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전국단식랭킹\2025년 전국랭킹\KASTA 여자랭킹 25-07-01\"/>
    </mc:Choice>
  </mc:AlternateContent>
  <xr:revisionPtr revIDLastSave="0" documentId="13_ncr:1_{1F426007-30D6-46B8-9257-7FB00BC02503}" xr6:coauthVersionLast="47" xr6:coauthVersionMax="47" xr10:uidLastSave="{00000000-0000-0000-0000-000000000000}"/>
  <bookViews>
    <workbookView xWindow="3300" yWindow="450" windowWidth="21360" windowHeight="15180" tabRatio="835" xr2:uid="{C64C4E64-A290-44C2-9483-4CE1E6BC949D}"/>
  </bookViews>
  <sheets>
    <sheet name="여25_0701" sheetId="37" r:id="rId1"/>
    <sheet name="여25_0617" sheetId="36" r:id="rId2"/>
    <sheet name="여25_0610" sheetId="35" r:id="rId3"/>
    <sheet name="여25_0527" sheetId="34" r:id="rId4"/>
    <sheet name="여25_0429" sheetId="33" r:id="rId5"/>
    <sheet name="여25_0422" sheetId="32" r:id="rId6"/>
    <sheet name="여25_0415" sheetId="31" r:id="rId7"/>
    <sheet name="여25_0408" sheetId="30" r:id="rId8"/>
    <sheet name="여25_0325" sheetId="29" r:id="rId9"/>
    <sheet name="여25_0318" sheetId="28" r:id="rId10"/>
    <sheet name="여25_0221" sheetId="27" r:id="rId11"/>
    <sheet name="여250128" sheetId="26" r:id="rId12"/>
  </sheets>
  <externalReferences>
    <externalReference r:id="rId13"/>
  </externalReferences>
  <definedNames>
    <definedName name="단식랭킹">'[1]20230914'!$C$3:$H$950</definedName>
    <definedName name="선수3그룹">'[1]참가자(3그룹)'!$C$3:$G$77</definedName>
    <definedName name="선수신인그룹">'[1]참가자(신인)'!$C$3:$G$150</definedName>
    <definedName name="연락처">[1]동호인연락처!$C$3:$G$1495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37" l="1"/>
  <c r="M3" i="37"/>
  <c r="P7" i="36"/>
  <c r="M3" i="36"/>
  <c r="M3" i="35"/>
  <c r="P7" i="35"/>
  <c r="P7" i="34"/>
  <c r="M3" i="34"/>
  <c r="P7" i="33"/>
  <c r="M3" i="33"/>
  <c r="P7" i="32"/>
  <c r="M3" i="32"/>
  <c r="P7" i="31"/>
  <c r="M3" i="31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I116" i="29"/>
  <c r="I117" i="29"/>
  <c r="I118" i="29"/>
  <c r="I119" i="29"/>
  <c r="I120" i="29"/>
  <c r="I121" i="29"/>
  <c r="I122" i="29"/>
  <c r="I123" i="29"/>
  <c r="I124" i="29"/>
  <c r="I125" i="29"/>
  <c r="I126" i="29"/>
  <c r="I127" i="29"/>
  <c r="I128" i="29"/>
  <c r="I129" i="29"/>
  <c r="I130" i="29"/>
  <c r="I131" i="29"/>
  <c r="I132" i="29"/>
  <c r="I133" i="29"/>
  <c r="I134" i="29"/>
  <c r="I135" i="29"/>
  <c r="I136" i="29"/>
  <c r="I137" i="29"/>
  <c r="I138" i="29"/>
  <c r="I139" i="29"/>
  <c r="I140" i="29"/>
  <c r="I141" i="29"/>
  <c r="I142" i="29"/>
  <c r="I143" i="29"/>
  <c r="I144" i="29"/>
  <c r="I145" i="29"/>
  <c r="I146" i="29"/>
  <c r="I147" i="29"/>
  <c r="I148" i="29"/>
  <c r="I149" i="29"/>
  <c r="I150" i="29"/>
  <c r="I151" i="29"/>
  <c r="I152" i="29"/>
  <c r="I153" i="29"/>
  <c r="I154" i="29"/>
  <c r="I155" i="29"/>
  <c r="I156" i="29"/>
  <c r="I157" i="29"/>
  <c r="I158" i="29"/>
  <c r="I159" i="29"/>
  <c r="I160" i="29"/>
  <c r="I161" i="29"/>
  <c r="I162" i="29"/>
  <c r="I163" i="29"/>
  <c r="I164" i="29"/>
  <c r="I165" i="29"/>
  <c r="I166" i="29"/>
  <c r="I167" i="29"/>
  <c r="I168" i="29"/>
  <c r="I169" i="29"/>
  <c r="I170" i="29"/>
  <c r="I171" i="29"/>
  <c r="I172" i="29"/>
  <c r="I173" i="29"/>
  <c r="I174" i="29"/>
  <c r="I175" i="29"/>
  <c r="I176" i="29"/>
  <c r="I177" i="29"/>
  <c r="I178" i="29"/>
  <c r="I179" i="29"/>
  <c r="I180" i="29"/>
  <c r="I181" i="29"/>
  <c r="I182" i="29"/>
  <c r="I183" i="29"/>
  <c r="I184" i="29"/>
  <c r="I185" i="29"/>
  <c r="I186" i="29"/>
  <c r="I187" i="29"/>
  <c r="I188" i="29"/>
  <c r="I189" i="29"/>
  <c r="I190" i="29"/>
  <c r="I191" i="29"/>
  <c r="I192" i="29"/>
  <c r="I193" i="29"/>
  <c r="I194" i="29"/>
  <c r="I195" i="29"/>
  <c r="I196" i="29"/>
  <c r="I197" i="29"/>
  <c r="I198" i="29"/>
  <c r="I199" i="29"/>
  <c r="I200" i="29"/>
  <c r="I201" i="29"/>
  <c r="I202" i="29"/>
  <c r="I203" i="29"/>
  <c r="I204" i="29"/>
  <c r="I205" i="29"/>
  <c r="I206" i="29"/>
  <c r="I207" i="29"/>
  <c r="I208" i="29"/>
  <c r="I209" i="29"/>
  <c r="I210" i="29"/>
  <c r="I211" i="29"/>
  <c r="I212" i="29"/>
  <c r="I213" i="29"/>
  <c r="I214" i="29"/>
  <c r="I215" i="29"/>
  <c r="I216" i="29"/>
  <c r="I217" i="29"/>
  <c r="I218" i="29"/>
  <c r="I219" i="29"/>
  <c r="I220" i="29"/>
  <c r="I221" i="29"/>
  <c r="I222" i="29"/>
  <c r="I223" i="29"/>
  <c r="I224" i="29"/>
  <c r="I225" i="29"/>
  <c r="I226" i="29"/>
  <c r="I227" i="29"/>
  <c r="I228" i="29"/>
  <c r="I229" i="29"/>
  <c r="I230" i="29"/>
  <c r="I231" i="29"/>
  <c r="I232" i="29"/>
  <c r="I233" i="29"/>
  <c r="I234" i="29"/>
  <c r="I235" i="29"/>
  <c r="I236" i="29"/>
  <c r="I237" i="29"/>
  <c r="I238" i="29"/>
  <c r="I239" i="29"/>
  <c r="I240" i="29"/>
  <c r="I241" i="29"/>
  <c r="I242" i="29"/>
  <c r="I243" i="29"/>
  <c r="I244" i="29"/>
  <c r="I245" i="29"/>
  <c r="I246" i="29"/>
  <c r="I247" i="29"/>
  <c r="I248" i="29"/>
  <c r="I249" i="29"/>
  <c r="I250" i="29"/>
  <c r="I251" i="29"/>
  <c r="I252" i="29"/>
  <c r="I253" i="29"/>
  <c r="I254" i="29"/>
  <c r="I255" i="29"/>
  <c r="I256" i="29"/>
  <c r="I257" i="29"/>
  <c r="I258" i="29"/>
  <c r="I259" i="29"/>
  <c r="I260" i="29"/>
  <c r="I261" i="29"/>
  <c r="I262" i="29"/>
  <c r="I263" i="29"/>
  <c r="I264" i="29"/>
  <c r="I265" i="29"/>
  <c r="I266" i="29"/>
  <c r="I267" i="29"/>
  <c r="I268" i="29"/>
  <c r="I269" i="29"/>
  <c r="I270" i="29"/>
  <c r="I271" i="29"/>
  <c r="I272" i="29"/>
  <c r="I273" i="29"/>
  <c r="I274" i="29"/>
  <c r="I275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7" i="29"/>
  <c r="M3" i="30"/>
  <c r="P7" i="30"/>
  <c r="P7" i="29"/>
  <c r="M3" i="29"/>
  <c r="L3" i="28"/>
  <c r="O7" i="28"/>
  <c r="O7" i="27"/>
  <c r="M3" i="26" l="1"/>
  <c r="P7" i="26"/>
</calcChain>
</file>

<file path=xl/sharedStrings.xml><?xml version="1.0" encoding="utf-8"?>
<sst xmlns="http://schemas.openxmlformats.org/spreadsheetml/2006/main" count="17221" uniqueCount="2319">
  <si>
    <t>최은희</t>
  </si>
  <si>
    <t>정순태</t>
  </si>
  <si>
    <t>무소속</t>
  </si>
  <si>
    <t>신태정</t>
  </si>
  <si>
    <t>박찬영8634</t>
  </si>
  <si>
    <t>박미정</t>
  </si>
  <si>
    <t>김정숙</t>
  </si>
  <si>
    <t>박정애</t>
  </si>
  <si>
    <t>박정애9221</t>
  </si>
  <si>
    <t>고플레이</t>
  </si>
  <si>
    <t>우리클럽</t>
  </si>
  <si>
    <t>김소정</t>
  </si>
  <si>
    <t>김서현</t>
  </si>
  <si>
    <t>김명옥</t>
  </si>
  <si>
    <t>김명옥8303</t>
  </si>
  <si>
    <t>한연희</t>
  </si>
  <si>
    <t>한연희3673</t>
  </si>
  <si>
    <t>조현선</t>
  </si>
  <si>
    <t>대전테니스모임</t>
  </si>
  <si>
    <t>장아영</t>
  </si>
  <si>
    <t>송우영</t>
  </si>
  <si>
    <t>박주연</t>
  </si>
  <si>
    <t>김지혜</t>
  </si>
  <si>
    <t>김유정</t>
  </si>
  <si>
    <t>대전테술라,스매시,테밀리</t>
  </si>
  <si>
    <t>김애진9270</t>
  </si>
  <si>
    <t>김보름</t>
  </si>
  <si>
    <t>권정아</t>
  </si>
  <si>
    <t>김윤정</t>
  </si>
  <si>
    <t>김윤정2122</t>
  </si>
  <si>
    <t>김수현3505</t>
  </si>
  <si>
    <t>최수안</t>
  </si>
  <si>
    <t>조보선</t>
  </si>
  <si>
    <t>조보선7170</t>
  </si>
  <si>
    <t>전지은</t>
  </si>
  <si>
    <t>전지은1732</t>
  </si>
  <si>
    <t>장수민3979</t>
  </si>
  <si>
    <t>텐테이션</t>
  </si>
  <si>
    <t>오윤화2648</t>
  </si>
  <si>
    <t>심미정9305</t>
  </si>
  <si>
    <t>김한희</t>
  </si>
  <si>
    <t>밀양/한우리</t>
  </si>
  <si>
    <t>희테클</t>
  </si>
  <si>
    <t>권다솔3045</t>
  </si>
  <si>
    <t>장세록</t>
  </si>
  <si>
    <t>장세록4551</t>
  </si>
  <si>
    <t>왕한나</t>
  </si>
  <si>
    <t>손주은</t>
  </si>
  <si>
    <t>홍수희</t>
  </si>
  <si>
    <t>함희송</t>
  </si>
  <si>
    <t>정해은</t>
  </si>
  <si>
    <t>운전위너스,파주퀸즈</t>
  </si>
  <si>
    <t>원은미</t>
  </si>
  <si>
    <t>복지민</t>
  </si>
  <si>
    <t>배은녀</t>
  </si>
  <si>
    <t>김수정</t>
  </si>
  <si>
    <t>심영주</t>
  </si>
  <si>
    <t>박혜영</t>
  </si>
  <si>
    <t>박혜영2264</t>
  </si>
  <si>
    <t>이주영</t>
  </si>
  <si>
    <t>이주영2778</t>
  </si>
  <si>
    <t>테니스365</t>
  </si>
  <si>
    <t>유니버스</t>
  </si>
  <si>
    <t>원서영4159</t>
  </si>
  <si>
    <t>김은경</t>
  </si>
  <si>
    <t>정아라</t>
  </si>
  <si>
    <t>전영선</t>
  </si>
  <si>
    <t>목련</t>
  </si>
  <si>
    <t>전영선4531</t>
  </si>
  <si>
    <t>김하은</t>
  </si>
  <si>
    <t>김하은9442</t>
  </si>
  <si>
    <t>나한</t>
  </si>
  <si>
    <t>중산클럽</t>
  </si>
  <si>
    <t>강자현</t>
  </si>
  <si>
    <t>강자현6522</t>
  </si>
  <si>
    <t>이미연</t>
  </si>
  <si>
    <t>이미연3246</t>
  </si>
  <si>
    <t>이나영</t>
  </si>
  <si>
    <t>서울홍우회</t>
  </si>
  <si>
    <t>김희련</t>
  </si>
  <si>
    <t>김희련7753</t>
  </si>
  <si>
    <t>이희정9097</t>
  </si>
  <si>
    <t>이현화</t>
  </si>
  <si>
    <t>오지영</t>
  </si>
  <si>
    <t>오유진</t>
  </si>
  <si>
    <t>오유진7932</t>
  </si>
  <si>
    <t>정수진</t>
  </si>
  <si>
    <t>정수진5129</t>
  </si>
  <si>
    <t>문옥현</t>
  </si>
  <si>
    <t>김순희</t>
  </si>
  <si>
    <t>김순희8542</t>
  </si>
  <si>
    <t>JM</t>
  </si>
  <si>
    <t>대구/동그라미,파스텔,수국</t>
  </si>
  <si>
    <t>김수경3782</t>
  </si>
  <si>
    <t>김선실</t>
  </si>
  <si>
    <t>김선실5172</t>
  </si>
  <si>
    <t>안희정</t>
  </si>
  <si>
    <t>안희정4314</t>
  </si>
  <si>
    <t>김소라</t>
  </si>
  <si>
    <t>김소라7892</t>
  </si>
  <si>
    <t>이소영</t>
  </si>
  <si>
    <t>TMT</t>
  </si>
  <si>
    <t>김은지3448</t>
  </si>
  <si>
    <t>함수진</t>
  </si>
  <si>
    <t>함수진7207</t>
  </si>
  <si>
    <t>한소아2973</t>
  </si>
  <si>
    <t>이현주</t>
  </si>
  <si>
    <t>이현주3124</t>
  </si>
  <si>
    <t>이혜진</t>
  </si>
  <si>
    <t>이혜진1722</t>
  </si>
  <si>
    <t>이효민</t>
  </si>
  <si>
    <t>이효민5531</t>
  </si>
  <si>
    <t>최유영</t>
  </si>
  <si>
    <t>김효은</t>
  </si>
  <si>
    <t>김효은3691</t>
  </si>
  <si>
    <t>문희은</t>
  </si>
  <si>
    <t>문희은8369</t>
  </si>
  <si>
    <t>최용주</t>
  </si>
  <si>
    <t>최용주1497</t>
  </si>
  <si>
    <t>정민혜</t>
  </si>
  <si>
    <t>정민혜1882</t>
  </si>
  <si>
    <t>이희정</t>
  </si>
  <si>
    <t>이수진</t>
  </si>
  <si>
    <t>이수진3204</t>
  </si>
  <si>
    <t>박성미</t>
  </si>
  <si>
    <t>해맑아,다산</t>
  </si>
  <si>
    <t>김정은</t>
  </si>
  <si>
    <t>김영선</t>
  </si>
  <si>
    <t>목련,현</t>
  </si>
  <si>
    <t>성연옥</t>
  </si>
  <si>
    <t>성연옥6070</t>
  </si>
  <si>
    <t>김민정</t>
  </si>
  <si>
    <t>길혜정</t>
  </si>
  <si>
    <t>길혜정1964</t>
  </si>
  <si>
    <t>송정은</t>
  </si>
  <si>
    <t>송정은2912</t>
  </si>
  <si>
    <t>부산/무소속</t>
    <phoneticPr fontId="1" type="noConversion"/>
  </si>
  <si>
    <t>이미정</t>
  </si>
  <si>
    <t>이미정2205</t>
  </si>
  <si>
    <t>이해순</t>
  </si>
  <si>
    <t>이해순3690</t>
  </si>
  <si>
    <t>송주영</t>
  </si>
  <si>
    <t>송주영3876</t>
  </si>
  <si>
    <t>김경진</t>
  </si>
  <si>
    <t>경기수</t>
    <phoneticPr fontId="1" type="noConversion"/>
  </si>
  <si>
    <t>부산/NB,오늘내일</t>
  </si>
  <si>
    <t>진주/경상대.빅토리</t>
  </si>
  <si>
    <t>대구/대구단테매</t>
  </si>
  <si>
    <t>김수경</t>
  </si>
  <si>
    <t>경북/무소속</t>
  </si>
  <si>
    <t>창원/창단테,TMIS,명서,앨리,함안아리</t>
  </si>
  <si>
    <t>채유정</t>
  </si>
  <si>
    <t>한소아</t>
  </si>
  <si>
    <t>진주/나이스, BBTA</t>
  </si>
  <si>
    <t>퍼팩트ㆍ스무숲</t>
  </si>
  <si>
    <t>춘천/단사모,매치포인트</t>
  </si>
  <si>
    <t>티키타카</t>
  </si>
  <si>
    <t>대구/퀸</t>
  </si>
  <si>
    <t>김수현</t>
  </si>
  <si>
    <t>대구/테사랑,ISTC,친</t>
  </si>
  <si>
    <t>춘천위너스</t>
  </si>
  <si>
    <t>과천문원</t>
  </si>
  <si>
    <t>테니스타</t>
  </si>
  <si>
    <t>김수빈</t>
  </si>
  <si>
    <t>김애진</t>
  </si>
  <si>
    <t>오예진</t>
  </si>
  <si>
    <t>대구/무소속</t>
  </si>
  <si>
    <t>임현아</t>
  </si>
  <si>
    <t>통영/통제영,공치리</t>
  </si>
  <si>
    <t>부산/백빵,에이스</t>
  </si>
  <si>
    <t>이세미</t>
  </si>
  <si>
    <t>박찬영</t>
  </si>
  <si>
    <t>부산/메디스</t>
  </si>
  <si>
    <t>김경진0928</t>
  </si>
  <si>
    <t>김민정0110</t>
  </si>
  <si>
    <t>김정은0626</t>
  </si>
  <si>
    <t>김은지</t>
  </si>
  <si>
    <t>유해인3394</t>
  </si>
  <si>
    <t>유해인</t>
  </si>
  <si>
    <t>전민수0373</t>
  </si>
  <si>
    <t>전민수</t>
  </si>
  <si>
    <t>김민경2406</t>
  </si>
  <si>
    <t>김민경</t>
  </si>
  <si>
    <t>원서영</t>
  </si>
  <si>
    <t>이현숙5224</t>
  </si>
  <si>
    <t>이현숙</t>
  </si>
  <si>
    <t>정명진9488</t>
  </si>
  <si>
    <t>정명진</t>
  </si>
  <si>
    <t>왕한나0113</t>
  </si>
  <si>
    <t>권다솔</t>
  </si>
  <si>
    <t>김한희0893</t>
  </si>
  <si>
    <t>심미정</t>
  </si>
  <si>
    <t>오윤화</t>
  </si>
  <si>
    <t>장수민</t>
  </si>
  <si>
    <t>변나리6534</t>
  </si>
  <si>
    <t>변나리</t>
  </si>
  <si>
    <t>신봉경6660</t>
  </si>
  <si>
    <t>신봉경</t>
  </si>
  <si>
    <t>유은영</t>
  </si>
  <si>
    <t>이희은</t>
  </si>
  <si>
    <t>김여진</t>
  </si>
  <si>
    <t>김주영9986</t>
  </si>
  <si>
    <t>김주영</t>
  </si>
  <si>
    <t>문소리2617</t>
  </si>
  <si>
    <t>문소리</t>
  </si>
  <si>
    <t>우현정0746</t>
  </si>
  <si>
    <t>우현정</t>
  </si>
  <si>
    <t>윤나래</t>
  </si>
  <si>
    <t>조현선0779</t>
  </si>
  <si>
    <t>최연수6314</t>
  </si>
  <si>
    <t>최연수</t>
  </si>
  <si>
    <t>한양연9698</t>
  </si>
  <si>
    <t>한양연</t>
  </si>
  <si>
    <t>이세미0578</t>
  </si>
  <si>
    <t>박미정0965</t>
  </si>
  <si>
    <t>김영선0000</t>
  </si>
  <si>
    <t>문옥현0000</t>
  </si>
  <si>
    <t>나한0000</t>
  </si>
  <si>
    <t>정아라0000</t>
  </si>
  <si>
    <t>정해은0000</t>
  </si>
  <si>
    <t>홍수희0000</t>
  </si>
  <si>
    <t>유은영0000</t>
  </si>
  <si>
    <t>이희은0000</t>
  </si>
  <si>
    <t>김여진0000</t>
  </si>
  <si>
    <t>선수명</t>
  </si>
  <si>
    <t>서울/POSA,유카나</t>
  </si>
  <si>
    <t>부산/무소속</t>
  </si>
  <si>
    <t>대전/원팀</t>
  </si>
  <si>
    <t>청주/도라지</t>
  </si>
  <si>
    <t>청주/Te.D</t>
  </si>
  <si>
    <t>최유영0224</t>
  </si>
  <si>
    <t>대전/나나리,원팀</t>
  </si>
  <si>
    <t>세종/20퀸</t>
  </si>
  <si>
    <t>성남/킹오브킹, 네테클</t>
  </si>
  <si>
    <t>양산/STC,하늘,송사리</t>
  </si>
  <si>
    <t>서울/UDT</t>
  </si>
  <si>
    <t>울산/진우,드림</t>
  </si>
  <si>
    <t>이애숙</t>
  </si>
  <si>
    <t>창원/창원명서,동창원</t>
  </si>
  <si>
    <t>남양주/쎄임,별내동테니스</t>
  </si>
  <si>
    <t>사천/여성</t>
  </si>
  <si>
    <t>경기/나무목</t>
  </si>
  <si>
    <t>진주/선학</t>
  </si>
  <si>
    <t>권소영</t>
  </si>
  <si>
    <t>세종/대전원팀,나나리</t>
  </si>
  <si>
    <t>김송옥</t>
  </si>
  <si>
    <t>구미/대박</t>
  </si>
  <si>
    <t>울산/진우,범서</t>
  </si>
  <si>
    <t>전주/HDN</t>
  </si>
  <si>
    <t>세이,TMT</t>
  </si>
  <si>
    <t>용인/호수가족</t>
  </si>
  <si>
    <t>이나영2077</t>
  </si>
  <si>
    <t>서울/이지테</t>
  </si>
  <si>
    <t>김정희</t>
  </si>
  <si>
    <t>서영주</t>
  </si>
  <si>
    <t>대구/동그라미,청아</t>
  </si>
  <si>
    <t>부산/부산단테매,금강,단디</t>
  </si>
  <si>
    <t>부산/부단테,동래,행복</t>
  </si>
  <si>
    <t>대전/무소속</t>
  </si>
  <si>
    <t>장주희</t>
  </si>
  <si>
    <t>전주/위더스</t>
  </si>
  <si>
    <t>서울/토끼럽</t>
  </si>
  <si>
    <t>김포/르꼬끄</t>
  </si>
  <si>
    <t>최미주</t>
  </si>
  <si>
    <t>울산/울산클럽</t>
  </si>
  <si>
    <t>영천/영천88,어울림</t>
  </si>
  <si>
    <t>문선희</t>
  </si>
  <si>
    <t>영천/영천88,영화</t>
  </si>
  <si>
    <t>성화정</t>
  </si>
  <si>
    <t>대구/대현클럽</t>
  </si>
  <si>
    <t>임소영</t>
  </si>
  <si>
    <t>부산/강서원더</t>
  </si>
  <si>
    <t>김행운</t>
  </si>
  <si>
    <t>원주/웰빙</t>
  </si>
  <si>
    <t>오미희</t>
  </si>
  <si>
    <t>이유비</t>
  </si>
  <si>
    <t>정주/YB클럽</t>
  </si>
  <si>
    <t>최수안1062</t>
  </si>
  <si>
    <t>최유나</t>
  </si>
  <si>
    <t>천안/무소속</t>
  </si>
  <si>
    <t>고명진</t>
  </si>
  <si>
    <t>김천/송정</t>
  </si>
  <si>
    <t>곽안나</t>
  </si>
  <si>
    <t>대구/동그라미,백합</t>
  </si>
  <si>
    <t>경산/어울림,청량</t>
  </si>
  <si>
    <t>박혜지</t>
  </si>
  <si>
    <t>서울/무소속</t>
  </si>
  <si>
    <t>송미선</t>
  </si>
  <si>
    <t>함안/함안클럽,앨리,월화,내서</t>
  </si>
  <si>
    <t>경기/양지클럽</t>
  </si>
  <si>
    <t>경기/운정다크호스</t>
  </si>
  <si>
    <t>제수진</t>
  </si>
  <si>
    <t>대구/동그라미,여신</t>
  </si>
  <si>
    <t>최정미</t>
  </si>
  <si>
    <t>김천/스타TC</t>
  </si>
  <si>
    <t>한송이</t>
  </si>
  <si>
    <t>창원/내서,엘리</t>
  </si>
  <si>
    <t>경기/무소속</t>
  </si>
  <si>
    <t>고양/무소속</t>
  </si>
  <si>
    <t>군산/오메가</t>
  </si>
  <si>
    <t>인천/나무목</t>
  </si>
  <si>
    <t>경남/사천여성,우리</t>
  </si>
  <si>
    <t>구리/테트리스</t>
  </si>
  <si>
    <t>서울/리액트</t>
  </si>
  <si>
    <t>권서현</t>
  </si>
  <si>
    <t>경산/생테계TC</t>
  </si>
  <si>
    <t>울산/퓨처스</t>
  </si>
  <si>
    <t>김연정</t>
  </si>
  <si>
    <t>경산/시스타,목화</t>
  </si>
  <si>
    <t>김정문</t>
  </si>
  <si>
    <t>성주/초전,BTSC</t>
  </si>
  <si>
    <t>문혜정</t>
  </si>
  <si>
    <t>대구/트윙클,아프테,대초테</t>
  </si>
  <si>
    <t>백명숙</t>
  </si>
  <si>
    <t>경산/DK클럽,게초테</t>
  </si>
  <si>
    <t>신문정</t>
  </si>
  <si>
    <t>안유진</t>
  </si>
  <si>
    <t>경남/함양용문,빅베어</t>
  </si>
  <si>
    <t>우연미</t>
  </si>
  <si>
    <t>경산/TNT</t>
  </si>
  <si>
    <t>윤수현</t>
  </si>
  <si>
    <t>경주/월성에이스</t>
  </si>
  <si>
    <t>이효정</t>
  </si>
  <si>
    <t>구미/에이스</t>
  </si>
  <si>
    <t>정인숙</t>
  </si>
  <si>
    <t>대구/여성중앙,은하수,티티</t>
  </si>
  <si>
    <t>최진희</t>
  </si>
  <si>
    <t>부산/대도,보스,에브리원</t>
  </si>
  <si>
    <t>이애숙7904</t>
  </si>
  <si>
    <t>부산/창단테,부단매</t>
  </si>
  <si>
    <t>권소영0000</t>
  </si>
  <si>
    <t>김송옥0000</t>
  </si>
  <si>
    <t>김정희7627</t>
  </si>
  <si>
    <t>서영주4548</t>
  </si>
  <si>
    <t>장주희0000</t>
  </si>
  <si>
    <t>최미주0000</t>
  </si>
  <si>
    <t>김은경9919</t>
  </si>
  <si>
    <t>문선희7765</t>
  </si>
  <si>
    <t>성화정2329</t>
  </si>
  <si>
    <t>임현아8489</t>
  </si>
  <si>
    <t>김행운0000</t>
  </si>
  <si>
    <t>최유나0000</t>
  </si>
  <si>
    <t>곽안나9423</t>
  </si>
  <si>
    <t>박혜지4840</t>
  </si>
  <si>
    <t>송미선0000</t>
  </si>
  <si>
    <t>제수진9321</t>
  </si>
  <si>
    <t>최정미2976</t>
  </si>
  <si>
    <t>권서현2366</t>
  </si>
  <si>
    <t>김서현2583</t>
  </si>
  <si>
    <t>김연정0336</t>
  </si>
  <si>
    <t>김정문3033</t>
  </si>
  <si>
    <t>문혜정8489</t>
  </si>
  <si>
    <t>백명숙8660</t>
  </si>
  <si>
    <t>신문정0035</t>
  </si>
  <si>
    <t>안유진6838</t>
  </si>
  <si>
    <t>우연미2043</t>
  </si>
  <si>
    <t>윤수현3404</t>
  </si>
  <si>
    <t>이효정5769</t>
  </si>
  <si>
    <t>정인숙7918</t>
  </si>
  <si>
    <t>최은희6469</t>
  </si>
  <si>
    <t>최진희0424</t>
  </si>
  <si>
    <t>김혜미8911</t>
  </si>
  <si>
    <t>김혜미</t>
  </si>
  <si>
    <t>강유선7980</t>
  </si>
  <si>
    <t>강유선</t>
  </si>
  <si>
    <t>김소정2468</t>
  </si>
  <si>
    <t>김은지5445</t>
  </si>
  <si>
    <t>박성미9575</t>
  </si>
  <si>
    <t>이현화0807</t>
  </si>
  <si>
    <t>장아영4543</t>
  </si>
  <si>
    <t>김해/수로</t>
  </si>
  <si>
    <t>수원/DTL</t>
  </si>
  <si>
    <t>서울/TAB</t>
  </si>
  <si>
    <t>윤예진</t>
  </si>
  <si>
    <t>창원/TMS,명서,앨리</t>
  </si>
  <si>
    <t>최경림0000</t>
  </si>
  <si>
    <t>최경림</t>
  </si>
  <si>
    <t>밀양/패밀리</t>
  </si>
  <si>
    <t>대구/메니스</t>
  </si>
  <si>
    <t>이경임0922</t>
  </si>
  <si>
    <t>이경임</t>
  </si>
  <si>
    <t>울산/해피</t>
  </si>
  <si>
    <t>주은영1879</t>
  </si>
  <si>
    <t>주은영</t>
  </si>
  <si>
    <t>대구/경상,낙원</t>
  </si>
  <si>
    <t>고현진7531</t>
  </si>
  <si>
    <t>고현진</t>
  </si>
  <si>
    <t>김희연2236</t>
  </si>
  <si>
    <t>김희연</t>
  </si>
  <si>
    <t>예천/바모스,테라</t>
  </si>
  <si>
    <t>박민지2671</t>
  </si>
  <si>
    <t>박민지</t>
  </si>
  <si>
    <t>진주/CJ클럽</t>
  </si>
  <si>
    <t>우가희0844</t>
  </si>
  <si>
    <t>우가희</t>
  </si>
  <si>
    <t>포항/에이스클럽</t>
  </si>
  <si>
    <t>정순태9906</t>
  </si>
  <si>
    <t>대구/구사회,아리솔,함지</t>
  </si>
  <si>
    <t>김수정5096</t>
  </si>
  <si>
    <t>대구/대초테,포카리,에드윈,태릉인</t>
  </si>
  <si>
    <t>오예원2563</t>
  </si>
  <si>
    <t>오예원</t>
  </si>
  <si>
    <t>옥수진1036</t>
  </si>
  <si>
    <t>옥수진</t>
  </si>
  <si>
    <t>대구/대구단테매,니케,테크노여신</t>
  </si>
  <si>
    <t>정미영0794</t>
  </si>
  <si>
    <t>정미영</t>
  </si>
  <si>
    <t>대구/매치포인트,아럽테,트윙클</t>
  </si>
  <si>
    <t>조서영3024</t>
  </si>
  <si>
    <t>조서영</t>
  </si>
  <si>
    <t/>
  </si>
  <si>
    <t>과천/무소속</t>
  </si>
  <si>
    <t>윤혜연9825</t>
  </si>
  <si>
    <t>윤혜연</t>
  </si>
  <si>
    <t>화성/파이어볼,btc</t>
  </si>
  <si>
    <t>오지영6639</t>
  </si>
  <si>
    <t>부산/아시아드</t>
  </si>
  <si>
    <t>김소영2225</t>
  </si>
  <si>
    <t>김소영</t>
  </si>
  <si>
    <t>청주/천안테사랑</t>
  </si>
  <si>
    <t>김유정0802</t>
  </si>
  <si>
    <t>임지은1107</t>
  </si>
  <si>
    <t>임지은</t>
  </si>
  <si>
    <t>대전/테사모,월화</t>
  </si>
  <si>
    <t>울산/도담,태화강</t>
  </si>
  <si>
    <t>강민경1045</t>
  </si>
  <si>
    <t>강민경</t>
  </si>
  <si>
    <t>김수빈1922</t>
  </si>
  <si>
    <t>목련, 프로라인</t>
  </si>
  <si>
    <t>김민숙1844</t>
  </si>
  <si>
    <t>김민숙</t>
  </si>
  <si>
    <t>세종/테사자,나나리</t>
  </si>
  <si>
    <t>황신우7432</t>
  </si>
  <si>
    <t>황신우</t>
  </si>
  <si>
    <t>대전/대전정,월화</t>
  </si>
  <si>
    <t>유재정8290</t>
  </si>
  <si>
    <t>유재정</t>
  </si>
  <si>
    <t>분당/플러스</t>
  </si>
  <si>
    <t>임소라7040</t>
  </si>
  <si>
    <t>임소라</t>
  </si>
  <si>
    <t>박주연6242</t>
  </si>
  <si>
    <t>고희영3695</t>
  </si>
  <si>
    <t>고희영</t>
  </si>
  <si>
    <t>상주/목련,stc</t>
  </si>
  <si>
    <t>양혜나8871</t>
  </si>
  <si>
    <t>양혜나</t>
  </si>
  <si>
    <t>대전/테밀리,테라</t>
  </si>
  <si>
    <t>임수지0758</t>
  </si>
  <si>
    <t>임수지</t>
  </si>
  <si>
    <t>최지은3163</t>
  </si>
  <si>
    <t>최지은</t>
  </si>
  <si>
    <t>대전/스매시</t>
  </si>
  <si>
    <t>권정아0503</t>
  </si>
  <si>
    <t>BulTe&amp;금어테</t>
  </si>
  <si>
    <t>조정은9647</t>
  </si>
  <si>
    <t>조정은</t>
  </si>
  <si>
    <t>엘리트/슬로우</t>
  </si>
  <si>
    <t>주슬비9461</t>
  </si>
  <si>
    <t>주슬비</t>
  </si>
  <si>
    <t>파주여성레전드</t>
  </si>
  <si>
    <t>황순정2777</t>
  </si>
  <si>
    <t>황순정</t>
  </si>
  <si>
    <t>춘천/위너스</t>
  </si>
  <si>
    <t>김샛별6766</t>
  </si>
  <si>
    <t>김샛별</t>
  </si>
  <si>
    <t>철원/와수</t>
  </si>
  <si>
    <t>김은정2840</t>
  </si>
  <si>
    <t>김은정</t>
  </si>
  <si>
    <t>남진희2872</t>
  </si>
  <si>
    <t>남진희</t>
  </si>
  <si>
    <t>윤정은2174</t>
  </si>
  <si>
    <t>윤정은</t>
  </si>
  <si>
    <t>이승연9547</t>
  </si>
  <si>
    <t>이승연</t>
  </si>
  <si>
    <t>이주영0730</t>
  </si>
  <si>
    <t xml:space="preserve">대전관저(6,G4) 40   </t>
  </si>
  <si>
    <t xml:space="preserve">대전관저(6,G4) 28   </t>
  </si>
  <si>
    <t xml:space="preserve">창원리더스(4,G4) 18   테니스TV(2,G4) 6   </t>
  </si>
  <si>
    <t xml:space="preserve">테니스마일(2,G신) 20   </t>
  </si>
  <si>
    <t xml:space="preserve">대전관저(6,G4) 18   </t>
  </si>
  <si>
    <t xml:space="preserve">테니스TV(2,G4) 18   </t>
  </si>
  <si>
    <t xml:space="preserve">테니스마일(6,G신) 14   </t>
  </si>
  <si>
    <t xml:space="preserve">테니스마일(2,G신) 14   </t>
  </si>
  <si>
    <t xml:space="preserve">대전관저(6,G4) 6   대구오픈(4,G신) 3   하양오픈(3,G신) 2   </t>
  </si>
  <si>
    <t xml:space="preserve">대전관저(6,G4) 10   </t>
  </si>
  <si>
    <t xml:space="preserve">테니스TV(2,G4) 10   </t>
  </si>
  <si>
    <t xml:space="preserve">창원리더스(4,G4) 10   </t>
  </si>
  <si>
    <t xml:space="preserve">대전관저(3,G4) 10   </t>
  </si>
  <si>
    <t xml:space="preserve">대구오픈(4,G신) 5   하양오픈(3,G신) 5   </t>
  </si>
  <si>
    <t xml:space="preserve">챔피언쉽(12,G3) 9   </t>
  </si>
  <si>
    <t xml:space="preserve">테니스마일(6,G신) 9   </t>
  </si>
  <si>
    <t xml:space="preserve">테니스마일(2,G신) 9   </t>
  </si>
  <si>
    <t xml:space="preserve">창원리더스(3,G신) 9   </t>
  </si>
  <si>
    <t xml:space="preserve">하양오픈(3,G신) 8   </t>
  </si>
  <si>
    <t xml:space="preserve">대전관저(6,G4) 6   </t>
  </si>
  <si>
    <t xml:space="preserve">테니스TV(2,G4) 6   </t>
  </si>
  <si>
    <t xml:space="preserve">대전관저(3,G4) 6   </t>
  </si>
  <si>
    <t xml:space="preserve">창원리더스(3,G신) 5   </t>
  </si>
  <si>
    <t xml:space="preserve">하양오픈(3,G신) 5   </t>
  </si>
  <si>
    <t xml:space="preserve">테니스마일(2,G신) 5   </t>
  </si>
  <si>
    <t xml:space="preserve">대구오픈(4,G신) 5   </t>
  </si>
  <si>
    <t xml:space="preserve">테니스마일(6,G신) 5   </t>
  </si>
  <si>
    <t xml:space="preserve">대구오픈(4,G신) 3   </t>
  </si>
  <si>
    <t xml:space="preserve">테니스마일(6,G신) 3   </t>
  </si>
  <si>
    <t xml:space="preserve">테니스마일(2,G신) 3   </t>
  </si>
  <si>
    <t xml:space="preserve">하양오픈(3,G신) 2   </t>
  </si>
  <si>
    <t xml:space="preserve">대구오픈(4,G신) 1   </t>
  </si>
  <si>
    <t>순위</t>
  </si>
  <si>
    <t>소속</t>
  </si>
  <si>
    <t>점수</t>
  </si>
  <si>
    <t>경기수</t>
  </si>
  <si>
    <t>평균
점수</t>
  </si>
  <si>
    <t>문경희</t>
  </si>
  <si>
    <t>이도현</t>
  </si>
  <si>
    <t>부산/희테클</t>
  </si>
  <si>
    <t>심다슬</t>
  </si>
  <si>
    <t>김은형</t>
  </si>
  <si>
    <t>TMT,강남오픈,다락방</t>
  </si>
  <si>
    <t>문장희</t>
  </si>
  <si>
    <t>의정부에이스</t>
  </si>
  <si>
    <t>박하영</t>
  </si>
  <si>
    <t>고인희</t>
  </si>
  <si>
    <t>성북킌</t>
  </si>
  <si>
    <t>김기옥</t>
  </si>
  <si>
    <t>김주연</t>
  </si>
  <si>
    <t>완다</t>
  </si>
  <si>
    <t>남희연</t>
  </si>
  <si>
    <t>더쎈, 인디고, 하이텐션</t>
  </si>
  <si>
    <t>윤현아</t>
  </si>
  <si>
    <t>TMT/테쏠라</t>
  </si>
  <si>
    <t>이선미</t>
  </si>
  <si>
    <t>테니슬로/테킬라</t>
  </si>
  <si>
    <t>이지희</t>
  </si>
  <si>
    <t xml:space="preserve">대전관저(3,G4) 40   </t>
  </si>
  <si>
    <t xml:space="preserve">테니스마일(7,G신) 14   </t>
  </si>
  <si>
    <t xml:space="preserve">테니스마일(7,G신) 9   대구오픈(4,G신) 1   </t>
  </si>
  <si>
    <t xml:space="preserve">대구오픈(4,G신) 9   </t>
  </si>
  <si>
    <t xml:space="preserve">테니스마일(7,G신) 9   </t>
  </si>
  <si>
    <t xml:space="preserve">테니스마일(7,G신) 5   </t>
  </si>
  <si>
    <t xml:space="preserve">테니스마일(7,G신) 3   </t>
  </si>
  <si>
    <t>구미/라온,핫테핫테,신평</t>
  </si>
  <si>
    <t xml:space="preserve">늘시원한병원(7,G신) 20   대구오픈(4,G신) 3   </t>
  </si>
  <si>
    <t>정연희</t>
  </si>
  <si>
    <t>전북/무소속</t>
  </si>
  <si>
    <t xml:space="preserve">늘시원한병원(7,G신) 9   </t>
  </si>
  <si>
    <t>정현지</t>
  </si>
  <si>
    <t>울산/탑스핀,경주명문</t>
  </si>
  <si>
    <t>울산/로타리,경주원화</t>
  </si>
  <si>
    <t xml:space="preserve">늘시원한병원(7,G신) 5   </t>
  </si>
  <si>
    <t>손성희</t>
  </si>
  <si>
    <t>송학클럽</t>
  </si>
  <si>
    <t>권슬기</t>
  </si>
  <si>
    <t>제주/테니스프렌즈</t>
  </si>
  <si>
    <t xml:space="preserve">늘시원한병원(7,G신) 3   </t>
  </si>
  <si>
    <t>레오테니스,송덩</t>
  </si>
  <si>
    <t>이경진</t>
  </si>
  <si>
    <t>황주희</t>
  </si>
  <si>
    <t>칠곡/드림</t>
  </si>
  <si>
    <t>업데이트:</t>
    <phoneticPr fontId="1" type="noConversion"/>
  </si>
  <si>
    <t>심다슬0000</t>
  </si>
  <si>
    <t>정현지0000</t>
  </si>
  <si>
    <t>김은정0000</t>
  </si>
  <si>
    <t>김은형0000</t>
  </si>
  <si>
    <t>손성희0000</t>
  </si>
  <si>
    <t>권슬기0000</t>
  </si>
  <si>
    <t>윤현아0000</t>
  </si>
  <si>
    <t>이선미0000</t>
  </si>
  <si>
    <t>이지희0000</t>
  </si>
  <si>
    <t>황주희0000</t>
  </si>
  <si>
    <t>김주연6085</t>
  </si>
  <si>
    <t>문경희7219</t>
  </si>
  <si>
    <t>울산/현선회,울산클럽</t>
  </si>
  <si>
    <t>김천/생체,YTC</t>
  </si>
  <si>
    <t xml:space="preserve">창원리더스(4,G4) 10   테니스TV(2,G4) 6   </t>
  </si>
  <si>
    <t xml:space="preserve">테니스마일(7,G신) 5   테니스마일(6,G신) 3   테니스TV(2,G4) 6   </t>
  </si>
  <si>
    <t>이언주</t>
  </si>
  <si>
    <t>동희연</t>
  </si>
  <si>
    <t xml:space="preserve">늘시원한병원(8,G신) 5   </t>
  </si>
  <si>
    <t>신은정</t>
  </si>
  <si>
    <t>울산/우카타</t>
  </si>
  <si>
    <t>손유정</t>
  </si>
  <si>
    <t xml:space="preserve">늘시원한병원(8,G신) 3   </t>
  </si>
  <si>
    <t>대구/발리발리</t>
  </si>
  <si>
    <t>전영주</t>
  </si>
  <si>
    <t>안동/tmi</t>
  </si>
  <si>
    <t>이언주1226</t>
  </si>
  <si>
    <t>동희연1102</t>
  </si>
  <si>
    <t>이경진4152</t>
  </si>
  <si>
    <t>김수경3602</t>
  </si>
  <si>
    <t>하신혜5676</t>
  </si>
  <si>
    <t>함희송3233</t>
  </si>
  <si>
    <t>복지민6110</t>
  </si>
  <si>
    <t>심윤소7729</t>
  </si>
  <si>
    <t>권수경2463</t>
  </si>
  <si>
    <t>김수빈0468</t>
  </si>
  <si>
    <t>민지연2437</t>
  </si>
  <si>
    <t>양다영1145</t>
  </si>
  <si>
    <t>오미희7543</t>
  </si>
  <si>
    <t>윤나래9466</t>
  </si>
  <si>
    <t>하신혜</t>
  </si>
  <si>
    <t xml:space="preserve">테니스TV(3,G4) 18   </t>
  </si>
  <si>
    <t>경기광주/무진, 우정</t>
  </si>
  <si>
    <t xml:space="preserve">테니스TV(3,G4) 10   </t>
  </si>
  <si>
    <t xml:space="preserve">대전관저배(8,G신) 3   늘시원한병원(8,G신) 5   </t>
  </si>
  <si>
    <t xml:space="preserve">테니스TV(3,G4) 6   </t>
  </si>
  <si>
    <t xml:space="preserve">대전관저배(8,G신) 5   </t>
  </si>
  <si>
    <t>대전/원팀, 새여울</t>
  </si>
  <si>
    <t>대구/스타</t>
  </si>
  <si>
    <t>심윤소</t>
  </si>
  <si>
    <t>청주/천성</t>
  </si>
  <si>
    <t>권수경</t>
  </si>
  <si>
    <t xml:space="preserve">대전관저배(8,G신) 3   </t>
  </si>
  <si>
    <t>예산/무소속</t>
  </si>
  <si>
    <t>민지연</t>
  </si>
  <si>
    <t>양다영</t>
  </si>
  <si>
    <t>대전/청어람</t>
  </si>
  <si>
    <t>대전/정,대전테니스</t>
  </si>
  <si>
    <t xml:space="preserve">테니스TV(3,G4) 10   테니스TV(2,G4) 40   </t>
  </si>
  <si>
    <t xml:space="preserve">대구오픈(4,G신) 14   </t>
  </si>
  <si>
    <t xml:space="preserve">대전관저배(8,G신) 5   창원리더스(3,G신) 5   </t>
  </si>
  <si>
    <t>참가대회명(월,그룹) 점수</t>
  </si>
  <si>
    <t>고명진0737</t>
  </si>
  <si>
    <t>고인희0000</t>
  </si>
  <si>
    <t>김기옥0000</t>
  </si>
  <si>
    <t>김수정9999</t>
  </si>
  <si>
    <t>김주연0000</t>
  </si>
  <si>
    <t>남희연0000</t>
  </si>
  <si>
    <t>문장희0000</t>
  </si>
  <si>
    <t>박하영0000</t>
  </si>
  <si>
    <t>손유정0000</t>
  </si>
  <si>
    <t>신은정0000</t>
  </si>
  <si>
    <t>이도현0000</t>
  </si>
  <si>
    <t>전영주0000</t>
  </si>
  <si>
    <t>정연희0000</t>
  </si>
  <si>
    <t>사천/스타,여성</t>
  </si>
  <si>
    <t>New</t>
  </si>
  <si>
    <t>김민아</t>
  </si>
  <si>
    <t>서울/TFTC</t>
  </si>
  <si>
    <t>통영/체인지,아카시아</t>
  </si>
  <si>
    <t xml:space="preserve">대전관저배(9,G4) 18   대전관저배(8,G신) 9   테니스마일(6,G신) 3   </t>
  </si>
  <si>
    <t xml:space="preserve">테니스TV(2,G4) 28   </t>
  </si>
  <si>
    <t xml:space="preserve">대전관저배(9,G4) 28   </t>
  </si>
  <si>
    <t xml:space="preserve">대전관저배(9,G4) 18   대전관저(6,G4) 6   </t>
  </si>
  <si>
    <t xml:space="preserve">대전관저배(9,G4) 10   대전관저배(8,G신) 3   대전관저(6,G4) 6   </t>
  </si>
  <si>
    <t xml:space="preserve">창원리더스배(9,G4) 6   창원리더스(4,G4) 10   </t>
  </si>
  <si>
    <t>대구/아테나</t>
  </si>
  <si>
    <t xml:space="preserve">창원리더스배(9,G4) 6   늘시원한병원(8,G신) 5   늘시원한병원(7,G신) 3   </t>
  </si>
  <si>
    <t>해단모,NB</t>
  </si>
  <si>
    <t xml:space="preserve">대전관저배(9,G4) 6   대전관저배(8,G신) 3   대전관저(3,G4) 3   </t>
  </si>
  <si>
    <t>김진숙</t>
  </si>
  <si>
    <t>대전/하나클럽</t>
  </si>
  <si>
    <t xml:space="preserve">대전관저배(9,G4) 10   </t>
  </si>
  <si>
    <t>이예희</t>
  </si>
  <si>
    <t>대전/충남대굿샷</t>
  </si>
  <si>
    <t>강민승</t>
  </si>
  <si>
    <t>대전/세종퀸즐테</t>
  </si>
  <si>
    <t xml:space="preserve">대전관저배(9,G4) 6   </t>
  </si>
  <si>
    <t>대전/대전원팀</t>
  </si>
  <si>
    <t xml:space="preserve">창원리더스배(9,G4) 6   </t>
  </si>
  <si>
    <t>유나니</t>
  </si>
  <si>
    <t>거제/엔도르핀</t>
  </si>
  <si>
    <t>이은혜</t>
  </si>
  <si>
    <t>부산/으네니스</t>
  </si>
  <si>
    <t xml:space="preserve">대전관저(3,G4) 3   </t>
  </si>
  <si>
    <t>강민승4563</t>
  </si>
  <si>
    <t>김민아2394</t>
  </si>
  <si>
    <t>김진숙4504</t>
  </si>
  <si>
    <t>손주은7321</t>
  </si>
  <si>
    <t>신태정0000</t>
  </si>
  <si>
    <t>유나니5487</t>
  </si>
  <si>
    <t>윤예진5925</t>
  </si>
  <si>
    <t>이예희0809</t>
  </si>
  <si>
    <t>이은혜7638</t>
  </si>
  <si>
    <t>이주영0000</t>
  </si>
  <si>
    <t>장주희4433</t>
  </si>
  <si>
    <t>현재
랭킹</t>
    <phoneticPr fontId="1" type="noConversion"/>
  </si>
  <si>
    <t>부산/양정현대,으네니스</t>
  </si>
  <si>
    <t>일신춘우.플라잉</t>
  </si>
  <si>
    <t>고현희</t>
  </si>
  <si>
    <t>태양</t>
  </si>
  <si>
    <t xml:space="preserve">춘천오픈(10,G3) 27   </t>
  </si>
  <si>
    <t>먼데이, 토요테</t>
  </si>
  <si>
    <t xml:space="preserve">춘천오픈(10,G3) 15   테니스TV(3,G4) 6   </t>
  </si>
  <si>
    <t>강지수</t>
  </si>
  <si>
    <t>박지민</t>
  </si>
  <si>
    <t>유앤아이</t>
  </si>
  <si>
    <t xml:space="preserve">춘천오픈(10,G3) 15   </t>
  </si>
  <si>
    <t>최지원</t>
  </si>
  <si>
    <t>춘천아이비</t>
  </si>
  <si>
    <t xml:space="preserve">춘천오픈(10,G3) 9   </t>
  </si>
  <si>
    <t>송주은</t>
  </si>
  <si>
    <t>위캔</t>
  </si>
  <si>
    <t>춘천화목</t>
  </si>
  <si>
    <t>홍선미</t>
  </si>
  <si>
    <t>테쏠라,먼데이</t>
  </si>
  <si>
    <t>김계월</t>
  </si>
  <si>
    <t>개인</t>
  </si>
  <si>
    <t xml:space="preserve">춘천오픈(10,G3) 5   </t>
  </si>
  <si>
    <t>김금희</t>
  </si>
  <si>
    <t>박선희</t>
  </si>
  <si>
    <t>단사모. 송암.A</t>
  </si>
  <si>
    <t>박은미</t>
  </si>
  <si>
    <t>단사모 깔라만씨 에이스 플라잉</t>
  </si>
  <si>
    <t>푸른들,구양회,호평내클럽</t>
  </si>
  <si>
    <t>이미란</t>
  </si>
  <si>
    <t>전채린</t>
  </si>
  <si>
    <t>한이서</t>
  </si>
  <si>
    <t>강지수8622</t>
  </si>
  <si>
    <t>고현희6414</t>
  </si>
  <si>
    <t>김계월4797</t>
  </si>
  <si>
    <t>김금희3727</t>
  </si>
  <si>
    <t>김보름1295</t>
  </si>
  <si>
    <t>박선희6931</t>
  </si>
  <si>
    <t>박은미1757</t>
  </si>
  <si>
    <t>박지민0063</t>
  </si>
  <si>
    <t>배은녀6168</t>
  </si>
  <si>
    <t>송우영9023</t>
  </si>
  <si>
    <t>송주은4426</t>
  </si>
  <si>
    <t>원은미5682</t>
  </si>
  <si>
    <t>이미란4559</t>
  </si>
  <si>
    <t>전채린8578</t>
  </si>
  <si>
    <t>최지원7178</t>
  </si>
  <si>
    <t>한이서8261</t>
  </si>
  <si>
    <t>홍선미5233</t>
  </si>
  <si>
    <r>
      <rPr>
        <b/>
        <sz val="45"/>
        <color rgb="FFFF0000"/>
        <rFont val="맑은 고딕"/>
        <family val="3"/>
        <charset val="129"/>
        <scheme val="minor"/>
      </rPr>
      <t>KASTA</t>
    </r>
    <r>
      <rPr>
        <b/>
        <sz val="42"/>
        <color rgb="FFFF0000"/>
        <rFont val="맑은 고딕"/>
        <family val="3"/>
        <charset val="129"/>
        <scheme val="minor"/>
      </rPr>
      <t xml:space="preserve"> 전국 여자단식테니스 랭킹</t>
    </r>
    <phoneticPr fontId="1" type="noConversion"/>
  </si>
  <si>
    <t>&lt; 이름순 정렬 &gt;</t>
    <phoneticPr fontId="1" type="noConversion"/>
  </si>
  <si>
    <t xml:space="preserve">테니스TV(3,G4) 28   </t>
  </si>
  <si>
    <t>박정주</t>
  </si>
  <si>
    <t xml:space="preserve">대구오픈(10,G4) 50   </t>
  </si>
  <si>
    <t xml:space="preserve">대구오픈(10,G4) 8   하양오픈(3,G신) 30   </t>
  </si>
  <si>
    <t xml:space="preserve">대구오픈(10,G4) 4   </t>
  </si>
  <si>
    <t>권봉여</t>
  </si>
  <si>
    <t xml:space="preserve">대구오픈(10,G4) 35   </t>
  </si>
  <si>
    <t xml:space="preserve">대구오픈(10,G4) 23   </t>
  </si>
  <si>
    <t>임경화</t>
  </si>
  <si>
    <t xml:space="preserve">대구오픈(10,G4) 13   </t>
  </si>
  <si>
    <t>정미희</t>
  </si>
  <si>
    <t>차수진</t>
  </si>
  <si>
    <t>대구/백합,단비</t>
  </si>
  <si>
    <t>김미옥</t>
  </si>
  <si>
    <t xml:space="preserve">대구오픈(10,G4) 8   </t>
  </si>
  <si>
    <t>최진실</t>
  </si>
  <si>
    <t xml:space="preserve">대구오픈(10,G4) 4   하양오픈(3,G신) 2   </t>
  </si>
  <si>
    <t>박윤선</t>
  </si>
  <si>
    <t>울산/로타리</t>
  </si>
  <si>
    <t>이세라</t>
  </si>
  <si>
    <t>이재남</t>
  </si>
  <si>
    <t>장현석</t>
  </si>
  <si>
    <t>권봉여9250</t>
  </si>
  <si>
    <t>김미옥6311</t>
  </si>
  <si>
    <t>김지혜8410</t>
  </si>
  <si>
    <t>박윤선3936</t>
  </si>
  <si>
    <t>박정주0190</t>
  </si>
  <si>
    <t>이세라1913</t>
  </si>
  <si>
    <t>이재남5095</t>
  </si>
  <si>
    <t>임경화0114</t>
  </si>
  <si>
    <t>장현석0053</t>
  </si>
  <si>
    <t>정미희6342</t>
  </si>
  <si>
    <t>차수진8369</t>
  </si>
  <si>
    <t>최진실7033</t>
  </si>
  <si>
    <t>부산/퀸</t>
  </si>
  <si>
    <t xml:space="preserve">대구오픈(10,G4) 23   대전관저배(8,G신) 14   대구오픈(4,G신) 1   </t>
  </si>
  <si>
    <t>부산/아레테,미생</t>
  </si>
  <si>
    <t xml:space="preserve">대구오픈(10,G4) 8   창원리더스배(9,G4) 10   하양오픈(3,G신) 14   </t>
  </si>
  <si>
    <t>부산/나인,A1</t>
  </si>
  <si>
    <t>경북/칠곡장곡
구미/빅토리,잉꼬썬데이</t>
  </si>
  <si>
    <t xml:space="preserve">대구오픈(10,G4) 4   하양오픈(3,G신) 14   </t>
  </si>
  <si>
    <t>대구/백합,마녀</t>
  </si>
  <si>
    <t>대구/테사랑,istc</t>
  </si>
  <si>
    <t>양산/양산하늘,천성</t>
  </si>
  <si>
    <t>대구/마녀,테순이,달국화</t>
  </si>
  <si>
    <t>대구/포카리,챔포,WTS</t>
  </si>
  <si>
    <t>영천/YM,어울림,임고</t>
  </si>
  <si>
    <t>대구/우파,아리솔,스타</t>
  </si>
  <si>
    <t xml:space="preserve">춘천오픈(10,G3) 9   테니스마일(7,G신) 20   </t>
  </si>
  <si>
    <t xml:space="preserve">대전관저(10,G4) 18   춘천오픈(10,G3) 27   대전관저배(9,G4) 40   </t>
  </si>
  <si>
    <t>안양/노을</t>
  </si>
  <si>
    <t xml:space="preserve">챔피언쉽(12,G3) 42   </t>
  </si>
  <si>
    <t>유형경</t>
  </si>
  <si>
    <t xml:space="preserve">대전관저(10,G4) 28   </t>
  </si>
  <si>
    <t xml:space="preserve">대전관저(10,G4) 6   대전관저배(8,G신) 9   대전관저(3,G4) 3   </t>
  </si>
  <si>
    <t>고시연</t>
  </si>
  <si>
    <t>서천군/장항청우</t>
  </si>
  <si>
    <t xml:space="preserve">대전관저(10,G4) 18   </t>
  </si>
  <si>
    <t xml:space="preserve">대전관저배(9,G4) 6   늘시원한병원(8,G신) 9   </t>
  </si>
  <si>
    <t xml:space="preserve">대전관저(10,G4) 6   대전관저(3,G4) 3   </t>
  </si>
  <si>
    <t>우혜경</t>
  </si>
  <si>
    <t>서울/임팩트</t>
  </si>
  <si>
    <t>고시연3763</t>
  </si>
  <si>
    <t>우혜경0721</t>
  </si>
  <si>
    <t>유형경3808</t>
  </si>
  <si>
    <t>이유비7933</t>
  </si>
  <si>
    <t>창원/창원단테매</t>
  </si>
  <si>
    <t xml:space="preserve">대전관저(10,G4) 10   테니스마일(6,G신) 20   </t>
  </si>
  <si>
    <t>김천/YG</t>
  </si>
  <si>
    <t xml:space="preserve">테니스TV(3,G4) 10   테니스TV(2,G4) 18   </t>
  </si>
  <si>
    <t xml:space="preserve">대전관저배(9,G4) 6   테니스마일(7,G신) 3   테니스TV(3,G4) 6   </t>
  </si>
  <si>
    <t>부산/무궁화,오렌지,이기대</t>
  </si>
  <si>
    <t>한송이7037</t>
  </si>
  <si>
    <t>랭킹보유자</t>
    <phoneticPr fontId="1" type="noConversion"/>
  </si>
  <si>
    <t xml:space="preserve">부산다이나믹(11,G신) 20   하양오픈(3,G신) 8   </t>
  </si>
  <si>
    <t xml:space="preserve">부산다이나믹(11,G신) 9   대구오픈(10,G4) 4   하양오픈(3,G신) 2   테니스마일(2,G신) 3   </t>
  </si>
  <si>
    <t>부산/하나</t>
  </si>
  <si>
    <t xml:space="preserve">부산다이나믹(11,G신) 14   </t>
  </si>
  <si>
    <t xml:space="preserve">부산다이나믹(11,G신) 3   대구오픈(10,G4) 4   </t>
  </si>
  <si>
    <t>민향아</t>
  </si>
  <si>
    <t>부산/에브리원</t>
  </si>
  <si>
    <t xml:space="preserve">부산다이나믹(11,G신) 5   </t>
  </si>
  <si>
    <t>박민정</t>
  </si>
  <si>
    <t>사천/사천여성</t>
  </si>
  <si>
    <t>윤한아</t>
  </si>
  <si>
    <t>부산/나인,몬벤,치다,으네니스</t>
  </si>
  <si>
    <t>구미진</t>
  </si>
  <si>
    <t xml:space="preserve">부산다이나믹(11,G신) 3   </t>
  </si>
  <si>
    <t>김난이</t>
  </si>
  <si>
    <t>김단아</t>
  </si>
  <si>
    <t>창원/가음</t>
  </si>
  <si>
    <t>김수진</t>
  </si>
  <si>
    <t>부산/1to3</t>
  </si>
  <si>
    <t>김이은</t>
  </si>
  <si>
    <t>김정숙8084</t>
  </si>
  <si>
    <t>임소영1428</t>
  </si>
  <si>
    <t>민향아4481</t>
  </si>
  <si>
    <t>박민정8177</t>
  </si>
  <si>
    <t>윤한아6858</t>
  </si>
  <si>
    <t>구미진7880</t>
  </si>
  <si>
    <t>김난이1181</t>
  </si>
  <si>
    <t>김단아0857</t>
  </si>
  <si>
    <t>김수진2727</t>
  </si>
  <si>
    <t>김이은2526</t>
  </si>
  <si>
    <t xml:space="preserve">창원행복요양(11,G4) 40   창원리더스배(9,G4) 28   늘시원한병원(8,G신) 20   </t>
  </si>
  <si>
    <t xml:space="preserve">창원행복요양(11,G4) 10   창원리더스배(9,G4) 18   대전관저배(8,G신) 20   </t>
  </si>
  <si>
    <t xml:space="preserve">창원행복요양(11,G4) 6   대구오픈(10,G4) 4   창원리더스배(9,G4) 10   창원리더스(3,G신) 9   하양오픈(3,G신) 5   </t>
  </si>
  <si>
    <t xml:space="preserve">창원행복요양(11,G4) 6   창원리더스(4,G4) 18   창원리더스(3,G신) 9   </t>
  </si>
  <si>
    <t xml:space="preserve">창원행복요양(11,G4) 10   창원리더스배(9,G4) 6   늘시원한병원(8,G신) 9   대구오픈(4,G신) 3   창원리더스(3,G신) 5   </t>
  </si>
  <si>
    <t xml:space="preserve">창원행복요양(11,G4) 10   늘시원한병원(8,G신) 14   하양오픈(3,G신) 5   </t>
  </si>
  <si>
    <t xml:space="preserve">창원리더스(4,G4) 28   </t>
  </si>
  <si>
    <t xml:space="preserve">부산다이나믹(11,G신) 9   하양오픈(3,G신) 8   </t>
  </si>
  <si>
    <t xml:space="preserve">창원행복요양(11,G4) 6   창원리더스(3,G신) 5   </t>
  </si>
  <si>
    <t>11.19
랭킹</t>
    <phoneticPr fontId="1" type="noConversion"/>
  </si>
  <si>
    <t xml:space="preserve">챔피언쉽(12,G3) 60   대전관저(10,G4) 40   춘천오픈(10,G3) 60   테니스TV(3,G4) 40   </t>
  </si>
  <si>
    <t xml:space="preserve">챔피언쉽(12,G3) 27   창원행복요양(11,G4) 18   창원리더스배(9,G4) 40   하양오픈(3,G신) 21   </t>
  </si>
  <si>
    <t>가평/청평정우,춘천위너스</t>
  </si>
  <si>
    <t xml:space="preserve">챔피언쉽(12,G3) 27   춘천오픈(10,G3) 42   테니스TV(3,G4) 18   </t>
  </si>
  <si>
    <t xml:space="preserve">챔피언쉽(12,G3) 15   창원행복요양(11,G4) 28   대전관저(10,G4) 10   춘천오픈(10,G3) 9   대전관저(6,G4) 10   </t>
  </si>
  <si>
    <t>세종/워니비</t>
  </si>
  <si>
    <t xml:space="preserve">창원리더스(4,G4) 40   </t>
  </si>
  <si>
    <t xml:space="preserve">챔피언쉽(12,G3) 15   춘천오픈(10,G3) 5   테니스TV(3,G4) 10   </t>
  </si>
  <si>
    <t xml:space="preserve">대구오픈(10,G4) 8   창원리더스배(9,G4) 10   늘시원한병원(7,G신) 5   하양오픈(3,G신) 5   </t>
  </si>
  <si>
    <t>궁촌&amp;NYT</t>
  </si>
  <si>
    <t xml:space="preserve">테니스마일(11,G신) 20   춘천오픈(10,G3) 5   </t>
  </si>
  <si>
    <t xml:space="preserve">챔피언쉽(12,G3) 15   대전관저(10,G4) 6   </t>
  </si>
  <si>
    <t xml:space="preserve">늘시원한병원(7,G신) 14   대전관저(6,G4) 6   </t>
  </si>
  <si>
    <t xml:space="preserve">대전관저배(8,G신) 3   대전관저(6,G4) 6   테니스마일(6,G신) 5   대구오픈(4,G신) 3   </t>
  </si>
  <si>
    <t>남양주/궁촌</t>
  </si>
  <si>
    <t xml:space="preserve">챔피언쉽(12,G3) 9   춘천오픈(10,G3) 5   </t>
  </si>
  <si>
    <t>김미라</t>
  </si>
  <si>
    <t xml:space="preserve">테니스마일(11,G신) 14   </t>
  </si>
  <si>
    <t xml:space="preserve">챔피언쉽(12,G3) 9   하양오픈(3,G신) 2   </t>
  </si>
  <si>
    <t>심윤미</t>
  </si>
  <si>
    <t>안동/안스</t>
  </si>
  <si>
    <t>이명진</t>
  </si>
  <si>
    <t>최유정</t>
  </si>
  <si>
    <t>테스티니</t>
  </si>
  <si>
    <t xml:space="preserve">테니스마일(11,G신) 9   </t>
  </si>
  <si>
    <t>하영미</t>
  </si>
  <si>
    <t xml:space="preserve">테니스마일(11,G신) 3   테니스마일(6,G신) 5   </t>
  </si>
  <si>
    <t>김리원</t>
  </si>
  <si>
    <t xml:space="preserve">테니스마일(11,G신) 5   </t>
  </si>
  <si>
    <t>김인혜</t>
  </si>
  <si>
    <t xml:space="preserve">한빛, 다산, 플루리움2 </t>
  </si>
  <si>
    <t>이연진</t>
  </si>
  <si>
    <t>솔터, 파주목요</t>
  </si>
  <si>
    <t>한송희</t>
  </si>
  <si>
    <t xml:space="preserve">이천모가클럽/이천여성회/스타 </t>
  </si>
  <si>
    <t>고은</t>
  </si>
  <si>
    <t xml:space="preserve">테니스마일(11,G신) 3   </t>
  </si>
  <si>
    <t>김영옥</t>
  </si>
  <si>
    <t xml:space="preserve">솔터,테라스 </t>
  </si>
  <si>
    <t>이경주</t>
  </si>
  <si>
    <t>테매,더쎈,상계4단지</t>
  </si>
  <si>
    <t>이화령</t>
  </si>
  <si>
    <t>활성테</t>
  </si>
  <si>
    <t>장향인</t>
  </si>
  <si>
    <t xml:space="preserve">WOW,워커힐 </t>
  </si>
  <si>
    <t>정다운</t>
  </si>
  <si>
    <t xml:space="preserve">Hoxy / NTM </t>
  </si>
  <si>
    <t>조진주</t>
  </si>
  <si>
    <t xml:space="preserve">청춘2040 </t>
  </si>
  <si>
    <t>고은6523</t>
  </si>
  <si>
    <t>김리원1413</t>
  </si>
  <si>
    <t>김미라5433</t>
  </si>
  <si>
    <t>김영옥7772</t>
  </si>
  <si>
    <t>김인혜1737</t>
  </si>
  <si>
    <t>심윤미2130</t>
  </si>
  <si>
    <t>이경주1860</t>
  </si>
  <si>
    <t>이명진0813</t>
  </si>
  <si>
    <t>이연진3039</t>
  </si>
  <si>
    <t>이화령8789</t>
  </si>
  <si>
    <t>장향인1081</t>
  </si>
  <si>
    <t>정다운7806</t>
  </si>
  <si>
    <t>조진주9669</t>
  </si>
  <si>
    <t>최유정8691</t>
  </si>
  <si>
    <t>하영미3679</t>
  </si>
  <si>
    <t>한송희8283</t>
  </si>
  <si>
    <t xml:space="preserve">창원행복요양(11,G4) 18   대전관저(10,G4) 10   창원리더스배(9,G4) 18   창원리더스(4,G4) 10   </t>
  </si>
  <si>
    <t xml:space="preserve">대전관저(10,G4) 10   테니스TV(3,G4) 6   대전관저(3,G4) 28   하양오픈(3,G신) 2   테니스TV(2,G4) 10   </t>
  </si>
  <si>
    <t xml:space="preserve">챔피언쉽(12,G3) 15   창원행복요양(11,G4) 10   대구오픈(10,G4) 4   </t>
  </si>
  <si>
    <t xml:space="preserve">부산다이나믹(11,G신) 5   대구오픈(10,G4) 4   늘시원한병원(8,G신) 5   대구오픈(4,G신) 5   </t>
  </si>
  <si>
    <t xml:space="preserve">대구오픈(10,G4) 8   창원리더스배(9,G4) 10   </t>
  </si>
  <si>
    <t xml:space="preserve">창원리더스배(9,G4) 6   창원리더스(3,G신) 9   </t>
  </si>
  <si>
    <t xml:space="preserve">대전관저(10,G4) 6   대구오픈(10,G4) 8   </t>
  </si>
  <si>
    <t xml:space="preserve">대구오픈(4,G신) 9   하양오픈(3,G신) 2   </t>
  </si>
  <si>
    <t xml:space="preserve">늘시원한병원(7,G신) 5   대전관저(3,G4) 3   </t>
  </si>
  <si>
    <t xml:space="preserve">부산다이나믹(11,G신) 3   늘시원한병원(8,G신) 3   </t>
  </si>
  <si>
    <t xml:space="preserve">
24.1.25 대구오픈(G4) 제외</t>
    <phoneticPr fontId="1" type="noConversion"/>
  </si>
  <si>
    <t>23회</t>
    <phoneticPr fontId="1" type="noConversion"/>
  </si>
  <si>
    <r>
      <rPr>
        <b/>
        <sz val="45"/>
        <color rgb="FF00B050"/>
        <rFont val="맑은 고딕"/>
        <family val="3"/>
        <charset val="129"/>
        <scheme val="minor"/>
      </rPr>
      <t>KASTA</t>
    </r>
    <r>
      <rPr>
        <b/>
        <sz val="42"/>
        <color rgb="FF00B050"/>
        <rFont val="맑은 고딕"/>
        <family val="3"/>
        <charset val="129"/>
        <scheme val="minor"/>
      </rPr>
      <t xml:space="preserve"> 전국 여자단식테니스 랭킹</t>
    </r>
    <phoneticPr fontId="1" type="noConversion"/>
  </si>
  <si>
    <t>정선미</t>
  </si>
  <si>
    <t>장수지</t>
  </si>
  <si>
    <t>한예진</t>
  </si>
  <si>
    <t>정솔</t>
  </si>
  <si>
    <t>강세진</t>
  </si>
  <si>
    <t>마연지</t>
  </si>
  <si>
    <t>이서윤</t>
  </si>
  <si>
    <t>정인해</t>
  </si>
  <si>
    <t>김은영</t>
  </si>
  <si>
    <t>오연미</t>
  </si>
  <si>
    <t>허우경</t>
  </si>
  <si>
    <t xml:space="preserve">챔피언쉽(12월,G3) 27   창원행복요양(11월,G4) 18   창원리더스배(9월,G4) 40   하양오픈(3월,G신) 21   </t>
  </si>
  <si>
    <t xml:space="preserve">창원행복요양(11월,G4) 40   창원리더스배(9월,G4) 28   늘시원한병원(8월,G신) 20   </t>
  </si>
  <si>
    <t xml:space="preserve">대전관저(10월,G4) 18   춘천오픈(10월,G3) 27   대전관저배(9월,G4) 40   </t>
  </si>
  <si>
    <t xml:space="preserve">챔피언쉽(12월,G3) 15   창원행복요양(11월,G4) 28   대전관저(10월,G4) 10   춘천오픈(10월,G3) 9   대전관저(6월,G4) 10   </t>
  </si>
  <si>
    <t xml:space="preserve">창원행복요양(11월,G4) 18   대전관저(10월,G4) 10   창원리더스배(9월,G4) 18   창원리더스(4월,G4) 10   </t>
  </si>
  <si>
    <t xml:space="preserve">대구오픈(10월,G4) 50   </t>
  </si>
  <si>
    <t xml:space="preserve">창원행복요양(11월,G4) 10   창원리더스배(9월,G4) 18   대전관저배(8월,G신) 20   </t>
  </si>
  <si>
    <t xml:space="preserve">챔피언쉽(12월,G3) 42   </t>
  </si>
  <si>
    <t xml:space="preserve">테니스TV배(2월,G4) 10   대전관저(10월,G4) 10   테니스마일(6월,G신) 20   </t>
  </si>
  <si>
    <t xml:space="preserve">창원리더스(4월,G4) 40   </t>
  </si>
  <si>
    <t xml:space="preserve">대전관저(6월,G4) 40   </t>
  </si>
  <si>
    <t xml:space="preserve">대전관저(3월,G4) 40   </t>
  </si>
  <si>
    <t xml:space="preserve">대구오픈(10월,G4) 23   대전관저배(8월,G신) 14   대구오픈(4월,G신) 1   </t>
  </si>
  <si>
    <t xml:space="preserve">대구오픈(10월,G4) 8   하양오픈(3월,G신) 30   </t>
  </si>
  <si>
    <t xml:space="preserve">테니스TV배(2월,G4) 6   춘천오픈(10월,G3) 9   테니스마일(7월,G신) 20   </t>
  </si>
  <si>
    <t xml:space="preserve">테니스TV배(2월,G4) 10   테니스마일(11월,G신) 20   춘천오픈(10월,G3) 5   </t>
  </si>
  <si>
    <t xml:space="preserve">대구오픈(10월,G4) 35   </t>
  </si>
  <si>
    <t xml:space="preserve">창원행복요양(11월,G4) 6   대구오픈(10월,G4) 4   창원리더스배(9월,G4) 10   창원리더스(3월,G신) 9   하양오픈(3월,G신) 5   </t>
  </si>
  <si>
    <t xml:space="preserve">창원행복요양(11월,G4) 10   창원리더스배(9월,G4) 6   늘시원한병원(8월,G신) 9   대구오픈(4월,G신) 3   창원리더스(3월,G신) 5   </t>
  </si>
  <si>
    <t xml:space="preserve">창원행복요양(11월,G4) 6   창원리더스(4월,G4) 18   창원리더스(3월,G신) 9   </t>
  </si>
  <si>
    <t xml:space="preserve">대구오픈(10월,G4) 8   창원리더스배(9월,G4) 10   하양오픈(3월,G신) 14   </t>
  </si>
  <si>
    <t xml:space="preserve">대전관저배(9월,G4) 18   대전관저배(8월,G신) 9   테니스마일(6월,G신) 3   </t>
  </si>
  <si>
    <t xml:space="preserve">창원행복요양(11월,G4) 10   늘시원한병원(8월,G신) 14   하양오픈(3월,G신) 5   </t>
  </si>
  <si>
    <t xml:space="preserve">챔피언쉽(12월,G3) 15   창원행복요양(11월,G4) 10   대구오픈(10월,G4) 4   </t>
  </si>
  <si>
    <t xml:space="preserve">대구오픈(10월,G4) 8   창원리더스배(9월,G4) 10   늘시원한병원(7월,G신) 5   하양오픈(3월,G신) 5   </t>
  </si>
  <si>
    <t xml:space="preserve">부산다이나믹(11월,G신) 20   하양오픈(3월,G신) 8   </t>
  </si>
  <si>
    <t xml:space="preserve">창원리더스(4월,G4) 28   </t>
  </si>
  <si>
    <t xml:space="preserve">대전관저(6월,G4) 28   </t>
  </si>
  <si>
    <t xml:space="preserve">대전관저(10월,G4) 28   </t>
  </si>
  <si>
    <t xml:space="preserve">대전관저배(9월,G4) 28   </t>
  </si>
  <si>
    <t>송파화목</t>
  </si>
  <si>
    <t xml:space="preserve">테니스TV배(2월,G4) 28   </t>
  </si>
  <si>
    <t xml:space="preserve">춘천오픈(10월,G3) 27   </t>
  </si>
  <si>
    <t xml:space="preserve">대전관저배(9월,G4) 18   대전관저(6월,G4) 6   </t>
  </si>
  <si>
    <t xml:space="preserve">늘시원한병원(7월,G신) 20   대구오픈(4월,G신) 3   </t>
  </si>
  <si>
    <t xml:space="preserve">대구오픈(10월,G4) 23   </t>
  </si>
  <si>
    <t xml:space="preserve">챔피언쉽(12월,G3) 15   대전관저(10월,G4) 6   </t>
  </si>
  <si>
    <t xml:space="preserve">늘시원한병원(7월,G신) 14   대전관저(6월,G4) 6   </t>
  </si>
  <si>
    <t xml:space="preserve">대전관저배(9월,G4) 10   대전관저배(8월,G신) 3   대전관저(6월,G4) 6   </t>
  </si>
  <si>
    <t xml:space="preserve">대전관저(10월,G4) 6   대전관저배(8월,G신) 9   대전관저(3월,G4) 3   </t>
  </si>
  <si>
    <t xml:space="preserve">대구오픈(10월,G4) 4   하양오픈(3월,G신) 14   </t>
  </si>
  <si>
    <t xml:space="preserve">대구오픈(10월,G4) 8   창원리더스배(9월,G4) 10   </t>
  </si>
  <si>
    <t xml:space="preserve">대전관저(10월,G4) 18   </t>
  </si>
  <si>
    <t xml:space="preserve">대전관저(6월,G4) 18   </t>
  </si>
  <si>
    <t xml:space="preserve">창원리더스(4월,G4) 18   </t>
  </si>
  <si>
    <t>소주테 ATC, 자정회</t>
  </si>
  <si>
    <t xml:space="preserve">테니스TV배(2월,G4) 18   </t>
  </si>
  <si>
    <t>PETC, 원맨</t>
  </si>
  <si>
    <t xml:space="preserve">대전관저배(8월,G신) 3   대전관저(6월,G4) 6   테니스마일(6월,G신) 5   대구오픈(4월,G신) 3   </t>
  </si>
  <si>
    <t xml:space="preserve">부산다이나믹(11월,G신) 9   하양오픈(3월,G신) 8   </t>
  </si>
  <si>
    <t xml:space="preserve">창원리더스배(9월,G4) 6   창원리더스(4월,G4) 10   </t>
  </si>
  <si>
    <t xml:space="preserve">부산다이나믹(11월,G신) 9   대구오픈(10월,G4) 4   하양오픈(3월,G신) 2   </t>
  </si>
  <si>
    <t xml:space="preserve">대전관저배(9월,G4) 6   늘시원한병원(8월,G신) 9   </t>
  </si>
  <si>
    <t xml:space="preserve">창원리더스배(9월,G4) 6   창원리더스(3월,G신) 9   </t>
  </si>
  <si>
    <t xml:space="preserve">테니스TV배(2월,G4) 6   테니스마일(11월,G신) 9   </t>
  </si>
  <si>
    <t xml:space="preserve">춘천오픈(10월,G3) 15   </t>
  </si>
  <si>
    <t xml:space="preserve">창원리더스배(9월,G4) 6   늘시원한병원(8월,G신) 5   늘시원한병원(7월,G신) 3   </t>
  </si>
  <si>
    <t xml:space="preserve">대전관저(10월,G4) 6   대구오픈(10월,G4) 8   </t>
  </si>
  <si>
    <t xml:space="preserve">챔피언쉽(12월,G3) 9   춘천오픈(10월,G3) 5   </t>
  </si>
  <si>
    <t xml:space="preserve">테니스마일(6월,G신) 14   </t>
  </si>
  <si>
    <t xml:space="preserve">테니스마일(11월,G신) 14   </t>
  </si>
  <si>
    <t xml:space="preserve">부산다이나믹(11월,G신) 14   </t>
  </si>
  <si>
    <t xml:space="preserve">테니스마일(7월,G신) 14   </t>
  </si>
  <si>
    <t xml:space="preserve">대구오픈(4월,G신) 14   </t>
  </si>
  <si>
    <t xml:space="preserve">테니스TV배(2월,G4) 10   테니스마일(11월,G신) 3   </t>
  </si>
  <si>
    <t xml:space="preserve">대구오픈(10월,G4) 13   </t>
  </si>
  <si>
    <t xml:space="preserve">대전관저배(9월,G4) 6   대전관저배(8월,G신) 3   대전관저(3월,G4) 3   </t>
  </si>
  <si>
    <t xml:space="preserve">테니스TV배(2월,G4) 3   테니스마일(11월,G신) 9   </t>
  </si>
  <si>
    <t xml:space="preserve">대전관저(6월,G4) 6   대구오픈(4월,G신) 3   하양오픈(3월,G신) 2   </t>
  </si>
  <si>
    <t xml:space="preserve">챔피언쉽(12월,G3) 9   하양오픈(3월,G신) 2   </t>
  </si>
  <si>
    <t xml:space="preserve">대구오픈(4월,G신) 9   하양오픈(3월,G신) 2   </t>
  </si>
  <si>
    <t xml:space="preserve">창원행복요양(11월,G4) 6   창원리더스(3월,G신) 5   </t>
  </si>
  <si>
    <t xml:space="preserve">대전관저배(8월,G신) 5   창원리더스(3월,G신) 5   </t>
  </si>
  <si>
    <t xml:space="preserve">대구오픈(4월,G신) 5   하양오픈(3월,G신) 5   </t>
  </si>
  <si>
    <t xml:space="preserve">테니스마일(7월,G신) 9   대구오픈(4월,G신) 1   </t>
  </si>
  <si>
    <t xml:space="preserve">대전관저(3월,G4) 10   </t>
  </si>
  <si>
    <t xml:space="preserve">대전관저(6월,G4) 10   </t>
  </si>
  <si>
    <t xml:space="preserve">대전관저배(9월,G4) 10   </t>
  </si>
  <si>
    <t xml:space="preserve">창원리더스(4월,G4) 10   </t>
  </si>
  <si>
    <t>BY테니스</t>
  </si>
  <si>
    <t xml:space="preserve">테니스TV배(2월,G4) 10   </t>
  </si>
  <si>
    <t xml:space="preserve">대전관저(10월,G4) 6   대전관저(3월,G4) 3   </t>
  </si>
  <si>
    <t>서울/팀피지컬</t>
  </si>
  <si>
    <t xml:space="preserve">테니스TV배(2월,G4) 6   대전관저배(8월,G신) 3   </t>
  </si>
  <si>
    <t xml:space="preserve">대구오픈(4월,G신) 9   </t>
  </si>
  <si>
    <t xml:space="preserve">춘천오픈(10월,G3) 9   </t>
  </si>
  <si>
    <t xml:space="preserve">테니스마일(7월,G신) 9   </t>
  </si>
  <si>
    <t xml:space="preserve">챔피언쉽(12월,G3) 9   </t>
  </si>
  <si>
    <t xml:space="preserve">테니스마일(6월,G신) 9   </t>
  </si>
  <si>
    <t xml:space="preserve">늘시원한병원(7월,G신) 9   </t>
  </si>
  <si>
    <t xml:space="preserve">창원리더스(3월,G신) 9   </t>
  </si>
  <si>
    <t xml:space="preserve">대전관저배(8월,G신) 3   늘시원한병원(8월,G신) 5   </t>
  </si>
  <si>
    <t xml:space="preserve">늘시원한병원(7월,G신) 5   대전관저(3월,G4) 3   </t>
  </si>
  <si>
    <t xml:space="preserve">테니스마일(7월,G신) 5   테니스마일(6월,G신) 3   </t>
  </si>
  <si>
    <t xml:space="preserve">테니스마일(11월,G신) 3   테니스마일(6월,G신) 5   </t>
  </si>
  <si>
    <t xml:space="preserve">대구오픈(10월,G4) 8   </t>
  </si>
  <si>
    <t xml:space="preserve">하양오픈(3월,G신) 8   </t>
  </si>
  <si>
    <t xml:space="preserve">부산다이나믹(11월,G신) 3   대구오픈(10월,G4) 4   </t>
  </si>
  <si>
    <t xml:space="preserve">대구오픈(10월,G4) 4   하양오픈(3월,G신) 2   </t>
  </si>
  <si>
    <t xml:space="preserve">부산다이나믹(11월,G신) 3   늘시원한병원(8월,G신) 3   </t>
  </si>
  <si>
    <t>에버그린</t>
  </si>
  <si>
    <t xml:space="preserve">테니스TV배(2월,G4) 3   테니스마일(6월,G신) 3   </t>
  </si>
  <si>
    <t xml:space="preserve">대전관저배(9월,G4) 6   </t>
  </si>
  <si>
    <t xml:space="preserve">대전관저(3월,G4) 6   </t>
  </si>
  <si>
    <t xml:space="preserve">대전관저(6월,G4) 6   </t>
  </si>
  <si>
    <t xml:space="preserve">창원리더스배(9월,G4) 6   </t>
  </si>
  <si>
    <t xml:space="preserve">테니스TV배(2월,G4) 6   </t>
  </si>
  <si>
    <t>청주RUSH</t>
  </si>
  <si>
    <t>산테라</t>
  </si>
  <si>
    <t>DKUTC</t>
  </si>
  <si>
    <t>서울시립대학교</t>
  </si>
  <si>
    <t xml:space="preserve">하양오픈(3월,G신) 5   </t>
  </si>
  <si>
    <t xml:space="preserve">춘천오픈(10월,G3) 5   </t>
  </si>
  <si>
    <t xml:space="preserve">테니스마일(11월,G신) 5   </t>
  </si>
  <si>
    <t xml:space="preserve">늘시원한병원(7월,G신) 5   </t>
  </si>
  <si>
    <t xml:space="preserve">테니스마일(7월,G신) 5   </t>
  </si>
  <si>
    <t xml:space="preserve">부산다이나믹(11월,G신) 5   </t>
  </si>
  <si>
    <t xml:space="preserve">대전관저배(8월,G신) 5   </t>
  </si>
  <si>
    <t xml:space="preserve">창원리더스(3월,G신) 5   </t>
  </si>
  <si>
    <t xml:space="preserve">늘시원한병원(8월,G신) 5   </t>
  </si>
  <si>
    <t xml:space="preserve">대구오픈(4월,G신) 5   </t>
  </si>
  <si>
    <t xml:space="preserve">테니스마일(6월,G신) 5   </t>
  </si>
  <si>
    <t xml:space="preserve">대구오픈(10월,G4) 4   </t>
  </si>
  <si>
    <t xml:space="preserve">테니스마일(11월,G신) 3   </t>
  </si>
  <si>
    <t xml:space="preserve">테니스마일(7월,G신) 3   </t>
  </si>
  <si>
    <t xml:space="preserve">부산다이나믹(11월,G신) 3   </t>
  </si>
  <si>
    <t xml:space="preserve">대전관저배(8월,G신) 3   </t>
  </si>
  <si>
    <t xml:space="preserve">늘시원한병원(7월,G신) 3   </t>
  </si>
  <si>
    <t xml:space="preserve">테니스마일(6월,G신) 3   </t>
  </si>
  <si>
    <t xml:space="preserve">대전관저(3월,G4) 3   </t>
  </si>
  <si>
    <t xml:space="preserve">늘시원한병원(8월,G신) 3   </t>
  </si>
  <si>
    <t xml:space="preserve">대구오픈(4월,G신) 3   </t>
  </si>
  <si>
    <t xml:space="preserve">테니스TV배(2월,G4) 3   </t>
  </si>
  <si>
    <t>팀오린, 자정회</t>
  </si>
  <si>
    <t>팀러브</t>
  </si>
  <si>
    <t xml:space="preserve">하양오픈(3월,G신) 2   </t>
  </si>
  <si>
    <t xml:space="preserve">대구오픈(4월,G신) 1   </t>
  </si>
  <si>
    <t>강세진9961</t>
  </si>
  <si>
    <t>김영선2340</t>
  </si>
  <si>
    <t>김은영6111</t>
  </si>
  <si>
    <t>마연지3569</t>
  </si>
  <si>
    <t>오연미8969</t>
  </si>
  <si>
    <t>이서윤3025</t>
  </si>
  <si>
    <t>이주영7939</t>
  </si>
  <si>
    <t>장수지9990</t>
  </si>
  <si>
    <t>정선미0209</t>
  </si>
  <si>
    <t>정솔9199</t>
  </si>
  <si>
    <t>정인해1066</t>
  </si>
  <si>
    <t>한예진4754</t>
  </si>
  <si>
    <t>허우경5648</t>
  </si>
  <si>
    <t>2.20 테니스TV서울오픈(G4) 반영
2.22 테니스마일배(신인) 반영</t>
    <phoneticPr fontId="1" type="noConversion"/>
  </si>
  <si>
    <t>이은미</t>
  </si>
  <si>
    <t>김다영</t>
  </si>
  <si>
    <t>김나영</t>
  </si>
  <si>
    <t>곽미선</t>
  </si>
  <si>
    <t>정은영</t>
  </si>
  <si>
    <t xml:space="preserve">챔피언쉽(12월,G3) 60   대전관저(10월,G4) 40   춘천오픈(10월,G3) 60   테니스TV배(3월,G4) 40   </t>
  </si>
  <si>
    <t xml:space="preserve">챔피언쉽(12월,G3) 27   춘천오픈(10월,G3) 42   테니스TV배(3월,G4) 18   </t>
  </si>
  <si>
    <t xml:space="preserve">테니스TV배(2월,G4) 40   테니스TV배(3월,G4) 28   </t>
  </si>
  <si>
    <t xml:space="preserve">대전관저(10월,G4) 10   테니스TV배(3월,G4) 6   대전관저(3월,G4) 28   하양오픈(3월,G신) 2   </t>
  </si>
  <si>
    <t xml:space="preserve">챔피언쉽(12월,G3) 15   춘천오픈(10월,G3) 5   테니스TV배(3월,G4) 10   </t>
  </si>
  <si>
    <t xml:space="preserve">테니스마일배(2월,G신) 5   테니스TV배(2월,G4) 3   부산다이나믹(11월,G신) 5   대구오픈(10월,G4) 4   늘시원한병원(8월,G신) 5   대구오픈(4월,G신) 5   </t>
  </si>
  <si>
    <t xml:space="preserve">춘천오픈(10월,G3) 15   테니스TV배(3월,G4) 6   </t>
  </si>
  <si>
    <t xml:space="preserve">테니스마일배(2월,G신) 20   </t>
  </si>
  <si>
    <t xml:space="preserve">테니스TV배(3월,G4) 18   </t>
  </si>
  <si>
    <t xml:space="preserve">대전관저배(9월,G4) 6   테니스마일(7월,G신) 3   테니스TV배(3월,G4) 6   </t>
  </si>
  <si>
    <t>포카리</t>
  </si>
  <si>
    <t xml:space="preserve">테니스마일배(2월,G신) 14   </t>
  </si>
  <si>
    <t xml:space="preserve">테니스마일배(2월,G신) 9   테니스마일(6월,G신) 3   </t>
  </si>
  <si>
    <t xml:space="preserve">테니스TV배(3월,G4) 10   </t>
  </si>
  <si>
    <t>다크호스 성남철쭉회 팀럽 ftp</t>
  </si>
  <si>
    <t xml:space="preserve">테니스마일배(2월,G신) 9   </t>
  </si>
  <si>
    <t xml:space="preserve">테니스TV배(3월,G4) 6   </t>
  </si>
  <si>
    <t xml:space="preserve">테니스마일배(2월,G신) 5   </t>
  </si>
  <si>
    <t>업테니스</t>
  </si>
  <si>
    <t>곽미선1172</t>
  </si>
  <si>
    <t>김나영4077</t>
  </si>
  <si>
    <t>김다영0607</t>
  </si>
  <si>
    <t>이은미1991</t>
  </si>
  <si>
    <t>정은영0658</t>
  </si>
  <si>
    <t>2.21
랭킹</t>
    <phoneticPr fontId="1" type="noConversion"/>
  </si>
  <si>
    <t>세종/워너비</t>
    <phoneticPr fontId="1" type="noConversion"/>
  </si>
  <si>
    <t>박수영</t>
  </si>
  <si>
    <t>조은빈</t>
  </si>
  <si>
    <t>황수민</t>
  </si>
  <si>
    <t>설명희</t>
  </si>
  <si>
    <t>김민주</t>
  </si>
  <si>
    <t>이주희</t>
  </si>
  <si>
    <t>송유희</t>
  </si>
  <si>
    <t>정예지</t>
  </si>
  <si>
    <t>김지연</t>
  </si>
  <si>
    <t>유수아</t>
  </si>
  <si>
    <t>김유주</t>
  </si>
  <si>
    <t>김소희</t>
  </si>
  <si>
    <t>정지아</t>
  </si>
  <si>
    <t>문소정</t>
  </si>
  <si>
    <t>서경진</t>
  </si>
  <si>
    <t>우가인</t>
  </si>
  <si>
    <t>백한나</t>
  </si>
  <si>
    <t xml:space="preserve">에리카오픈(3월,G4) 40   챔피언쉽(12월,G3) 60   대전관저(10월,G4) 40   춘천오픈(10월,G3) 60   테니스TV배(3월,G4) 40   </t>
  </si>
  <si>
    <t xml:space="preserve">에리카오픈(3월,G4) 18   챔피언쉽(12월,G3) 27   춘천오픈(10월,G3) 42   테니스TV배(3월,G4) 18   </t>
  </si>
  <si>
    <t xml:space="preserve">에리카오픈(3월,G4) 6   챔피언쉽(12월,G3) 15   창원행복요양(11월,G4) 28   대전관저(10월,G4) 10   춘천오픈(10월,G3) 9   대전관저(6월,G4) 10   </t>
  </si>
  <si>
    <t xml:space="preserve">에리카오픈(3월,G4) 10   테니스TV배(2월,G4) 40   테니스TV배(3월,G4) 28   </t>
  </si>
  <si>
    <t>세종/워너비</t>
  </si>
  <si>
    <t xml:space="preserve">에리카오픈(3월,G4) 28   챔피언쉽(12월,G3) 42   </t>
  </si>
  <si>
    <t xml:space="preserve">에리카오픈(3월,G4) 18   대구오픈(10월,G4) 23   대전관저배(8월,G신) 14   대구오픈(4월,G신) 1   </t>
  </si>
  <si>
    <t xml:space="preserve">에리카오픈(3월,G4) 10   테니스TV배(2월,G4) 10   대전관저(10월,G4) 10   테니스마일(6월,G신) 20   </t>
  </si>
  <si>
    <t xml:space="preserve">에리카오픈(3월,G4) 10   테니스TV배(2월,G4) 6   춘천오픈(10월,G3) 9   테니스마일(7월,G신) 20   </t>
  </si>
  <si>
    <t xml:space="preserve">에리카오픈(3월,G4) 10   테니스TV배(2월,G4) 28   </t>
  </si>
  <si>
    <t xml:space="preserve">에리카오픈(3월,G4) 6   챔피언쉽(12월,G3) 15   창원행복요양(11월,G4) 10   대구오픈(10월,G4) 4   </t>
  </si>
  <si>
    <t xml:space="preserve">에리카오픈(3월,G신) 20   테니스TV배(2월,G4) 6   테니스마일(11월,G신) 9   </t>
  </si>
  <si>
    <t xml:space="preserve">에리카오픈(3월,G4) 6   테니스마일배(2월,G신) 20   </t>
  </si>
  <si>
    <t xml:space="preserve">에리카오픈(3월,G신) 1   챔피언쉽(12월,G3) 15   대전관저(10월,G4) 6   </t>
  </si>
  <si>
    <t>김민주6008</t>
  </si>
  <si>
    <t>김소희2425</t>
  </si>
  <si>
    <t>김유주1327</t>
  </si>
  <si>
    <t>김지연5297</t>
  </si>
  <si>
    <t>문소정8903</t>
  </si>
  <si>
    <t>박선희8027</t>
  </si>
  <si>
    <t>박수영0999</t>
  </si>
  <si>
    <t>백한나4208</t>
  </si>
  <si>
    <t>서경진5603</t>
  </si>
  <si>
    <t>설명희5639</t>
  </si>
  <si>
    <t>송유희1709</t>
  </si>
  <si>
    <t>우가인8046</t>
  </si>
  <si>
    <t>유수아3491</t>
  </si>
  <si>
    <t>이주희9104</t>
  </si>
  <si>
    <t>정예지8371</t>
  </si>
  <si>
    <t>정지아8864</t>
  </si>
  <si>
    <t>조은빈2656</t>
  </si>
  <si>
    <t>황수민9917</t>
  </si>
  <si>
    <t>2.25
랭킹</t>
    <phoneticPr fontId="1" type="noConversion"/>
  </si>
  <si>
    <t>반영 : 3.15 에리카오픈(신인)
            3.16 에리카오픈(3 -&gt; 4)</t>
    <phoneticPr fontId="1" type="noConversion"/>
  </si>
  <si>
    <t>언노운</t>
  </si>
  <si>
    <t xml:space="preserve">에리카오픈(3월,G신) 1   </t>
  </si>
  <si>
    <t>팀피지컬</t>
  </si>
  <si>
    <t>콩콩이</t>
  </si>
  <si>
    <t>언노운/테라</t>
  </si>
  <si>
    <t xml:space="preserve">에리카오픈(3월,G4) 6   테니스TV배(3월,G4) 10   </t>
  </si>
  <si>
    <t xml:space="preserve">에리카오픈(3월,G신) 5   테니스TV배(2월,G4) 10   </t>
  </si>
  <si>
    <t>MYMY / 위너</t>
  </si>
  <si>
    <t xml:space="preserve">에리카오픈(3월,G신) 14   </t>
  </si>
  <si>
    <t xml:space="preserve">에리카오픈(3월,G신) 3   테니스TV배(2월,G4) 6   대전관저배(8월,G신) 3   </t>
  </si>
  <si>
    <t xml:space="preserve">에리카오픈(3월,G4) 6   테니스TV배(3월,G4) 6   </t>
  </si>
  <si>
    <t>청주/YB클럽</t>
  </si>
  <si>
    <t xml:space="preserve">에리카오픈(3월,G신) 1   대전관저(10월,G4) 6   대전관저(3월,G4) 3   </t>
  </si>
  <si>
    <t xml:space="preserve">에리카오픈(3월,G신) 1   테니스마일(7월,G신) 5   테니스마일(6월,G신) 3   </t>
  </si>
  <si>
    <t>파주목요</t>
  </si>
  <si>
    <t xml:space="preserve">에리카오픈(3월,G신) 9   </t>
  </si>
  <si>
    <t xml:space="preserve">에리카오픈(3월,G신) 5   테니스TV배(2월,G4) 3   </t>
  </si>
  <si>
    <t>안양한솔,라온</t>
  </si>
  <si>
    <t xml:space="preserve">에리카오픈(3월,G4) 6   </t>
  </si>
  <si>
    <t xml:space="preserve">에리카오픈(3월,G신) 5   </t>
  </si>
  <si>
    <t xml:space="preserve">에리카오픈(3월,G신) 3   </t>
  </si>
  <si>
    <t>중앙동불주먹</t>
  </si>
  <si>
    <t>NMF/F&amp;L</t>
  </si>
  <si>
    <t>PTC/NET</t>
  </si>
  <si>
    <t>다락방</t>
  </si>
  <si>
    <r>
      <rPr>
        <b/>
        <sz val="10"/>
        <color theme="1" tint="0.499984740745262"/>
        <rFont val="맑은 고딕"/>
        <family val="3"/>
        <charset val="129"/>
        <scheme val="minor"/>
      </rPr>
      <t xml:space="preserve">제외 : 3.22 하양오픈(신) 3.23 창원리더스배(신) 대전관저(4그룹)
</t>
    </r>
    <r>
      <rPr>
        <b/>
        <sz val="10"/>
        <color rgb="FF0000FF"/>
        <rFont val="맑은 고딕"/>
        <family val="3"/>
        <charset val="129"/>
        <scheme val="minor"/>
      </rPr>
      <t>반영 : 3.22 대구오픈(신)  테니스마일배(신)  3.23 창원리더스배(신)</t>
    </r>
    <phoneticPr fontId="1" type="noConversion"/>
  </si>
  <si>
    <t xml:space="preserve">에리카오픈(월,G4) 40   챔피언쉽(12월,G3) 60   대전관저(10월,G4) 40   춘천오픈(월,G3) 60   테니스TV배(3월,G4) 40   </t>
  </si>
  <si>
    <t xml:space="preserve">에리카오픈(월,G4) 18   챔피언쉽(12월,G3) 27   춘천오픈(월,G3) 42   테니스TV배(3월,G4) 18   </t>
  </si>
  <si>
    <t xml:space="preserve">창원행복요양(월,G4) 40   창원리더스배(9월,G4) 28   늘시원한병원(월,G신) 20   </t>
  </si>
  <si>
    <t xml:space="preserve">대전관저(10월,G4) 18   춘천오픈(월,G3) 27   대전관저배(월,G4) 40   </t>
  </si>
  <si>
    <t xml:space="preserve">챔피언쉽(12월,G3) 27   창원행복요양(월,G4) 18   창원리더스배(9월,G4) 40   </t>
  </si>
  <si>
    <t xml:space="preserve">에리카오픈(월,G4) 6   챔피언쉽(12월,G3) 15   창원행복요양(월,G4) 28   대전관저(10월,G4) 10   춘천오픈(월,G3) 9   대전관저(6월,G4) 10   </t>
  </si>
  <si>
    <t xml:space="preserve">에리카오픈(월,G4) 10   테니스TV배(월,G4) 40   테니스TV배(3월,G4) 28   </t>
  </si>
  <si>
    <t>준비중</t>
  </si>
  <si>
    <t xml:space="preserve">에리카오픈(월,G4) 28   챔피언쉽(12월,G3) 42   </t>
  </si>
  <si>
    <t xml:space="preserve">창원행복요양(월,G4) 18   대전관저(10월,G4) 10   창원리더스배(9월,G4) 18   창원리더스(4월,G4) 10   </t>
  </si>
  <si>
    <t xml:space="preserve">에리카오픈(월,G4) 18   대구오픈(월,G4) 23   대전관저배(8월,G신) 14   대구오픈(월,G신) 1   </t>
  </si>
  <si>
    <t xml:space="preserve">에리카오픈(월,G4) 10   테니스TV배(월,G4) 10   대전관저(10월,G4) 10   테니스마일(월,G신) 20   </t>
  </si>
  <si>
    <t xml:space="preserve">대구오픈(월,G4) 50   </t>
  </si>
  <si>
    <t xml:space="preserve">창원행복요양(월,G4) 10   창원리더스배(9월,G4) 18   대전관저배(8월,G신) 20   </t>
  </si>
  <si>
    <t xml:space="preserve">에리카오픈(월,G4) 10   테니스TV배(월,G4) 6   춘천오픈(월,G3) 9   테니스마일(월,G신) 20   </t>
  </si>
  <si>
    <t>송파/화목</t>
  </si>
  <si>
    <t xml:space="preserve">에리카오픈(월,G4) 10   테니스TV배(월,G4) 28   </t>
  </si>
  <si>
    <t xml:space="preserve">에리카오픈(월,G4) 6   챔피언쉽(12월,G3) 15   창원행복요양(월,G4) 10   대구오픈(월,G4) 4   </t>
  </si>
  <si>
    <t xml:space="preserve">테니스TV배(월,G4) 10   테니스마일(월,G신) 20   춘천오픈(월,G3) 5   </t>
  </si>
  <si>
    <t xml:space="preserve">에리카오픈(월,G신) 20   테니스TV배(월,G4) 6   테니스마일(월,G신) 9   </t>
  </si>
  <si>
    <t xml:space="preserve">대구오픈(월,G4) 35   </t>
  </si>
  <si>
    <t xml:space="preserve">대구오픈(월,G신) 5   테니스마일배(2월,G신) 5   테니스TV배(월,G4) 3   부산다이나믹(11월,G신) 5   대구오픈(월,G4) 4   늘시원한병원(월,G신) 5   대구오픈(월,G신) 5   </t>
  </si>
  <si>
    <t xml:space="preserve">챔피언쉽(12월,G3) 15   춘천오픈(월,G3) 5   테니스TV배(3월,G4) 10   </t>
  </si>
  <si>
    <t xml:space="preserve">대전관저배(월,G4) 18   대전관저배(8월,G신) 9   테니스마일(월,G신) 3   </t>
  </si>
  <si>
    <t xml:space="preserve">테니스마일배(월,G신) 20   에리카오픈(월,G신) 1   테니스마일(월,G신) 5   테니스마일(월,G신) 3   </t>
  </si>
  <si>
    <t xml:space="preserve">창원행복요양(월,G4) 10   창원리더스배(9월,G4) 6   늘시원한병원(월,G신) 9   대구오픈(월,G신) 3   </t>
  </si>
  <si>
    <t xml:space="preserve">대전관저배(월,G4) 28   </t>
  </si>
  <si>
    <t xml:space="preserve">춘천오픈(월,G3) 27   </t>
  </si>
  <si>
    <t xml:space="preserve">창원리더스배(3월,G신) 20   창원리더스배(9월,G4) 6   </t>
  </si>
  <si>
    <t xml:space="preserve">에리카오픈(월,G4) 6   테니스마일배(2월,G신) 20   </t>
  </si>
  <si>
    <t xml:space="preserve">창원행복요양(월,G4) 6   창원리더스(4월,G4) 18   </t>
  </si>
  <si>
    <t xml:space="preserve">창원행복요양(월,G4) 10   늘시원한병원(월,G신) 14   </t>
  </si>
  <si>
    <t xml:space="preserve">대전관저배(월,G4) 18   대전관저(6월,G4) 6   </t>
  </si>
  <si>
    <t xml:space="preserve">대구오픈(월,G4) 8   창원리더스배(9월,G4) 10   늘시원한병원(7월,G신) 5   </t>
  </si>
  <si>
    <t xml:space="preserve">늘시원한병원(7월,G신) 20   대구오픈(월,G신) 3   </t>
  </si>
  <si>
    <t xml:space="preserve">대구오픈(월,G신) 14   챔피언쉽(12월,G3) 9   </t>
  </si>
  <si>
    <t xml:space="preserve">대구오픈(월,G4) 23   </t>
  </si>
  <si>
    <t xml:space="preserve">에리카오픈(월,G신) 1   챔피언쉽(12월,G3) 15   대전관저(10월,G4) 6   </t>
  </si>
  <si>
    <t xml:space="preserve">춘천오픈(월,G3) 15   테니스TV배(3월,G4) 6   </t>
  </si>
  <si>
    <t xml:space="preserve">테니스마일배(월,G신) 3   대전관저배(8월,G신) 3   대전관저(6월,G4) 6   테니스마일(월,G신) 5   대구오픈(월,G신) 3   </t>
  </si>
  <si>
    <t xml:space="preserve">창원행복요양(월,G4) 6   대구오픈(월,G4) 4   창원리더스배(9월,G4) 10   </t>
  </si>
  <si>
    <t xml:space="preserve">부산다이나믹(11월,G신) 20   </t>
  </si>
  <si>
    <t>황은진</t>
  </si>
  <si>
    <t>함안/아라,탑스핀</t>
  </si>
  <si>
    <t xml:space="preserve">대구오픈(월,G신) 20   </t>
  </si>
  <si>
    <t xml:space="preserve">대전관저배(월,G4) 10   대전관저배(8월,G신) 3   대전관저(6월,G4) 6   </t>
  </si>
  <si>
    <t>창원/TMS,명서</t>
  </si>
  <si>
    <t xml:space="preserve">창원리더스배(3월,G신) 3   창원리더스배(9월,G4) 6   창원리더스(4월,G4) 10   </t>
  </si>
  <si>
    <t xml:space="preserve">테니스마일배(월,G신) 14   테니스마일(월,G신) 5   </t>
  </si>
  <si>
    <t>서울/홍우회</t>
  </si>
  <si>
    <t xml:space="preserve">테니스마일배(월,G신) 3   대전관저배(월,G4) 6   테니스마일(월,G신) 3   테니스TV배(3월,G4) 6   </t>
  </si>
  <si>
    <t xml:space="preserve">대구오픈(월,G4) 8   창원리더스배(9월,G4) 10   </t>
  </si>
  <si>
    <t xml:space="preserve">테니스TV배(월,G4) 18   </t>
  </si>
  <si>
    <t xml:space="preserve">대구오픈(월,G신) 9   부산다이나믹(11월,G신) 3   대구오픈(월,G4) 4   </t>
  </si>
  <si>
    <t xml:space="preserve">대전관저(10월,G4) 10   테니스TV배(3월,G4) 6   </t>
  </si>
  <si>
    <t xml:space="preserve">에리카오픈(월,G4) 6   테니스TV배(3월,G4) 10   </t>
  </si>
  <si>
    <t xml:space="preserve">대전관저배(월,G4) 6   늘시원한병원(월,G신) 9   </t>
  </si>
  <si>
    <t xml:space="preserve">대전관저(10월,G4) 6   대전관저배(8월,G신) 9   </t>
  </si>
  <si>
    <t xml:space="preserve">춘천오픈(월,G3) 15   </t>
  </si>
  <si>
    <t xml:space="preserve">에리카오픈(월,G신) 5   테니스TV배(월,G4) 10   </t>
  </si>
  <si>
    <t xml:space="preserve">창원리더스배(9월,G4) 6   늘시원한병원(월,G신) 5   늘시원한병원(7월,G신) 3   </t>
  </si>
  <si>
    <t xml:space="preserve">창원리더스배(3월,G신) 5   대전관저(6월,G4) 6   대구오픈(월,G신) 3   </t>
  </si>
  <si>
    <t xml:space="preserve">대전관저(10월,G4) 6   대구오픈(월,G4) 8   </t>
  </si>
  <si>
    <t xml:space="preserve">챔피언쉽(12월,G3) 9   춘천오픈(월,G3) 5   </t>
  </si>
  <si>
    <t xml:space="preserve">테니스마일(월,G신) 14   </t>
  </si>
  <si>
    <t xml:space="preserve">대구오픈(월,G신) 14   </t>
  </si>
  <si>
    <t>울산/탑스핀</t>
  </si>
  <si>
    <t xml:space="preserve">창원리더스배(3월,G신) 5   늘시원한병원(7월,G신) 9   </t>
  </si>
  <si>
    <t xml:space="preserve">에리카오픈(월,G신) 14   </t>
  </si>
  <si>
    <t>함안/함안클럽,월화</t>
  </si>
  <si>
    <t xml:space="preserve">창원리더스배(3월,G신) 14   </t>
  </si>
  <si>
    <t xml:space="preserve">부산다이나믹(11월,G신) 9   대구오픈(월,G4) 4   </t>
  </si>
  <si>
    <t xml:space="preserve">테니스TV배(월,G4) 10   테니스마일(월,G신) 3   </t>
  </si>
  <si>
    <t xml:space="preserve">대구오픈(월,G4) 13   </t>
  </si>
  <si>
    <t xml:space="preserve">에리카오픈(월,G신) 3   테니스TV배(월,G4) 6   대전관저배(8월,G신) 3   </t>
  </si>
  <si>
    <t xml:space="preserve">에리카오픈(월,G4) 6   테니스TV배(3월,G4) 6   </t>
  </si>
  <si>
    <t xml:space="preserve">테니스마일배(2월,G신) 9   테니스마일(월,G신) 3   </t>
  </si>
  <si>
    <t xml:space="preserve">테니스TV배(월,G4) 3   테니스마일(월,G신) 9   </t>
  </si>
  <si>
    <t xml:space="preserve">테니스마일(월,G신) 9   대구오픈(월,G신) 1   </t>
  </si>
  <si>
    <t>부산/나인,몬벤</t>
  </si>
  <si>
    <t xml:space="preserve">창원리더스배(3월,G신) 5   부산다이나믹(11월,G신) 5   </t>
  </si>
  <si>
    <t xml:space="preserve">테니스마일배(월,G신) 5   춘천오픈(월,G3) 5   </t>
  </si>
  <si>
    <t xml:space="preserve">대전관저배(월,G4) 10   </t>
  </si>
  <si>
    <t xml:space="preserve">대전관저배(월,G4) 6   대전관저배(8월,G신) 3   </t>
  </si>
  <si>
    <t xml:space="preserve">창원리더스배(3월,G신) 3   창원리더스배(9월,G4) 6   </t>
  </si>
  <si>
    <t xml:space="preserve">부산다이나믹(11월,G신) 9   </t>
  </si>
  <si>
    <t xml:space="preserve">대구오픈(월,G신) 9   </t>
  </si>
  <si>
    <t xml:space="preserve">춘천오픈(월,G3) 9   </t>
  </si>
  <si>
    <t xml:space="preserve">테니스마일(월,G신) 9   </t>
  </si>
  <si>
    <t>김윤지</t>
  </si>
  <si>
    <t>대구/대테클, 여신</t>
  </si>
  <si>
    <t>라리사</t>
  </si>
  <si>
    <t>창원/창원단테매,명서</t>
  </si>
  <si>
    <t xml:space="preserve">창원리더스배(3월,G신) 9   </t>
  </si>
  <si>
    <t>이가현</t>
  </si>
  <si>
    <t>HiT, TMI</t>
  </si>
  <si>
    <t xml:space="preserve">테니스마일배(월,G신) 9   </t>
  </si>
  <si>
    <t>이윤진</t>
  </si>
  <si>
    <t>범산골</t>
  </si>
  <si>
    <t>이향지</t>
  </si>
  <si>
    <t xml:space="preserve">에리카오픈(월,G신) 9   </t>
  </si>
  <si>
    <t xml:space="preserve">대전관저배(8월,G신) 3   늘시원한병원(월,G신) 5   </t>
  </si>
  <si>
    <t xml:space="preserve">테니스마일(월,G신) 3   테니스마일(월,G신) 5   </t>
  </si>
  <si>
    <t>창원/창부연,탑스핀,함안아라</t>
  </si>
  <si>
    <t xml:space="preserve">대구오픈(월,G신) 5   부산다이나믹(11월,G신) 3   </t>
  </si>
  <si>
    <t xml:space="preserve">대구오픈(월,G4) 8   </t>
  </si>
  <si>
    <t>완다,국테사</t>
  </si>
  <si>
    <t xml:space="preserve">테니스마일배(월,G신) 5   테니스마일(월,G신) 3   </t>
  </si>
  <si>
    <t xml:space="preserve">에리카오픈(월,G신) 5   테니스TV배(월,G4) 3   </t>
  </si>
  <si>
    <t xml:space="preserve">에리카오픈(월,G신) 1   대전관저(10월,G4) 6   </t>
  </si>
  <si>
    <t xml:space="preserve">부산다이나믹(11월,G신) 3   늘시원한병원(월,G신) 3   </t>
  </si>
  <si>
    <t xml:space="preserve">창원리더스배(3월,G신) 3   부산다이나믹(11월,G신) 3   </t>
  </si>
  <si>
    <t xml:space="preserve">대구오픈(월,G신) 3   대전관저배(8월,G신) 3   </t>
  </si>
  <si>
    <t xml:space="preserve">테니스TV배(월,G4) 3   테니스마일(월,G신) 3   </t>
  </si>
  <si>
    <t xml:space="preserve">대전관저배(월,G4) 6   </t>
  </si>
  <si>
    <t xml:space="preserve">창원행복요양(월,G4) 6   </t>
  </si>
  <si>
    <t xml:space="preserve">테니스TV배(월,G4) 6   </t>
  </si>
  <si>
    <t xml:space="preserve">창원리더스배(3월,G신) 3   대구오픈(월,G신) 3   </t>
  </si>
  <si>
    <t xml:space="preserve">에리카오픈(월,G4) 6   </t>
  </si>
  <si>
    <t xml:space="preserve">늘시원한병원(월,G신) 5   </t>
  </si>
  <si>
    <t xml:space="preserve">춘천오픈(월,G3) 5   </t>
  </si>
  <si>
    <t xml:space="preserve">테니스마일(월,G신) 5   </t>
  </si>
  <si>
    <t xml:space="preserve">대구오픈(월,G신) 5   </t>
  </si>
  <si>
    <t>대구/팀대구오픈
       대구단테매</t>
  </si>
  <si>
    <t>권다영</t>
  </si>
  <si>
    <t xml:space="preserve">창원리더스배(3월,G신) 5   </t>
  </si>
  <si>
    <t xml:space="preserve">에리카오픈(월,G신) 5   </t>
  </si>
  <si>
    <t>박경민</t>
  </si>
  <si>
    <t>통영/용남</t>
  </si>
  <si>
    <t>윤솜이</t>
  </si>
  <si>
    <t>궁촌다온</t>
  </si>
  <si>
    <t xml:space="preserve">테니스마일배(월,G신) 5   </t>
  </si>
  <si>
    <t>정슬비</t>
  </si>
  <si>
    <t xml:space="preserve">대구오픈(월,G4) 4   </t>
  </si>
  <si>
    <t>대구/포카리,애드원</t>
  </si>
  <si>
    <t xml:space="preserve">대구오픈(월,G신) 3   대구오픈(월,G신) 1   </t>
  </si>
  <si>
    <t xml:space="preserve">테니스마일배(월,G신) 3   에리카오픈(월,G신) 1   </t>
  </si>
  <si>
    <t xml:space="preserve">늘시원한병원(월,G신) 3   </t>
  </si>
  <si>
    <t xml:space="preserve">테니스마일(월,G신) 3   </t>
  </si>
  <si>
    <t xml:space="preserve">대구오픈(월,G신) 3   </t>
  </si>
  <si>
    <t>고경아</t>
  </si>
  <si>
    <t xml:space="preserve">창원리더스배(3월,G신) 3   </t>
  </si>
  <si>
    <t>권영미</t>
  </si>
  <si>
    <t xml:space="preserve">다테 </t>
  </si>
  <si>
    <t xml:space="preserve">테니스마일배(월,G신) 3   </t>
  </si>
  <si>
    <t xml:space="preserve">에리카오픈(월,G신) 3   </t>
  </si>
  <si>
    <t xml:space="preserve">테니스TV배(월,G4) 3   </t>
  </si>
  <si>
    <t>김초롱</t>
  </si>
  <si>
    <t>부산/보스,팀이오</t>
  </si>
  <si>
    <t>배유현</t>
  </si>
  <si>
    <t>창원/대원클럽</t>
  </si>
  <si>
    <t>양준희</t>
  </si>
  <si>
    <t>윤소영</t>
  </si>
  <si>
    <t>TAB/토끼럽</t>
  </si>
  <si>
    <t>윤주연</t>
  </si>
  <si>
    <t>진심테</t>
  </si>
  <si>
    <t>정소연</t>
  </si>
  <si>
    <t>대구/htc</t>
  </si>
  <si>
    <t>정지은</t>
  </si>
  <si>
    <t>황은민</t>
  </si>
  <si>
    <t>창녕/남지낙동.팀대구오픈</t>
  </si>
  <si>
    <t xml:space="preserve">대구오픈(월,G신) 1   </t>
  </si>
  <si>
    <t xml:space="preserve">에리카오픈(월,G신) 1   </t>
  </si>
  <si>
    <t>3.18
랭킹</t>
    <phoneticPr fontId="1" type="noConversion"/>
  </si>
  <si>
    <t>고경아6866</t>
  </si>
  <si>
    <t>권다영1104</t>
  </si>
  <si>
    <t>권영미8155</t>
  </si>
  <si>
    <t>김윤지5795</t>
  </si>
  <si>
    <t>김은정8951</t>
  </si>
  <si>
    <t>김초롱5764</t>
  </si>
  <si>
    <t>라리사1251</t>
  </si>
  <si>
    <t>박경민7603</t>
  </si>
  <si>
    <t>배유현5171</t>
  </si>
  <si>
    <t>송미선2020</t>
  </si>
  <si>
    <t>양준희1985</t>
  </si>
  <si>
    <t>윤소영9374</t>
  </si>
  <si>
    <t>윤솜이7336</t>
  </si>
  <si>
    <t>윤예진5919</t>
  </si>
  <si>
    <t>윤주연7713</t>
  </si>
  <si>
    <t>이가현0451</t>
  </si>
  <si>
    <t>이윤진5106</t>
  </si>
  <si>
    <t>이향지3103</t>
  </si>
  <si>
    <t>정소연3671</t>
  </si>
  <si>
    <t>정슬비6008</t>
  </si>
  <si>
    <t>정지은5841</t>
  </si>
  <si>
    <t>정현지7889</t>
  </si>
  <si>
    <t>최경림1628</t>
  </si>
  <si>
    <t>황은민1725</t>
  </si>
  <si>
    <t>황은진6185</t>
  </si>
  <si>
    <t>1년 베스트 15제
점수-평균점수-경기수-나이</t>
    <phoneticPr fontId="1" type="noConversion"/>
  </si>
  <si>
    <t>사진</t>
  </si>
  <si>
    <t xml:space="preserve">에리카오픈(3월,G4) 40   챔피언쉽(12월,G3) 60   대전관저(10월,G4) 40   춘천오픈(10월,G3) 60   </t>
  </si>
  <si>
    <t xml:space="preserve">에리카오픈(3월,G4) 18   챔피언쉽(12월,G3) 27   춘천오픈(10월,G3) 42   </t>
  </si>
  <si>
    <t xml:space="preserve">챔피언쉽(12월,G3) 27   창원행복요양(11월,G4) 18   창원리더스배(9월,G4) 40   </t>
  </si>
  <si>
    <t xml:space="preserve">에리카오픈(3월,G4) 18   대구오픈(10월,G4) 23   대전관저배(8월,G신) 14   </t>
  </si>
  <si>
    <t xml:space="preserve">에리카오픈(3월,G4) 10   테니스TV배(2월,G4) 40   </t>
  </si>
  <si>
    <t xml:space="preserve">마산가든플라워(4월,G4) 40   창원리더스배(3월,G신) 9   </t>
  </si>
  <si>
    <t xml:space="preserve">마산가든플라워(4월,G4) 28   창원행복요양(11월,G4) 6   대구오픈(10월,G4) 4   창원리더스배(9월,G4) 10   </t>
  </si>
  <si>
    <t xml:space="preserve">창원행복요양(11월,G4) 18   대전관저(10월,G4) 10   창원리더스배(9월,G4) 18   </t>
  </si>
  <si>
    <t xml:space="preserve">마산가든플라워(4월,G4) 6   에리카오픈(3월,G4) 6   챔피언쉽(12월,G3) 15   창원행복요양(11월,G4) 10   대구오픈(10월,G4) 4   </t>
  </si>
  <si>
    <t xml:space="preserve">마산가든플라워(4월,G4) 18   대구오픈(10월,G4) 8   창원리더스배(9월,G4) 10   늘시원한병원(7월,G신) 5   </t>
  </si>
  <si>
    <t xml:space="preserve">마산가든플라워(4월,G4) 18   대구오픈(10월,G4) 8   창원리더스배(9월,G4) 10   </t>
  </si>
  <si>
    <t xml:space="preserve">마산가든플라워(4월,G4) 10   창원행복요양(11월,G4) 10   창원리더스배(9월,G4) 6   늘시원한병원(8월,G신) 9   </t>
  </si>
  <si>
    <t xml:space="preserve">테니스TV배(2월,G4) 10   테니스마일(12월,G신) 20   춘천오픈(10월,G3) 5   </t>
  </si>
  <si>
    <t xml:space="preserve">에리카오픈(3월,G신) 20   테니스TV배(2월,G4) 6   테니스마일(12월,G신) 9   </t>
  </si>
  <si>
    <t xml:space="preserve">마산가든플라워(4월,G4) 10   대구오픈(3월,G신) 14   챔피언쉽(12월,G3) 9   </t>
  </si>
  <si>
    <t xml:space="preserve">테니스마일배(3월,G신) 20   에리카오픈(3월,G신) 1   테니스마일(7월,G신) 5   테니스마일(6월,G신) 3   </t>
  </si>
  <si>
    <t xml:space="preserve">대구오픈(3월,G신) 5   테니스마일배(2월,G신) 5   테니스TV배(2월,G4) 3   부산다이나믹(11월,G신) 5   대구오픈(10월,G4) 4   늘시원한병원(8월,G신) 5   </t>
  </si>
  <si>
    <t xml:space="preserve">창원행복요양(11월,G4) 10   늘시원한병원(8월,G신) 14   </t>
  </si>
  <si>
    <t xml:space="preserve">마산가든플라워(4월,G4) 10   부산다이나믹(11월,G신) 14   </t>
  </si>
  <si>
    <t xml:space="preserve">마산가든플라워(4월,G4) 10   테니스마일(6월,G신) 14   </t>
  </si>
  <si>
    <t xml:space="preserve">챔피언쉽(12월,G3) 15   춘천오픈(10월,G3) 5   </t>
  </si>
  <si>
    <t xml:space="preserve">늘시원한병원(7월,G신) 20   </t>
  </si>
  <si>
    <t xml:space="preserve">대구오픈(3월,G신) 20   </t>
  </si>
  <si>
    <t xml:space="preserve">테니스마일배(3월,G신) 14   테니스마일(12월,G신) 5   </t>
  </si>
  <si>
    <t xml:space="preserve">테니스마일배(3월,G신) 3   대전관저배(8월,G신) 3   대전관저(6월,G4) 6   테니스마일(6월,G신) 5   </t>
  </si>
  <si>
    <t xml:space="preserve">대구오픈(3월,G신) 9   부산다이나믹(11월,G신) 3   대구오픈(10월,G4) 4   </t>
  </si>
  <si>
    <t xml:space="preserve">마산가든플라워(4월,G4) 6   창원리더스배(3월,G신) 5   부산다이나믹(11월,G신) 5   </t>
  </si>
  <si>
    <t xml:space="preserve">마산가든플라워(4월,G4) 6   창원리더스배(3월,G신) 3   창원리더스배(9월,G4) 6   </t>
  </si>
  <si>
    <t xml:space="preserve">마산가든플라워(4월,G4) 6   대구오픈(10월,G4) 8   </t>
  </si>
  <si>
    <t xml:space="preserve">테니스마일(12월,G신) 14   </t>
  </si>
  <si>
    <t xml:space="preserve">부산다이나믹(11월,G신) 9   대구오픈(10월,G4) 4   </t>
  </si>
  <si>
    <t xml:space="preserve">테니스TV배(2월,G4) 10   테니스마일(12월,G신) 3   </t>
  </si>
  <si>
    <t xml:space="preserve">테니스마일배(3월,G신) 3   대전관저배(9월,G4) 6   테니스마일(7월,G신) 3   </t>
  </si>
  <si>
    <t xml:space="preserve">마산가든플라워(4월,G4) 6   창원리더스배(3월,G신) 3   부산다이나믹(11월,G신) 3   </t>
  </si>
  <si>
    <t xml:space="preserve">테니스TV배(2월,G4) 3   테니스마일(12월,G신) 9   </t>
  </si>
  <si>
    <t xml:space="preserve">창원리더스배(3월,G신) 5   대전관저(6월,G4) 6   </t>
  </si>
  <si>
    <t xml:space="preserve">테니스마일배(3월,G신) 5   춘천오픈(10월,G3) 5   </t>
  </si>
  <si>
    <t xml:space="preserve">대전관저(10월,G4) 10   </t>
  </si>
  <si>
    <t xml:space="preserve">대전관저배(9월,G4) 6   대전관저배(8월,G신) 3   </t>
  </si>
  <si>
    <t xml:space="preserve">대구오픈(3월,G신) 9   </t>
  </si>
  <si>
    <t xml:space="preserve">테니스마일배(3월,G신) 9   </t>
  </si>
  <si>
    <t xml:space="preserve">테니스마일(12월,G신) 3   테니스마일(6월,G신) 5   </t>
  </si>
  <si>
    <t xml:space="preserve">대구오픈(3월,G신) 5   부산다이나믹(11월,G신) 3   </t>
  </si>
  <si>
    <t xml:space="preserve">테니스마일배(3월,G신) 5   테니스마일(7월,G신) 3   </t>
  </si>
  <si>
    <t xml:space="preserve">에리카오픈(3월,G신) 1   대전관저(10월,G4) 6   </t>
  </si>
  <si>
    <t xml:space="preserve">대구오픈(3월,G신) 3   대전관저배(8월,G신) 3   </t>
  </si>
  <si>
    <t xml:space="preserve">창원행복요양(11월,G4) 6   </t>
  </si>
  <si>
    <t xml:space="preserve">창원리더스배(3월,G신) 3   대구오픈(3월,G신) 3   </t>
  </si>
  <si>
    <t>진주/나이스,빅베어</t>
  </si>
  <si>
    <t xml:space="preserve">마산가든플라워(4월,G4) 6   </t>
  </si>
  <si>
    <t>정진이</t>
  </si>
  <si>
    <t>하지유</t>
  </si>
  <si>
    <t>부산/다운</t>
  </si>
  <si>
    <t xml:space="preserve">테니스마일(12월,G신) 5   </t>
  </si>
  <si>
    <t xml:space="preserve">대구오픈(3월,G신) 5   </t>
  </si>
  <si>
    <t xml:space="preserve">테니스마일배(3월,G신) 5   </t>
  </si>
  <si>
    <t xml:space="preserve">테니스마일배(3월,G신) 3   에리카오픈(3월,G신) 1   </t>
  </si>
  <si>
    <t xml:space="preserve">테니스마일(12월,G신) 3   </t>
  </si>
  <si>
    <t xml:space="preserve">대구오픈(3월,G신) 3   </t>
  </si>
  <si>
    <t xml:space="preserve">테니스마일배(3월,G신) 3   </t>
  </si>
  <si>
    <t>정진이7989</t>
  </si>
  <si>
    <t>하지유7189</t>
  </si>
  <si>
    <r>
      <rPr>
        <b/>
        <sz val="10"/>
        <color theme="1" tint="0.499984740745262"/>
        <rFont val="맑은 고딕"/>
        <family val="3"/>
        <charset val="129"/>
        <scheme val="minor"/>
      </rPr>
      <t xml:space="preserve">제외 3.31 테니스TV배(G4)
</t>
    </r>
    <r>
      <rPr>
        <b/>
        <sz val="10"/>
        <color rgb="FF0000FF"/>
        <rFont val="맑은 고딕"/>
        <family val="3"/>
        <charset val="129"/>
        <scheme val="minor"/>
      </rPr>
      <t>반영 : 4.6 마산가든플라워배(G4)</t>
    </r>
    <phoneticPr fontId="1" type="noConversion"/>
  </si>
  <si>
    <t>대구/티티클럽</t>
    <phoneticPr fontId="1" type="noConversion"/>
  </si>
  <si>
    <t xml:space="preserve">위단테오픈(4월,G신) 9   대구오픈(3월,G신) 5   테니스마일배(2월,G신) 5   테니스TV배(2월,G4) 3   부산다이나믹(11월,G신) 5   대구오픈(10월,G4) 4   늘시원한병원(8월,G신) 5   </t>
  </si>
  <si>
    <t xml:space="preserve">위단테오픈(4월,G신) 14   대전관저(10월,G4) 6   대구오픈(10월,G4) 8   </t>
  </si>
  <si>
    <t>성주/초전</t>
  </si>
  <si>
    <t xml:space="preserve">위단테오픈(4월,G신) 20   </t>
  </si>
  <si>
    <t xml:space="preserve">위단테오픈(4월,G신) 5   창원리더스배(3월,G신) 5   늘시원한병원(7월,G신) 9   </t>
  </si>
  <si>
    <t xml:space="preserve">위단테오픈(4월,G신) 3   대전관저배(9월,G4) 6   늘시원한병원(8월,G신) 9   </t>
  </si>
  <si>
    <t xml:space="preserve">위단테오픈(4월,G신) 3   대전관저배(8월,G신) 3   늘시원한병원(8월,G신) 5   </t>
  </si>
  <si>
    <t>김진의</t>
  </si>
  <si>
    <t>진주/나이스</t>
  </si>
  <si>
    <t xml:space="preserve">위단테오픈(4월,G신) 9   </t>
  </si>
  <si>
    <t xml:space="preserve">위단테오픈(4월,G신) 3   대구오픈(3월,G신) 5   </t>
  </si>
  <si>
    <t xml:space="preserve">위단테오픈(4월,G신) 5   창원리더스배(3월,G신) 3   </t>
  </si>
  <si>
    <t xml:space="preserve">위단테오픈(4월,G신) 3   부산다이나믹(11월,G신) 3   </t>
  </si>
  <si>
    <t>부산/슈퍼테클</t>
  </si>
  <si>
    <t xml:space="preserve">위단테오픈(4월,G신) 5   </t>
  </si>
  <si>
    <t>차은희</t>
  </si>
  <si>
    <t>대구/티티클럽</t>
  </si>
  <si>
    <t>이정은</t>
  </si>
  <si>
    <t>부산/A1,치다</t>
  </si>
  <si>
    <t xml:space="preserve">위단테오픈(4월,G신) 3   </t>
  </si>
  <si>
    <t>전수연</t>
  </si>
  <si>
    <t>유다혜</t>
  </si>
  <si>
    <t>구미/몽키라켓단</t>
  </si>
  <si>
    <t>차경미</t>
  </si>
  <si>
    <t>창녕/창녕클럽</t>
  </si>
  <si>
    <t>대구/화요</t>
  </si>
  <si>
    <t xml:space="preserve">위단테오픈(4월,G신) 1   </t>
  </si>
  <si>
    <t>유은희</t>
  </si>
  <si>
    <t>유한나</t>
  </si>
  <si>
    <t>양산/SSR</t>
  </si>
  <si>
    <t>이소희</t>
  </si>
  <si>
    <t>대구/성화</t>
  </si>
  <si>
    <r>
      <rPr>
        <b/>
        <sz val="10"/>
        <color theme="1" tint="0.499984740745262"/>
        <rFont val="맑은 고딕"/>
        <family val="3"/>
        <charset val="129"/>
        <scheme val="minor"/>
      </rPr>
      <t xml:space="preserve">제외
</t>
    </r>
    <r>
      <rPr>
        <b/>
        <sz val="10"/>
        <color rgb="FF0000FF"/>
        <rFont val="맑은 고딕"/>
        <family val="3"/>
        <charset val="129"/>
        <scheme val="minor"/>
      </rPr>
      <t>반영 : 4.12 위단테오픈(신인)</t>
    </r>
    <phoneticPr fontId="1" type="noConversion"/>
  </si>
  <si>
    <t>김지혜5486</t>
  </si>
  <si>
    <t>김진의8841</t>
  </si>
  <si>
    <t>유다혜4771</t>
  </si>
  <si>
    <t>유은희9659</t>
  </si>
  <si>
    <t>유한나0319</t>
  </si>
  <si>
    <t>이소영3112</t>
  </si>
  <si>
    <t>이소희6034</t>
  </si>
  <si>
    <t>이정은0701</t>
  </si>
  <si>
    <t>전수연3315</t>
  </si>
  <si>
    <t>차경미3577</t>
  </si>
  <si>
    <t>차은희3022</t>
  </si>
  <si>
    <t>4.8
랭킹</t>
    <phoneticPr fontId="1" type="noConversion"/>
  </si>
  <si>
    <t xml:space="preserve">▶에리카오픈(3월,G4)_40   ▶챔피언쉽(12월,G3)_60   ▶대전관저(10월,G4)_40   ▶춘천오픈(10월,G3)_60   </t>
  </si>
  <si>
    <t xml:space="preserve">▶창원행복요양(11월,G4)_40   ▶창원리더스배(9월,G4)_28   ▶늘시원한병원(8월,G신)_20   </t>
  </si>
  <si>
    <t xml:space="preserve">▶에리카오픈(3월,G4)_18   ▶챔피언쉽(12월,G3)_27   ▶춘천오픈(10월,G3)_42   </t>
  </si>
  <si>
    <t xml:space="preserve">▶챔피언쉽(12월,G3)_27   ▶창원행복요양(11월,G4)_18   ▶창원리더스배(9월,G4)_40   </t>
  </si>
  <si>
    <t xml:space="preserve">▶대전관저(10월,G4)_18   ▶춘천오픈(10월,G3)_27   ▶대전관저배(9월,G4)_40   </t>
  </si>
  <si>
    <t xml:space="preserve">▶에리카오픈(3월,G4)_6   ▶챔피언쉽(12월,G3)_15   ▶창원행복요양(11월,G4)_28   ▶대전관저(10월,G4)_10   ▶춘천오픈(10월,G3)_9   ▶대전관저(6월,G4)_10   </t>
  </si>
  <si>
    <t xml:space="preserve">▶에리카오픈(3월,G4)_28   ▶챔피언쉽(12월,G3)_42   </t>
  </si>
  <si>
    <t xml:space="preserve">▶에리카오픈(3월,G4)_18   ▶대구오픈(10월,G4)_23   ▶대전관저배(8월,G신)_14   </t>
  </si>
  <si>
    <t xml:space="preserve">▶대구오픈(10월,G4)_50   </t>
  </si>
  <si>
    <t xml:space="preserve">▶에리카오픈(3월,G4)_10   ▶테니스TV배(2월,G4)_40   </t>
  </si>
  <si>
    <t xml:space="preserve">▶에리카오픈(3월,G4)_10   ▶테니스TV배(2월,G4)_10   ▶대전관저(10월,G4)_10   ▶테니스마일(6월,G신)_20   </t>
  </si>
  <si>
    <t xml:space="preserve">▶마산가든플라워(4월,G4)_40   ▶창원리더스배(3월,G신)_9   </t>
  </si>
  <si>
    <t xml:space="preserve">▶창원행복요양(11월,G4)_10   ▶창원리더스배(9월,G4)_18   ▶대전관저배(8월,G신)_20   </t>
  </si>
  <si>
    <t xml:space="preserve">▶마산가든플라워(4월,G4)_28   ▶창원행복요양(11월,G4)_6   ▶대구오픈(10월,G4)_4   ▶창원리더스배(9월,G4)_10   </t>
  </si>
  <si>
    <t xml:space="preserve">▶창원행복요양(11월,G4)_18   ▶대전관저(10월,G4)_10   ▶창원리더스배(9월,G4)_18   </t>
  </si>
  <si>
    <t xml:space="preserve">▶에리카오픈(3월,G4)_10   ▶테니스TV배(2월,G4)_6   ▶춘천오픈(10월,G3)_9   ▶테니스마일(7월,G신)_20   </t>
  </si>
  <si>
    <t xml:space="preserve">▶마산가든플라워(4월,G4)_18   ▶대구오픈(10월,G4)_8   ▶창원리더스배(9월,G4)_10   ▶늘시원한병원(7월,G신)_5   </t>
  </si>
  <si>
    <t xml:space="preserve">▶마산가든플라워(4월,G4)_6   ▶에리카오픈(3월,G4)_6   ▶챔피언쉽(12월,G3)_15   ▶창원행복요양(11월,G4)_10   ▶대구오픈(10월,G4)_4   </t>
  </si>
  <si>
    <t xml:space="preserve">▶대전관저(6월,G4)_40   </t>
  </si>
  <si>
    <t xml:space="preserve">▶에리카오픈(3월,G4)_10   ▶테니스TV배(2월,G4)_28   </t>
  </si>
  <si>
    <t xml:space="preserve">▶마산가든플라워(4월,G4)_18   ▶대구오픈(10월,G4)_8   ▶창원리더스배(9월,G4)_10   </t>
  </si>
  <si>
    <t xml:space="preserve">▶위단테오픈(4월,G신)_9   ▶대구오픈(3월,G신)_5   ▶테니스마일배(2월,G신)_5   ▶테니스TV배(2월,G4)_3   ▶부산다이나믹(11월,G신)_5   ▶대구오픈(10월,G4)_4   ▶늘시원한병원(8월,G신)_5   </t>
  </si>
  <si>
    <t xml:space="preserve">▶대구오픈(10월,G4)_35   </t>
  </si>
  <si>
    <t xml:space="preserve">▶테니스TV배(2월,G4)_10   ▶테니스마일(12월,G신)_20   ▶춘천오픈(10월,G3)_5   </t>
  </si>
  <si>
    <t xml:space="preserve">▶에리카오픈(3월,G신)_20   ▶테니스TV배(2월,G4)_6   ▶테니스마일(12월,G신)_9   </t>
  </si>
  <si>
    <t xml:space="preserve">▶마산가든플라워(4월,G4)_10   ▶창원행복요양(11월,G4)_10   ▶창원리더스배(9월,G4)_6   ▶늘시원한병원(8월,G신)_9   </t>
  </si>
  <si>
    <t xml:space="preserve">▶마산가든플라워(4월,G4)_10   ▶대구오픈(3월,G신)_14   ▶챔피언쉽(12월,G3)_9   </t>
  </si>
  <si>
    <t xml:space="preserve">▶대전관저배(9월,G4)_18   ▶대전관저배(8월,G신)_9   ▶테니스마일(6월,G신)_3   </t>
  </si>
  <si>
    <t xml:space="preserve">▶테니스마일배(3월,G신)_20   ▶에리카오픈(3월,G신)_1   ▶테니스마일(7월,G신)_5   ▶테니스마일(6월,G신)_3   </t>
  </si>
  <si>
    <t xml:space="preserve">▶대전관저(6월,G4)_28   </t>
  </si>
  <si>
    <t xml:space="preserve">▶대전관저(10월,G4)_28   </t>
  </si>
  <si>
    <t xml:space="preserve">▶대전관저배(9월,G4)_28   </t>
  </si>
  <si>
    <t xml:space="preserve">▶위단테오픈(4월,G신)_14   ▶대전관저(10월,G4)_6   ▶대구오픈(10월,G4)_8   </t>
  </si>
  <si>
    <t xml:space="preserve">▶춘천오픈(10월,G3)_27   </t>
  </si>
  <si>
    <t xml:space="preserve">▶창원리더스배(3월,G신)_20   ▶창원리더스배(9월,G4)_6   </t>
  </si>
  <si>
    <t xml:space="preserve">▶에리카오픈(3월,G4)_6   ▶테니스마일배(2월,G신)_20   </t>
  </si>
  <si>
    <t xml:space="preserve">▶에리카오픈(4월,G신)_3   ▶에리카오픈(3월,G신)_1   ▶챔피언쉽(12월,G3)_15   ▶대전관저(10월,G4)_6   </t>
  </si>
  <si>
    <t xml:space="preserve">▶마산가든플라워(4월,G4)_10   ▶부산다이나믹(11월,G신)_14   </t>
  </si>
  <si>
    <t xml:space="preserve">▶창원행복요양(11월,G4)_10   ▶늘시원한병원(8월,G신)_14   </t>
  </si>
  <si>
    <t xml:space="preserve">▶대전관저배(9월,G4)_18   ▶대전관저(6월,G4)_6   </t>
  </si>
  <si>
    <t xml:space="preserve">▶마산가든플라워(4월,G4)_10   ▶테니스마일(6월,G신)_14   </t>
  </si>
  <si>
    <t xml:space="preserve">▶대전관저(4월,G신)_14   ▶대전관저(6월,G4)_10   </t>
  </si>
  <si>
    <t xml:space="preserve">▶대구오픈(10월,G4)_23   </t>
  </si>
  <si>
    <t>예산/퀸즈</t>
  </si>
  <si>
    <t xml:space="preserve">▶대전관저(4월,G신)_20   ▶대전관저배(8월,G신)_3   </t>
  </si>
  <si>
    <t xml:space="preserve">▶대전관저(4월,G신)_3   ▶위단테오픈(4월,G신)_3   ▶대전관저배(9월,G4)_6   ▶늘시원한병원(8월,G신)_9   </t>
  </si>
  <si>
    <t xml:space="preserve">▶부산다이나믹(11월,G신)_20   </t>
  </si>
  <si>
    <t xml:space="preserve">▶늘시원한병원(7월,G신)_20   </t>
  </si>
  <si>
    <t xml:space="preserve">▶대구오픈(3월,G신)_20   </t>
  </si>
  <si>
    <t xml:space="preserve">▶챔피언쉽(12월,G3)_15   ▶춘천오픈(10월,G3)_5   </t>
  </si>
  <si>
    <t xml:space="preserve">▶늘시원한병원(7월,G신)_14   ▶대전관저(6월,G4)_6   </t>
  </si>
  <si>
    <t>청주/RUSH,대교클럽</t>
  </si>
  <si>
    <t xml:space="preserve">▶에리카오픈(4월,G신)_14   ▶테니스TV배(2월,G4)_6   </t>
  </si>
  <si>
    <t xml:space="preserve">▶위단테오픈(4월,G신)_20   </t>
  </si>
  <si>
    <t>황수진</t>
  </si>
  <si>
    <t xml:space="preserve">▶에리카오픈(4월,G신)_20   </t>
  </si>
  <si>
    <t xml:space="preserve">▶테니스마일배(3월,G신)_14   ▶테니스마일(12월,G신)_5   </t>
  </si>
  <si>
    <t xml:space="preserve">▶대전관저배(9월,G4)_10   ▶대전관저배(8월,G신)_3   ▶대전관저(6월,G4)_6   </t>
  </si>
  <si>
    <t xml:space="preserve">▶위단테오픈(4월,G신)_5   ▶창원리더스배(3월,G신)_5   ▶늘시원한병원(7월,G신)_9   </t>
  </si>
  <si>
    <t xml:space="preserve">▶대전관저(10월,G4)_18   </t>
  </si>
  <si>
    <t xml:space="preserve">▶대전관저(6월,G4)_18   </t>
  </si>
  <si>
    <t xml:space="preserve">▶테니스TV배(2월,G4)_18   </t>
  </si>
  <si>
    <t xml:space="preserve">▶대구오픈(10월,G4)_8   ▶창원리더스배(9월,G4)_10   </t>
  </si>
  <si>
    <t xml:space="preserve">▶에리카오픈(4월,G신)_9   ▶테니스마일배(3월,G신)_5   ▶테니스마일(7월,G신)_3   </t>
  </si>
  <si>
    <t xml:space="preserve">▶테니스마일배(3월,G신)_3   ▶대전관저배(8월,G신)_3   ▶대전관저(6월,G4)_6   ▶테니스마일(6월,G신)_5   </t>
  </si>
  <si>
    <t xml:space="preserve">▶대구오픈(3월,G신)_9   ▶부산다이나믹(11월,G신)_3   ▶대구오픈(10월,G4)_4   </t>
  </si>
  <si>
    <t xml:space="preserve">▶마산가든플라워(4월,G4)_6   ▶창원리더스배(3월,G신)_5   ▶부산다이나믹(11월,G신)_5   </t>
  </si>
  <si>
    <t xml:space="preserve">▶춘천오픈(10월,G3)_15   </t>
  </si>
  <si>
    <t xml:space="preserve">▶대전관저(10월,G4)_6   ▶대전관저배(8월,G신)_9   </t>
  </si>
  <si>
    <t xml:space="preserve">▶에리카오픈(3월,G신)_5   ▶테니스TV배(2월,G4)_10   </t>
  </si>
  <si>
    <t xml:space="preserve">▶마산가든플라워(4월,G4)_6   ▶창원리더스배(3월,G신)_3   ▶창원리더스배(9월,G4)_6   </t>
  </si>
  <si>
    <t xml:space="preserve">▶테니스마일(12월,G신)_14   </t>
  </si>
  <si>
    <t xml:space="preserve">▶테니스마일(7월,G신)_14   </t>
  </si>
  <si>
    <t xml:space="preserve">▶테니스마일배(2월,G신)_14   </t>
  </si>
  <si>
    <t xml:space="preserve">▶에리카오픈(3월,G신)_14   </t>
  </si>
  <si>
    <t xml:space="preserve">▶창원리더스배(3월,G신)_14   </t>
  </si>
  <si>
    <t xml:space="preserve">▶챔피언쉽(12월,G3)_9   ▶춘천오픈(10월,G3)_5   </t>
  </si>
  <si>
    <t xml:space="preserve">▶마산가든플라워(4월,G4)_6   ▶대구오픈(10월,G4)_8   </t>
  </si>
  <si>
    <t xml:space="preserve">▶창원리더스배(9월,G4)_6   ▶늘시원한병원(8월,G신)_5   ▶늘시원한병원(7월,G신)_3   </t>
  </si>
  <si>
    <t xml:space="preserve">▶대구오픈(10월,G4)_13   </t>
  </si>
  <si>
    <t xml:space="preserve">▶부산다이나믹(11월,G신)_9   ▶대구오픈(10월,G4)_4   </t>
  </si>
  <si>
    <t xml:space="preserve">▶테니스TV배(2월,G4)_10   ▶테니스마일(12월,G신)_3   </t>
  </si>
  <si>
    <t xml:space="preserve">▶테니스마일배(2월,G신)_9   ▶테니스마일(6월,G신)_3   </t>
  </si>
  <si>
    <t xml:space="preserve">▶테니스TV배(2월,G4)_3   ▶테니스마일(12월,G신)_9   </t>
  </si>
  <si>
    <t xml:space="preserve">▶마산가든플라워(4월,G4)_6   ▶창원리더스배(3월,G신)_3   ▶부산다이나믹(11월,G신)_3   </t>
  </si>
  <si>
    <t xml:space="preserve">▶테니스마일배(3월,G신)_3   ▶대전관저배(9월,G4)_6   ▶테니스마일(7월,G신)_3   </t>
  </si>
  <si>
    <t xml:space="preserve">▶에리카오픈(3월,G신)_3   ▶테니스TV배(2월,G4)_6   ▶대전관저배(8월,G신)_3   </t>
  </si>
  <si>
    <t>대전/정,와우클럽</t>
  </si>
  <si>
    <t xml:space="preserve">▶대전관저(4월,G신)_3   ▶대전관저배(9월,G4)_6   ▶대전관저배(8월,G신)_3   </t>
  </si>
  <si>
    <t xml:space="preserve">▶창원리더스배(3월,G신)_5   ▶대전관저(6월,G4)_6   </t>
  </si>
  <si>
    <t xml:space="preserve">▶위단테오픈(4월,G신)_3   ▶대전관저배(8월,G신)_3   ▶늘시원한병원(8월,G신)_5   </t>
  </si>
  <si>
    <t xml:space="preserve">▶대전관저(10월,G4)_10   </t>
  </si>
  <si>
    <t xml:space="preserve">▶대전관저(6월,G4)_10   </t>
  </si>
  <si>
    <t xml:space="preserve">▶대전관저배(9월,G4)_10   </t>
  </si>
  <si>
    <t xml:space="preserve">▶테니스마일배(3월,G신)_5   ▶춘천오픈(10월,G3)_5   </t>
  </si>
  <si>
    <t xml:space="preserve">▶에리카오픈(4월,G신)_5   ▶테니스마일(12월,G신)_5   </t>
  </si>
  <si>
    <t xml:space="preserve">▶대전관저(4월,G신)_5   ▶대전관저배(8월,G신)_5   </t>
  </si>
  <si>
    <t xml:space="preserve">▶에리카오픈(4월,G신)_5   ▶에리카오픈(3월,G신)_5   </t>
  </si>
  <si>
    <t xml:space="preserve">▶부산다이나믹(11월,G신)_9   </t>
  </si>
  <si>
    <t xml:space="preserve">▶테니스마일(7월,G신)_9   </t>
  </si>
  <si>
    <t xml:space="preserve">▶춘천오픈(10월,G3)_9   </t>
  </si>
  <si>
    <t xml:space="preserve">▶챔피언쉽(12월,G3)_9   </t>
  </si>
  <si>
    <t xml:space="preserve">▶테니스마일(6월,G신)_9   </t>
  </si>
  <si>
    <t xml:space="preserve">▶늘시원한병원(7월,G신)_9   </t>
  </si>
  <si>
    <t xml:space="preserve">▶테니스마일배(2월,G신)_9   </t>
  </si>
  <si>
    <t xml:space="preserve">▶대구오픈(3월,G신)_9   </t>
  </si>
  <si>
    <t xml:space="preserve">▶테니스마일배(3월,G신)_9   </t>
  </si>
  <si>
    <t xml:space="preserve">▶창원리더스배(3월,G신)_9   </t>
  </si>
  <si>
    <t xml:space="preserve">▶에리카오픈(3월,G신)_9   </t>
  </si>
  <si>
    <t>대전/창단테,테평해</t>
  </si>
  <si>
    <t xml:space="preserve">▶대전관저(4월,G신)_3   ▶창원행복요양(11월,G4)_6   </t>
  </si>
  <si>
    <t xml:space="preserve">▶창원리더스배(3월,G신)_3   ▶창원리더스배(9월,G4)_6   </t>
  </si>
  <si>
    <t xml:space="preserve">▶위단테오픈(4월,G신)_9   </t>
  </si>
  <si>
    <t>울산/진우 범서</t>
  </si>
  <si>
    <t xml:space="preserve">▶대전관저(4월,G신)_9   </t>
  </si>
  <si>
    <t>박해민</t>
  </si>
  <si>
    <t>대전/MOON</t>
  </si>
  <si>
    <t>나은주</t>
  </si>
  <si>
    <t>테밀리</t>
  </si>
  <si>
    <t xml:space="preserve">▶에리카오픈(4월,G신)_9   </t>
  </si>
  <si>
    <t xml:space="preserve">▶대구오픈(10월,G4)_8   </t>
  </si>
  <si>
    <t xml:space="preserve">▶대구오픈(3월,G신)_5   ▶부산다이나믹(11월,G신)_3   </t>
  </si>
  <si>
    <t xml:space="preserve">▶테니스마일(12월,G신)_3   ▶테니스마일(6월,G신)_5   </t>
  </si>
  <si>
    <t xml:space="preserve">▶에리카오픈(3월,G신)_5   ▶테니스TV배(2월,G4)_3   </t>
  </si>
  <si>
    <t xml:space="preserve">▶위단테오픈(4월,G신)_3   ▶대구오픈(3월,G신)_5   </t>
  </si>
  <si>
    <t xml:space="preserve">▶위단테오픈(4월,G신)_5   ▶창원리더스배(3월,G신)_3   </t>
  </si>
  <si>
    <t xml:space="preserve">▶대전관저(4월,G신)_5   ▶대전관저배(8월,G신)_3   </t>
  </si>
  <si>
    <t xml:space="preserve">▶에리카오픈(4월,G신)_5   ▶에리카오픈(3월,G신)_3   </t>
  </si>
  <si>
    <t xml:space="preserve">▶에리카오픈(3월,G신)_1   ▶대전관저(10월,G4)_6   </t>
  </si>
  <si>
    <t xml:space="preserve">▶대전관저배(9월,G4)_6   </t>
  </si>
  <si>
    <t xml:space="preserve">▶창원리더스배(9월,G4)_6   </t>
  </si>
  <si>
    <t xml:space="preserve">▶대전관저(6월,G4)_6   </t>
  </si>
  <si>
    <t xml:space="preserve">▶창원행복요양(11월,G4)_6   </t>
  </si>
  <si>
    <t xml:space="preserve">▶에리카오픈(3월,G4)_6   </t>
  </si>
  <si>
    <t xml:space="preserve">▶테니스TV배(2월,G4)_6   </t>
  </si>
  <si>
    <t xml:space="preserve">▶마산가든플라워(4월,G4)_6   </t>
  </si>
  <si>
    <t xml:space="preserve">▶위단테오픈(4월,G신)_3   ▶부산다이나믹(11월,G신)_3   </t>
  </si>
  <si>
    <t xml:space="preserve">▶부산다이나믹(11월,G신)_3   ▶늘시원한병원(8월,G신)_3   </t>
  </si>
  <si>
    <t xml:space="preserve">▶대구오픈(3월,G신)_3   ▶대전관저배(8월,G신)_3   </t>
  </si>
  <si>
    <t xml:space="preserve">▶테니스TV배(2월,G4)_3   ▶테니스마일(6월,G신)_3   </t>
  </si>
  <si>
    <t xml:space="preserve">▶창원리더스배(3월,G신)_3   ▶대구오픈(3월,G신)_3   </t>
  </si>
  <si>
    <t xml:space="preserve">▶부산다이나믹(11월,G신)_5   </t>
  </si>
  <si>
    <t xml:space="preserve">▶늘시원한병원(7월,G신)_5   </t>
  </si>
  <si>
    <t xml:space="preserve">▶늘시원한병원(8월,G신)_5   </t>
  </si>
  <si>
    <t xml:space="preserve">▶대전관저배(8월,G신)_5   </t>
  </si>
  <si>
    <t xml:space="preserve">▶춘천오픈(10월,G3)_5   </t>
  </si>
  <si>
    <t xml:space="preserve">▶테니스마일(7월,G신)_5   </t>
  </si>
  <si>
    <t xml:space="preserve">▶테니스마일(12월,G신)_5   </t>
  </si>
  <si>
    <t xml:space="preserve">▶테니스마일(6월,G신)_5   </t>
  </si>
  <si>
    <t xml:space="preserve">▶테니스마일배(2월,G신)_5   </t>
  </si>
  <si>
    <t xml:space="preserve">▶대구오픈(3월,G신)_5   </t>
  </si>
  <si>
    <t xml:space="preserve">▶창원리더스배(3월,G신)_5   </t>
  </si>
  <si>
    <t xml:space="preserve">▶에리카오픈(3월,G신)_5   </t>
  </si>
  <si>
    <t xml:space="preserve">▶테니스마일배(3월,G신)_5   </t>
  </si>
  <si>
    <t xml:space="preserve">▶위단테오픈(4월,G신)_5   </t>
  </si>
  <si>
    <t>황지연</t>
  </si>
  <si>
    <t>공주/무소속</t>
  </si>
  <si>
    <t xml:space="preserve">▶대전관저(4월,G신)_5   </t>
  </si>
  <si>
    <t>김보미</t>
  </si>
  <si>
    <t>대전/밍코코트</t>
  </si>
  <si>
    <t>정승은</t>
  </si>
  <si>
    <t>써티포티</t>
  </si>
  <si>
    <t xml:space="preserve">▶에리카오픈(4월,G신)_5   </t>
  </si>
  <si>
    <t xml:space="preserve">▶대구오픈(10월,G4)_4   </t>
  </si>
  <si>
    <t xml:space="preserve">▶테니스마일배(3월,G신)_3   ▶에리카오픈(3월,G신)_1   </t>
  </si>
  <si>
    <t xml:space="preserve">▶부산다이나믹(11월,G신)_3   </t>
  </si>
  <si>
    <t xml:space="preserve">▶늘시원한병원(8월,G신)_3   </t>
  </si>
  <si>
    <t xml:space="preserve">▶테니스마일(12월,G신)_3   </t>
  </si>
  <si>
    <t xml:space="preserve">▶테니스마일(7월,G신)_3   </t>
  </si>
  <si>
    <t xml:space="preserve">▶늘시원한병원(7월,G신)_3   </t>
  </si>
  <si>
    <t xml:space="preserve">▶테니스마일(6월,G신)_3   </t>
  </si>
  <si>
    <t xml:space="preserve">▶대구오픈(3월,G신)_3   </t>
  </si>
  <si>
    <t xml:space="preserve">▶창원리더스배(3월,G신)_3   </t>
  </si>
  <si>
    <t xml:space="preserve">▶테니스마일배(3월,G신)_3   </t>
  </si>
  <si>
    <t xml:space="preserve">▶에리카오픈(3월,G신)_3   </t>
  </si>
  <si>
    <t xml:space="preserve">▶테니스TV배(2월,G4)_3   </t>
  </si>
  <si>
    <t xml:space="preserve">▶위단테오픈(4월,G신)_3   </t>
  </si>
  <si>
    <t>이은지</t>
  </si>
  <si>
    <t>충남부여/위너스</t>
  </si>
  <si>
    <t xml:space="preserve">▶대전관저(4월,G신)_3   </t>
  </si>
  <si>
    <t>이수경</t>
  </si>
  <si>
    <t>광주/무진</t>
  </si>
  <si>
    <t>곽미현</t>
  </si>
  <si>
    <t>대전/테아리</t>
  </si>
  <si>
    <t>유금아</t>
  </si>
  <si>
    <t>세종/화목</t>
  </si>
  <si>
    <t>임가을</t>
  </si>
  <si>
    <t>대전/으뜸</t>
  </si>
  <si>
    <t>손보경</t>
  </si>
  <si>
    <t>노바니스/텐미닛</t>
  </si>
  <si>
    <t xml:space="preserve">▶에리카오픈(4월,G신)_3   </t>
  </si>
  <si>
    <t>박선주</t>
  </si>
  <si>
    <t>노바니스,UFTC</t>
  </si>
  <si>
    <t>이윤정</t>
  </si>
  <si>
    <t>임팩트</t>
  </si>
  <si>
    <t xml:space="preserve">React/Mates/아펙스 </t>
  </si>
  <si>
    <t>신예정</t>
  </si>
  <si>
    <t>TELA</t>
  </si>
  <si>
    <t>이명희</t>
  </si>
  <si>
    <t>정도하</t>
  </si>
  <si>
    <t xml:space="preserve">▶에리카오픈(3월,G신)_1   </t>
  </si>
  <si>
    <t xml:space="preserve">▶위단테오픈(4월,G신)_1   </t>
  </si>
  <si>
    <t>차은화</t>
  </si>
  <si>
    <t xml:space="preserve">▶대전관저(4월,G신)_1   </t>
  </si>
  <si>
    <t>이하람</t>
  </si>
  <si>
    <t>대전/한길우먼스,밍크코트</t>
  </si>
  <si>
    <t>곽미현9668</t>
  </si>
  <si>
    <t>김보미1220</t>
  </si>
  <si>
    <t>나은주5855</t>
  </si>
  <si>
    <t>박선주0814</t>
  </si>
  <si>
    <t>박해민0387</t>
  </si>
  <si>
    <t>손보경8832</t>
  </si>
  <si>
    <t>신예정9153</t>
  </si>
  <si>
    <t>유금아0111</t>
  </si>
  <si>
    <t>이명희5666</t>
  </si>
  <si>
    <t>이수경0735</t>
  </si>
  <si>
    <t>이윤정7729</t>
  </si>
  <si>
    <t>이은지6463</t>
  </si>
  <si>
    <t>이하람6571</t>
  </si>
  <si>
    <t>임가을6985</t>
  </si>
  <si>
    <t>정도하7793</t>
  </si>
  <si>
    <t>정승은7530</t>
  </si>
  <si>
    <t>차은화0544</t>
  </si>
  <si>
    <t>채유정0579</t>
  </si>
  <si>
    <t>황수진1303</t>
  </si>
  <si>
    <t>황지연5748</t>
  </si>
  <si>
    <t>4.15
랭킹</t>
    <phoneticPr fontId="1" type="noConversion"/>
  </si>
  <si>
    <r>
      <rPr>
        <b/>
        <sz val="10"/>
        <color theme="1" tint="0.499984740745262"/>
        <rFont val="맑은 고딕"/>
        <family val="3"/>
        <charset val="129"/>
        <scheme val="minor"/>
      </rPr>
      <t xml:space="preserve">제외
</t>
    </r>
    <r>
      <rPr>
        <b/>
        <sz val="10"/>
        <color rgb="FFFF0000"/>
        <rFont val="맑은 고딕"/>
        <family val="3"/>
        <charset val="129"/>
        <scheme val="minor"/>
      </rPr>
      <t xml:space="preserve">반영 : </t>
    </r>
    <r>
      <rPr>
        <b/>
        <sz val="10"/>
        <color rgb="FF0000FF"/>
        <rFont val="맑은 고딕"/>
        <family val="3"/>
        <charset val="129"/>
        <scheme val="minor"/>
      </rPr>
      <t>4.19 대전관저(신인)     4.20 에리카오픈(신)</t>
    </r>
    <phoneticPr fontId="1" type="noConversion"/>
  </si>
  <si>
    <r>
      <rPr>
        <b/>
        <sz val="10"/>
        <color theme="1" tint="0.499984740745262"/>
        <rFont val="맑은 고딕"/>
        <family val="3"/>
        <charset val="129"/>
        <scheme val="minor"/>
      </rPr>
      <t xml:space="preserve">제외
</t>
    </r>
    <r>
      <rPr>
        <b/>
        <sz val="10"/>
        <color rgb="FFFF0000"/>
        <rFont val="맑은 고딕"/>
        <family val="3"/>
        <charset val="129"/>
        <scheme val="minor"/>
      </rPr>
      <t xml:space="preserve">반영 : </t>
    </r>
    <r>
      <rPr>
        <b/>
        <sz val="10"/>
        <color rgb="FF0000FF"/>
        <rFont val="맑은 고딕"/>
        <family val="3"/>
        <charset val="129"/>
        <scheme val="minor"/>
      </rPr>
      <t>4.27 하양오픈(신인)</t>
    </r>
    <phoneticPr fontId="1" type="noConversion"/>
  </si>
  <si>
    <t xml:space="preserve">▶하양오픈(4월,G신)_5   ▶대전관저(4월,G신)_3   ▶위단테오픈(4월,G신)_3   ▶대전관저배(9월,G4)_6   ▶늘시원한병원(8월,G신)_9   </t>
  </si>
  <si>
    <t>광주광역시/무진, 우정</t>
  </si>
  <si>
    <t>임혜경</t>
  </si>
  <si>
    <t>부산/정우회</t>
  </si>
  <si>
    <t xml:space="preserve">▶하양오픈(4월,G신)_20   </t>
  </si>
  <si>
    <t xml:space="preserve">▶하양오픈(4월,G신)_9   ▶마산가든플라워(4월,G4)_6   </t>
  </si>
  <si>
    <t>양미란</t>
  </si>
  <si>
    <t>대구/여신</t>
  </si>
  <si>
    <t xml:space="preserve">▶하양오픈(4월,G신)_14   </t>
  </si>
  <si>
    <t xml:space="preserve">▶하양오픈(4월,G신)_5   ▶위단테오픈(4월,G신)_5   ▶창원리더스배(3월,G신)_3   </t>
  </si>
  <si>
    <t xml:space="preserve">▶하양오픈(4월,G신)_3   ▶대구오픈(3월,G신)_5   ▶부산다이나믹(11월,G신)_3   </t>
  </si>
  <si>
    <t>성기현</t>
  </si>
  <si>
    <t>창녕/창녕남산</t>
  </si>
  <si>
    <t xml:space="preserve">▶하양오픈(4월,G신)_9   </t>
  </si>
  <si>
    <t xml:space="preserve">▶하양오픈(4월,G신)_3   ▶위단테오픈(4월,G신)_3   </t>
  </si>
  <si>
    <t>울산/현선,태화강,도담</t>
  </si>
  <si>
    <t xml:space="preserve">▶하양오픈(4월,G신)_5   </t>
  </si>
  <si>
    <t>김가영</t>
  </si>
  <si>
    <t>대구/수국</t>
  </si>
  <si>
    <t xml:space="preserve">▶하양오픈(4월,G신)_3   ▶위단테오픈(4월,G신)_1   </t>
  </si>
  <si>
    <t>정강희</t>
  </si>
  <si>
    <t>부산/위클테클</t>
  </si>
  <si>
    <t xml:space="preserve">▶하양오픈(4월,G신)_3   </t>
  </si>
  <si>
    <t>서유경</t>
  </si>
  <si>
    <t>양산/남양산,하늘</t>
  </si>
  <si>
    <t>부혜경</t>
  </si>
  <si>
    <t>대구/위너스</t>
  </si>
  <si>
    <t>이연화</t>
  </si>
  <si>
    <t>전은경</t>
  </si>
  <si>
    <t>대구/샛별,테마루</t>
  </si>
  <si>
    <t xml:space="preserve">▶하양오픈(4월,G신)_1   </t>
  </si>
  <si>
    <t>송미라</t>
  </si>
  <si>
    <t>울산/유니콘</t>
  </si>
  <si>
    <t>경산/DK클럽</t>
  </si>
  <si>
    <t>하양/그레이스TC</t>
  </si>
  <si>
    <t>손효빈</t>
  </si>
  <si>
    <t>울산/탑스핀,서울산</t>
  </si>
  <si>
    <t>유지연</t>
  </si>
  <si>
    <t>대구/유니콘</t>
  </si>
  <si>
    <t>김문희</t>
  </si>
  <si>
    <t>구미/프렌즈</t>
  </si>
  <si>
    <t>임혜경0000</t>
  </si>
  <si>
    <t>양미란0159</t>
  </si>
  <si>
    <t>성기현0356</t>
  </si>
  <si>
    <t>김가영0000</t>
  </si>
  <si>
    <t>정강희1024</t>
  </si>
  <si>
    <t>서유경6490</t>
  </si>
  <si>
    <t>부혜경2662</t>
  </si>
  <si>
    <t>이연화5713</t>
  </si>
  <si>
    <t>전은경0000</t>
  </si>
  <si>
    <t>송미라0247</t>
  </si>
  <si>
    <t>김지혜8873</t>
  </si>
  <si>
    <t>손효빈9956</t>
  </si>
  <si>
    <t>유지연9055</t>
  </si>
  <si>
    <t>김문희3183</t>
  </si>
  <si>
    <t>4.22
랭킹</t>
    <phoneticPr fontId="1" type="noConversion"/>
  </si>
  <si>
    <t>KASTA 여자단식랭킹</t>
    <phoneticPr fontId="1" type="noConversion"/>
  </si>
  <si>
    <t xml:space="preserve">▶에리카오픈(3월,G4) 40   ▶챔피언쉽(12월,G3) 60   ▶대전관저(10월,G4) 40   ▶춘천오픈(10월,G3) 60   </t>
  </si>
  <si>
    <t xml:space="preserve">▶창원행복요양(11월,G4) 40   ▶창원리더스배(9월,G4) 28   ▶늘시원한병원(8월,G신) 20   </t>
  </si>
  <si>
    <t xml:space="preserve">▶에리카오픈(3월,G4) 18   ▶챔피언쉽(12월,G3) 27   ▶춘천오픈(10월,G3) 42   </t>
  </si>
  <si>
    <t xml:space="preserve">▶챔피언쉽(12월,G3) 27   ▶창원행복요양(11월,G4) 18   ▶창원리더스배(9월,G4) 40   </t>
  </si>
  <si>
    <t xml:space="preserve">▶대전관저(10월,G4) 18   ▶춘천오픈(10월,G3) 27   ▶대전관저배(9월,G4) 40   </t>
  </si>
  <si>
    <t xml:space="preserve">▶에리카오픈(3월,G4) 6   ▶챔피언쉽(12월,G3) 15   ▶창원행복요양(11월,G4) 28   ▶대전관저(10월,G4) 10   ▶춘천오픈(10월,G3) 9   ▶대전관저(6월,G4) 10   </t>
  </si>
  <si>
    <t xml:space="preserve">▶에리카오픈(3월,G4) 28   ▶챔피언쉽(12월,G3) 42   </t>
  </si>
  <si>
    <t xml:space="preserve">▶에리카오픈(3월,G4) 18   ▶대구오픈(10월,G4) 23   ▶대전관저배(8월,G신) 14   </t>
  </si>
  <si>
    <t xml:space="preserve">▶대구오픈(10월,G4) 50   </t>
  </si>
  <si>
    <t xml:space="preserve">▶에리카오픈(3월,G4) 10   ▶테니스TV배(2월,G4) 40   </t>
  </si>
  <si>
    <t xml:space="preserve">▶에리카오픈(3월,G4) 10   ▶테니스TV배(2월,G4) 10   ▶대전관저(10월,G4) 10   ▶테니스마일(6월,G신) 20   </t>
  </si>
  <si>
    <t xml:space="preserve">▶마산가든플라워(4월,G4) 40   ▶창원리더스배(3월,G신) 9   </t>
  </si>
  <si>
    <t xml:space="preserve">▶창원행복요양(11월,G4) 10   ▶창원리더스배(9월,G4) 18   ▶대전관저배(8월,G신) 20   </t>
  </si>
  <si>
    <t xml:space="preserve">▶마산가든플라워(4월,G4) 28   ▶창원행복요양(11월,G4) 6   ▶대구오픈(10월,G4) 4   ▶창원리더스배(9월,G4) 10   </t>
  </si>
  <si>
    <t xml:space="preserve">▶창원행복요양(11월,G4) 18   ▶대전관저(10월,G4) 10   ▶창원리더스배(9월,G4) 18   </t>
  </si>
  <si>
    <t xml:space="preserve">▶에리카오픈(3월,G4) 10   ▶테니스TV배(2월,G4) 6   ▶춘천오픈(10월,G3) 9   ▶테니스마일(7월,G신) 20   </t>
  </si>
  <si>
    <t xml:space="preserve">▶마산가든플라워(4월,G4) 18   ▶대구오픈(10월,G4) 8   ▶창원리더스배(9월,G4) 10   ▶늘시원한병원(7월,G신) 5   </t>
  </si>
  <si>
    <t xml:space="preserve">▶마산가든플라워(4월,G4) 6   ▶에리카오픈(3월,G4) 6   ▶챔피언쉽(12월,G3) 15   ▶창원행복요양(11월,G4) 10   ▶대구오픈(10월,G4) 4   </t>
  </si>
  <si>
    <t xml:space="preserve">▶대전관저(6월,G4) 40   </t>
  </si>
  <si>
    <t xml:space="preserve">▶에리카오픈(3월,G4) 10   ▶테니스TV배(2월,G4) 28   </t>
  </si>
  <si>
    <t xml:space="preserve">▶마산가든플라워(4월,G4) 18   ▶대구오픈(10월,G4) 8   ▶창원리더스배(9월,G4) 10   </t>
  </si>
  <si>
    <t xml:space="preserve">▶위단테오픈(4월,G신) 9   ▶대구오픈(3월,G신) 5   ▶테니스마일배(2월,G신) 5   ▶테니스TV배(2월,G4) 3   ▶부산다이나믹(11월,G신) 5   ▶대구오픈(10월,G4) 4   ▶늘시원한병원(8월,G신) 5   </t>
  </si>
  <si>
    <t xml:space="preserve">▶대구오픈(10월,G4) 35   </t>
  </si>
  <si>
    <t xml:space="preserve">▶테니스TV배(2월,G4) 10   ▶테니스마일(12월,G신) 20   ▶춘천오픈(10월,G3) 5   </t>
  </si>
  <si>
    <t xml:space="preserve">▶에리카오픈(3월,G신) 20   ▶테니스TV배(2월,G4) 6   ▶테니스마일(12월,G신) 9   </t>
  </si>
  <si>
    <t xml:space="preserve">▶마산가든플라워(4월,G4) 10   ▶창원행복요양(11월,G4) 10   ▶창원리더스배(9월,G4) 6   ▶늘시원한병원(8월,G신) 9   </t>
  </si>
  <si>
    <t xml:space="preserve">▶마산가든플라워(4월,G4) 10   ▶대구오픈(3월,G신) 14   ▶챔피언쉽(12월,G3) 9   </t>
  </si>
  <si>
    <t xml:space="preserve">▶대전관저배(9월,G4) 18   ▶대전관저배(8월,G신) 9   ▶테니스마일(6월,G신) 3   </t>
  </si>
  <si>
    <t xml:space="preserve">▶위단테오픈(5월,G신) 9   ▶부산다이나믹(11월,G신) 20   </t>
  </si>
  <si>
    <t>대전/창원단테매,세종단테매,테평해</t>
  </si>
  <si>
    <t xml:space="preserve">▶위단테오픈(5월,G신) 20   ▶대전관저(4월,G신) 3   ▶창원행복요양(11월,G4) 6   </t>
  </si>
  <si>
    <t xml:space="preserve">▶테니스마일배(3월,G신) 20   ▶에리카오픈(3월,G신) 1   ▶테니스마일(7월,G신) 5   ▶테니스마일(6월,G신) 3   </t>
  </si>
  <si>
    <t xml:space="preserve">▶대전관저배(9월,G4) 28   </t>
  </si>
  <si>
    <t xml:space="preserve">▶대전관저(6월,G4) 28   </t>
  </si>
  <si>
    <t xml:space="preserve">▶대전관저(10월,G4) 28   </t>
  </si>
  <si>
    <t>대전/원팀,신규</t>
  </si>
  <si>
    <t xml:space="preserve">▶위단테오픈(4월,G신) 14   ▶대전관저(10월,G4) 6   ▶대구오픈(10월,G4) 8   </t>
  </si>
  <si>
    <t xml:space="preserve">▶춘천오픈(10월,G3) 27   </t>
  </si>
  <si>
    <t xml:space="preserve">▶창원리더스배(3월,G신) 20   ▶창원리더스배(9월,G4) 6   </t>
  </si>
  <si>
    <t xml:space="preserve">▶에리카오픈(3월,G4) 6   ▶테니스마일배(2월,G신) 20   </t>
  </si>
  <si>
    <t xml:space="preserve">▶하양오픈(4월,G신) 5   ▶대전관저(4월,G신) 3   ▶위단테오픈(4월,G신) 3   ▶대전관저배(9월,G4) 6   ▶늘시원한병원(8월,G신) 9   </t>
  </si>
  <si>
    <t xml:space="preserve">▶에리카오픈(4월,G신) 3   ▶에리카오픈(3월,G신) 1   ▶챔피언쉽(12월,G3) 15   ▶대전관저(10월,G4) 6   </t>
  </si>
  <si>
    <t>부산/나인,몬벤,어텐션</t>
  </si>
  <si>
    <t xml:space="preserve">▶위단테오픈(5월,G신) 9   ▶마산가든플라워(4월,G4) 6   ▶창원리더스배(3월,G신) 5   ▶부산다이나믹(11월,G신) 5   </t>
  </si>
  <si>
    <t xml:space="preserve">▶마산가든플라워(4월,G4) 10   ▶부산다이나믹(11월,G신) 14   </t>
  </si>
  <si>
    <t xml:space="preserve">▶대전관저배(9월,G4) 18   ▶대전관저(6월,G4) 6   </t>
  </si>
  <si>
    <t xml:space="preserve">▶창원행복요양(11월,G4) 10   ▶늘시원한병원(8월,G신) 14   </t>
  </si>
  <si>
    <t xml:space="preserve">▶마산가든플라워(4월,G4) 10   ▶테니스마일(6월,G신) 14   </t>
  </si>
  <si>
    <t xml:space="preserve">▶대전관저(4월,G신) 14   ▶대전관저(6월,G4) 10   </t>
  </si>
  <si>
    <t xml:space="preserve">▶대구오픈(10월,G4) 23   </t>
  </si>
  <si>
    <t xml:space="preserve">▶대전관저(4월,G신) 20   ▶대전관저배(8월,G신) 3   </t>
  </si>
  <si>
    <t xml:space="preserve">▶대구오픈(3월,G신) 20   </t>
  </si>
  <si>
    <t xml:space="preserve">▶늘시원한병원(7월,G신) 20   </t>
  </si>
  <si>
    <t xml:space="preserve">▶챔피언쉽(12월,G3) 15   ▶춘천오픈(10월,G3) 5   </t>
  </si>
  <si>
    <t xml:space="preserve">▶늘시원한병원(7월,G신) 14   ▶대전관저(6월,G4) 6   </t>
  </si>
  <si>
    <t xml:space="preserve">▶에리카오픈(4월,G신) 14   ▶테니스TV배(2월,G4) 6   </t>
  </si>
  <si>
    <t xml:space="preserve">▶위단테오픈(4월,G신) 20   </t>
  </si>
  <si>
    <t xml:space="preserve">▶에리카오픈(4월,G신) 20   </t>
  </si>
  <si>
    <t xml:space="preserve">▶하양오픈(4월,G신) 20   </t>
  </si>
  <si>
    <t xml:space="preserve">▶테니스마일배(3월,G신) 14   ▶테니스마일(12월,G신) 5   </t>
  </si>
  <si>
    <t xml:space="preserve">▶대전관저배(9월,G4) 10   ▶대전관저배(8월,G신) 3   ▶대전관저(6월,G4) 6   </t>
  </si>
  <si>
    <t xml:space="preserve">▶위단테오픈(4월,G신) 5   ▶창원리더스배(3월,G신) 5   ▶늘시원한병원(7월,G신) 9   </t>
  </si>
  <si>
    <t xml:space="preserve">▶대전관저(10월,G4) 18   </t>
  </si>
  <si>
    <t xml:space="preserve">▶대전관저(6월,G4) 18   </t>
  </si>
  <si>
    <t xml:space="preserve">▶테니스TV배(2월,G4) 18   </t>
  </si>
  <si>
    <t xml:space="preserve">▶대구오픈(10월,G4) 8   ▶창원리더스배(9월,G4) 10   </t>
  </si>
  <si>
    <t xml:space="preserve">▶에리카오픈(4월,G신) 9   ▶테니스마일배(3월,G신) 5   ▶테니스마일(7월,G신) 3   </t>
  </si>
  <si>
    <t xml:space="preserve">▶테니스마일배(3월,G신) 3   ▶대전관저배(8월,G신) 3   ▶대전관저(6월,G4) 6   ▶테니스마일(6월,G신) 5   </t>
  </si>
  <si>
    <t xml:space="preserve">▶대구오픈(3월,G신) 9   ▶부산다이나믹(11월,G신) 3   ▶대구오픈(10월,G4) 4   </t>
  </si>
  <si>
    <t>함안/창부연,탑스핀</t>
  </si>
  <si>
    <t xml:space="preserve">▶위단테오픈(5월,G신) 5   ▶하양오픈(4월,G신) 3   ▶대구오픈(3월,G신) 5   ▶부산다이나믹(11월,G신) 3   </t>
  </si>
  <si>
    <t xml:space="preserve">▶춘천오픈(10월,G3) 15   </t>
  </si>
  <si>
    <t xml:space="preserve">▶하양오픈(4월,G신) 9   ▶마산가든플라워(4월,G4) 6   </t>
  </si>
  <si>
    <t xml:space="preserve">▶대전관저(10월,G4) 6   ▶대전관저배(8월,G신) 9   </t>
  </si>
  <si>
    <t xml:space="preserve">▶에리카오픈(3월,G신) 5   ▶테니스TV배(2월,G4) 10   </t>
  </si>
  <si>
    <t xml:space="preserve">▶마산가든플라워(4월,G4) 6   ▶창원리더스배(3월,G신) 3   ▶창원리더스배(9월,G4) 6   </t>
  </si>
  <si>
    <t xml:space="preserve">▶창원리더스배(3월,G신) 14   </t>
  </si>
  <si>
    <t xml:space="preserve">▶테니스마일(12월,G신) 14   </t>
  </si>
  <si>
    <t xml:space="preserve">▶테니스마일(7월,G신) 14   </t>
  </si>
  <si>
    <t xml:space="preserve">▶테니스마일배(2월,G신) 14   </t>
  </si>
  <si>
    <t xml:space="preserve">▶에리카오픈(3월,G신) 14   </t>
  </si>
  <si>
    <t xml:space="preserve">▶마산가든플라워(4월,G4) 6   ▶대구오픈(10월,G4) 8   </t>
  </si>
  <si>
    <t xml:space="preserve">▶챔피언쉽(12월,G3) 9   ▶춘천오픈(10월,G3) 5   </t>
  </si>
  <si>
    <t xml:space="preserve">▶창원리더스배(9월,G4) 6   ▶늘시원한병원(8월,G신) 5   ▶늘시원한병원(7월,G신) 3   </t>
  </si>
  <si>
    <t>김진아</t>
  </si>
  <si>
    <t>대구/TTB,꼬뮨,파스텔,우아테</t>
  </si>
  <si>
    <t xml:space="preserve">▶위단테오픈(5월,G신) 14   </t>
  </si>
  <si>
    <t xml:space="preserve">▶하양오픈(4월,G신) 14   </t>
  </si>
  <si>
    <t xml:space="preserve">▶대구오픈(10월,G4) 13   </t>
  </si>
  <si>
    <t xml:space="preserve">▶부산다이나믹(11월,G신) 9   ▶대구오픈(10월,G4) 4   </t>
  </si>
  <si>
    <t xml:space="preserve">▶테니스TV배(2월,G4) 10   ▶테니스마일(12월,G신) 3   </t>
  </si>
  <si>
    <t xml:space="preserve">▶하양오픈(4월,G신) 5   ▶위단테오픈(4월,G신) 5   ▶창원리더스배(3월,G신) 3   </t>
  </si>
  <si>
    <t xml:space="preserve">▶테니스마일배(2월,G신) 9   ▶테니스마일(6월,G신) 3   </t>
  </si>
  <si>
    <t xml:space="preserve">▶테니스TV배(2월,G4) 3   ▶테니스마일(12월,G신) 9   </t>
  </si>
  <si>
    <t xml:space="preserve">▶마산가든플라워(4월,G4) 6   ▶창원리더스배(3월,G신) 3   ▶부산다이나믹(11월,G신) 3   </t>
  </si>
  <si>
    <t xml:space="preserve">▶테니스마일배(3월,G신) 3   ▶대전관저배(9월,G4) 6   ▶테니스마일(7월,G신) 3   </t>
  </si>
  <si>
    <t xml:space="preserve">▶에리카오픈(3월,G신) 3   ▶테니스TV배(2월,G4) 6   ▶대전관저배(8월,G신) 3   </t>
  </si>
  <si>
    <t xml:space="preserve">▶대전관저(4월,G신) 3   ▶대전관저배(9월,G4) 6   ▶대전관저배(8월,G신) 3   </t>
  </si>
  <si>
    <t xml:space="preserve">▶창원리더스배(3월,G신) 5   ▶대전관저(6월,G4) 6   </t>
  </si>
  <si>
    <t xml:space="preserve">▶위단테오픈(4월,G신) 3   ▶대전관저배(8월,G신) 3   ▶늘시원한병원(8월,G신) 5   </t>
  </si>
  <si>
    <t xml:space="preserve">▶대전관저(10월,G4) 10   </t>
  </si>
  <si>
    <t xml:space="preserve">▶대전관저(6월,G4) 10   </t>
  </si>
  <si>
    <t xml:space="preserve">▶대전관저배(9월,G4) 10   </t>
  </si>
  <si>
    <t xml:space="preserve">▶테니스마일배(3월,G신) 5   ▶춘천오픈(10월,G3) 5   </t>
  </si>
  <si>
    <t xml:space="preserve">▶에리카오픈(4월,G신) 5   ▶테니스마일(12월,G신) 5   </t>
  </si>
  <si>
    <t xml:space="preserve">▶대전관저(4월,G신) 5   ▶대전관저배(8월,G신) 5   </t>
  </si>
  <si>
    <t xml:space="preserve">▶에리카오픈(4월,G신) 5   ▶에리카오픈(3월,G신) 5   </t>
  </si>
  <si>
    <t>대구/대구단테매,팀대구오픈,수국</t>
  </si>
  <si>
    <t xml:space="preserve">▶위단테오픈(5월,G신) 5   ▶대구오픈(3월,G신) 5   </t>
  </si>
  <si>
    <t xml:space="preserve">▶챔피언쉽(12월,G3) 9   </t>
  </si>
  <si>
    <t xml:space="preserve">▶창원리더스배(3월,G신) 9   </t>
  </si>
  <si>
    <t xml:space="preserve">▶부산다이나믹(11월,G신) 9   </t>
  </si>
  <si>
    <t xml:space="preserve">▶대구오픈(3월,G신) 9   </t>
  </si>
  <si>
    <t xml:space="preserve">▶테니스마일(7월,G신) 9   </t>
  </si>
  <si>
    <t xml:space="preserve">▶춘천오픈(10월,G3) 9   </t>
  </si>
  <si>
    <t xml:space="preserve">▶테니스마일(6월,G신) 9   </t>
  </si>
  <si>
    <t xml:space="preserve">▶늘시원한병원(7월,G신) 9   </t>
  </si>
  <si>
    <t xml:space="preserve">▶테니스마일배(2월,G신) 9   </t>
  </si>
  <si>
    <t xml:space="preserve">▶테니스마일배(3월,G신) 9   </t>
  </si>
  <si>
    <t xml:space="preserve">▶에리카오픈(3월,G신) 9   </t>
  </si>
  <si>
    <t xml:space="preserve">▶창원리더스배(3월,G신) 3   ▶창원리더스배(9월,G4) 6   </t>
  </si>
  <si>
    <t>양산/남부클럽,수플레</t>
  </si>
  <si>
    <t xml:space="preserve">▶위단테오픈(5월,G신) 3   ▶부산다이나믹(11월,G신) 3   ▶늘시원한병원(8월,G신) 3   </t>
  </si>
  <si>
    <t xml:space="preserve">▶위단테오픈(5월,G신) 1   ▶위단테오픈(4월,G신) 3   ▶대구오픈(3월,G신) 5   </t>
  </si>
  <si>
    <t xml:space="preserve">▶위단테오픈(5월,G신) 5   ▶하양오픈(4월,G신) 3   ▶위단테오픈(4월,G신) 1   </t>
  </si>
  <si>
    <t xml:space="preserve">▶위단테오픈(4월,G신) 9   </t>
  </si>
  <si>
    <t xml:space="preserve">▶대전관저(4월,G신) 9   </t>
  </si>
  <si>
    <t xml:space="preserve">▶에리카오픈(4월,G신) 9   </t>
  </si>
  <si>
    <t xml:space="preserve">▶하양오픈(4월,G신) 9   </t>
  </si>
  <si>
    <t xml:space="preserve">▶대구오픈(10월,G4) 8   </t>
  </si>
  <si>
    <t xml:space="preserve">▶에리카오픈(3월,G신) 5   ▶테니스TV배(2월,G4) 3   </t>
  </si>
  <si>
    <t xml:space="preserve">▶위단테오픈(5월,G신) 3   ▶늘시원한병원(7월,G신) 5   </t>
  </si>
  <si>
    <t xml:space="preserve">▶테니스마일(12월,G신) 3   ▶테니스마일(6월,G신) 5   </t>
  </si>
  <si>
    <t xml:space="preserve">▶대전관저(4월,G신) 5   ▶대전관저배(8월,G신) 3   </t>
  </si>
  <si>
    <t xml:space="preserve">▶에리카오픈(4월,G신) 5   ▶에리카오픈(3월,G신) 3   </t>
  </si>
  <si>
    <t xml:space="preserve">▶에리카오픈(3월,G신) 1   ▶대전관저(10월,G4) 6   </t>
  </si>
  <si>
    <t xml:space="preserve">▶창원리더스배(9월,G4) 6   </t>
  </si>
  <si>
    <t xml:space="preserve">▶마산가든플라워(4월,G4) 6   </t>
  </si>
  <si>
    <t xml:space="preserve">▶창원행복요양(11월,G4) 6   </t>
  </si>
  <si>
    <t xml:space="preserve">▶대전관저배(9월,G4) 6   </t>
  </si>
  <si>
    <t xml:space="preserve">▶대전관저(6월,G4) 6   </t>
  </si>
  <si>
    <t xml:space="preserve">▶에리카오픈(3월,G4) 6   </t>
  </si>
  <si>
    <t xml:space="preserve">▶테니스TV배(2월,G4) 6   </t>
  </si>
  <si>
    <t xml:space="preserve">▶위단테오픈(4월,G신) 3   ▶부산다이나믹(11월,G신) 3   </t>
  </si>
  <si>
    <t xml:space="preserve">▶대구오픈(3월,G신) 3   ▶대전관저배(8월,G신) 3   </t>
  </si>
  <si>
    <t xml:space="preserve">▶테니스TV배(2월,G4) 3   ▶테니스마일(6월,G신) 3   </t>
  </si>
  <si>
    <t xml:space="preserve">▶창원리더스배(3월,G신) 3   ▶대구오픈(3월,G신) 3   </t>
  </si>
  <si>
    <t xml:space="preserve">▶하양오픈(4월,G신) 3   ▶위단테오픈(4월,G신) 3   </t>
  </si>
  <si>
    <t xml:space="preserve">▶부산다이나믹(11월,G신) 5   </t>
  </si>
  <si>
    <t xml:space="preserve">▶늘시원한병원(8월,G신) 5   </t>
  </si>
  <si>
    <t xml:space="preserve">▶대전관저배(8월,G신) 5   </t>
  </si>
  <si>
    <t xml:space="preserve">▶춘천오픈(10월,G3) 5   </t>
  </si>
  <si>
    <t xml:space="preserve">▶늘시원한병원(7월,G신) 5   </t>
  </si>
  <si>
    <t xml:space="preserve">▶테니스마일(7월,G신) 5   </t>
  </si>
  <si>
    <t xml:space="preserve">▶테니스마일(12월,G신) 5   </t>
  </si>
  <si>
    <t xml:space="preserve">▶테니스마일(6월,G신) 5   </t>
  </si>
  <si>
    <t xml:space="preserve">▶테니스마일배(2월,G신) 5   </t>
  </si>
  <si>
    <t xml:space="preserve">▶창원리더스배(3월,G신) 5   </t>
  </si>
  <si>
    <t xml:space="preserve">▶에리카오픈(3월,G신) 5   </t>
  </si>
  <si>
    <t xml:space="preserve">▶테니스마일배(3월,G신) 5   </t>
  </si>
  <si>
    <t>임나리</t>
  </si>
  <si>
    <t>대구/두산TC,우아테</t>
  </si>
  <si>
    <t xml:space="preserve">▶위단테오픈(5월,G신) 5   </t>
  </si>
  <si>
    <t xml:space="preserve">▶위단테오픈(4월,G신) 5   </t>
  </si>
  <si>
    <t xml:space="preserve">▶대전관저(4월,G신) 5   </t>
  </si>
  <si>
    <t xml:space="preserve">▶에리카오픈(4월,G신) 5   </t>
  </si>
  <si>
    <t xml:space="preserve">▶하양오픈(4월,G신) 5   </t>
  </si>
  <si>
    <t xml:space="preserve">▶대구오픈(10월,G4) 4   </t>
  </si>
  <si>
    <t>대구/티티,아르테</t>
  </si>
  <si>
    <t xml:space="preserve">▶테니스마일배(3월,G신) 3   ▶에리카오픈(3월,G신) 1   </t>
  </si>
  <si>
    <t xml:space="preserve">▶부산다이나믹(11월,G신) 3   </t>
  </si>
  <si>
    <t xml:space="preserve">▶늘시원한병원(8월,G신) 3   </t>
  </si>
  <si>
    <t xml:space="preserve">▶테니스마일(12월,G신) 3   </t>
  </si>
  <si>
    <t xml:space="preserve">▶테니스마일(7월,G신) 3   </t>
  </si>
  <si>
    <t xml:space="preserve">▶늘시원한병원(7월,G신) 3   </t>
  </si>
  <si>
    <t xml:space="preserve">▶테니스마일(6월,G신) 3   </t>
  </si>
  <si>
    <t xml:space="preserve">▶대구오픈(3월,G신) 3   </t>
  </si>
  <si>
    <t xml:space="preserve">▶창원리더스배(3월,G신) 3   </t>
  </si>
  <si>
    <t xml:space="preserve">▶테니스마일배(3월,G신) 3   </t>
  </si>
  <si>
    <t xml:space="preserve">▶에리카오픈(3월,G신) 3   </t>
  </si>
  <si>
    <t xml:space="preserve">▶테니스TV배(2월,G4) 3   </t>
  </si>
  <si>
    <t xml:space="preserve">▶하양오픈(4월,G신) 3   </t>
  </si>
  <si>
    <t>대구/퀸,한결,우아테</t>
  </si>
  <si>
    <t xml:space="preserve">▶위단테오픈(5월,G신) 3   </t>
  </si>
  <si>
    <t>최지선</t>
  </si>
  <si>
    <t>거창/현대</t>
  </si>
  <si>
    <t xml:space="preserve">▶위단테오픈(4월,G신) 3   </t>
  </si>
  <si>
    <t>이해수</t>
  </si>
  <si>
    <t>대구/수국,테백</t>
  </si>
  <si>
    <t>최명진</t>
  </si>
  <si>
    <t>대구/여성중앙,러브,우아테</t>
  </si>
  <si>
    <t xml:space="preserve">▶대전관저(4월,G신) 3   </t>
  </si>
  <si>
    <t xml:space="preserve">▶에리카오픈(4월,G신) 3   </t>
  </si>
  <si>
    <t>황경애</t>
  </si>
  <si>
    <t>박서희</t>
  </si>
  <si>
    <t>대구/탑</t>
  </si>
  <si>
    <t xml:space="preserve">▶에리카오픈(3월,G신) 1   </t>
  </si>
  <si>
    <t xml:space="preserve">▶위단테오픈(4월,G신) 1   </t>
  </si>
  <si>
    <t>김민희</t>
  </si>
  <si>
    <t>대구/챔포,위비스</t>
  </si>
  <si>
    <t xml:space="preserve">▶위단테오픈(5월,G신) 1   </t>
  </si>
  <si>
    <t>이지민</t>
  </si>
  <si>
    <t>대구/팀h,아우토반,다정회</t>
  </si>
  <si>
    <t>김다은</t>
  </si>
  <si>
    <t xml:space="preserve">▶대전관저(4월,G신) 1   </t>
  </si>
  <si>
    <t xml:space="preserve">▶하양오픈(4월,G신) 1   </t>
  </si>
  <si>
    <t>김다은5990</t>
  </si>
  <si>
    <t>김민희1653</t>
  </si>
  <si>
    <t>김지연7133</t>
  </si>
  <si>
    <t>김진아4123</t>
  </si>
  <si>
    <t>박서희2605</t>
  </si>
  <si>
    <t>이지민3033</t>
  </si>
  <si>
    <t>이해수8255</t>
  </si>
  <si>
    <t>임나리8971</t>
  </si>
  <si>
    <t>최명진9702</t>
  </si>
  <si>
    <t>최지선4512</t>
  </si>
  <si>
    <t>황경애0077</t>
  </si>
  <si>
    <t>4.29
랭킹</t>
    <phoneticPr fontId="1" type="noConversion"/>
  </si>
  <si>
    <r>
      <rPr>
        <b/>
        <i/>
        <sz val="48"/>
        <color rgb="FF002060"/>
        <rFont val="맑은 고딕"/>
        <family val="3"/>
        <charset val="129"/>
        <scheme val="minor"/>
      </rPr>
      <t>KASTA</t>
    </r>
    <r>
      <rPr>
        <b/>
        <sz val="48"/>
        <color rgb="FF002060"/>
        <rFont val="맑은 고딕"/>
        <family val="3"/>
        <charset val="129"/>
        <scheme val="minor"/>
      </rPr>
      <t xml:space="preserve"> 여자 단식랭킹</t>
    </r>
    <phoneticPr fontId="1" type="noConversion"/>
  </si>
  <si>
    <r>
      <rPr>
        <b/>
        <sz val="11"/>
        <color theme="1" tint="0.499984740745262"/>
        <rFont val="맑은 고딕"/>
        <family val="3"/>
        <charset val="129"/>
        <scheme val="minor"/>
      </rPr>
      <t xml:space="preserve">제외
</t>
    </r>
    <r>
      <rPr>
        <b/>
        <sz val="11"/>
        <color rgb="FFFF0000"/>
        <rFont val="맑은 고딕"/>
        <family val="3"/>
        <charset val="129"/>
        <scheme val="minor"/>
      </rPr>
      <t xml:space="preserve">반영 : </t>
    </r>
    <r>
      <rPr>
        <b/>
        <sz val="11"/>
        <color rgb="FF0000FF"/>
        <rFont val="맑은 고딕"/>
        <family val="3"/>
        <charset val="129"/>
        <scheme val="minor"/>
      </rPr>
      <t>5.25 위단테오픈(신인)</t>
    </r>
    <phoneticPr fontId="1" type="noConversion"/>
  </si>
  <si>
    <r>
      <rPr>
        <b/>
        <sz val="12"/>
        <color rgb="FF002060"/>
        <rFont val="맑은 고딕"/>
        <family val="3"/>
        <charset val="129"/>
        <scheme val="minor"/>
      </rPr>
      <t>&lt; 이름순 정렬 &gt;</t>
    </r>
    <r>
      <rPr>
        <b/>
        <sz val="12"/>
        <color rgb="FF0000FF"/>
        <rFont val="맑은 고딕"/>
        <family val="3"/>
        <charset val="129"/>
        <scheme val="minor"/>
      </rPr>
      <t xml:space="preserve">
</t>
    </r>
    <r>
      <rPr>
        <b/>
        <sz val="12"/>
        <color rgb="FFFF0000"/>
        <rFont val="맑은 고딕"/>
        <family val="3"/>
        <charset val="129"/>
        <scheme val="minor"/>
      </rPr>
      <t>상승</t>
    </r>
    <r>
      <rPr>
        <b/>
        <sz val="12"/>
        <color rgb="FF0000FF"/>
        <rFont val="맑은 고딕"/>
        <family val="3"/>
        <charset val="129"/>
        <scheme val="minor"/>
      </rPr>
      <t>,하락,</t>
    </r>
    <r>
      <rPr>
        <b/>
        <sz val="12"/>
        <rFont val="맑은 고딕"/>
        <family val="3"/>
        <charset val="129"/>
        <scheme val="minor"/>
      </rPr>
      <t>유지</t>
    </r>
    <phoneticPr fontId="1" type="noConversion"/>
  </si>
  <si>
    <t xml:space="preserve">▶에리카오픈(3월,G4) 6   ▶챔피언쉽(12월,G3) 15   ▶창원행복요양(11월,G4) 28   ▶대전관저(10월,G4) 10   ▶춘천오픈(10월,G3) 9   </t>
  </si>
  <si>
    <t xml:space="preserve">▶하양오픈(6월,G4) 40   ▶창원리더스배(3월,G신) 20   ▶창원리더스배(9월,G4) 6   </t>
  </si>
  <si>
    <t>창원/명서,아카시아</t>
  </si>
  <si>
    <t xml:space="preserve">▶하양오픈(6월,G4) 6   ▶창원행복요양(11월,G4) 10   ▶창원리더스배(9월,G4) 18   ▶대전관저배(8월,G신) 20   </t>
  </si>
  <si>
    <t xml:space="preserve">▶하양오픈(6월,G4) 10   ▶마산가든플라워(4월,G4) 6   ▶에리카오픈(3월,G4) 6   ▶챔피언쉽(12월,G3) 15   ▶창원행복요양(11월,G4) 10   ▶대구오픈(10월,G4) 4   </t>
  </si>
  <si>
    <t>성주/BTSC,참별</t>
  </si>
  <si>
    <t xml:space="preserve">▶하양오픈(6월,G4) 6   ▶마산가든플라워(4월,G4) 10   ▶대구오픈(3월,G신) 14   ▶챔피언쉽(12월,G3) 9   </t>
  </si>
  <si>
    <t xml:space="preserve">▶하양오픈(6월,G4) 3   ▶위단테오픈(4월,G신) 14   ▶대전관저(10월,G4) 6   ▶대구오픈(10월,G4) 8   </t>
  </si>
  <si>
    <t xml:space="preserve">▶에리카오픈(3월,G4) 10   ▶테니스TV배(2월,G4) 10   ▶대전관저(10월,G4) 10   </t>
  </si>
  <si>
    <t>부산/고리정우회,싱싱</t>
  </si>
  <si>
    <t xml:space="preserve">▶하양오픈(6월,G4) 10   ▶하양오픈(4월,G신) 20   </t>
  </si>
  <si>
    <t>이수영</t>
  </si>
  <si>
    <t>경주/경주</t>
  </si>
  <si>
    <t xml:space="preserve">▶하양오픈(6월,G4) 28   </t>
  </si>
  <si>
    <t xml:space="preserve">▶대전관저배(9월,G4) 18   ▶대전관저배(8월,G신) 9   </t>
  </si>
  <si>
    <t xml:space="preserve">▶하양오픈(6월,G4) 6   ▶챔피언쉽(12월,G3) 15   ▶춘천오픈(10월,G3) 5   </t>
  </si>
  <si>
    <t xml:space="preserve">▶테니스마일배(3월,G신) 20   ▶에리카오픈(3월,G신) 1   ▶테니스마일(7월,G신) 5   </t>
  </si>
  <si>
    <t>성주/초전,대구새론</t>
  </si>
  <si>
    <t xml:space="preserve">▶하양오픈(6월,G4) 6   ▶위단테오픈(4월,G신) 20   </t>
  </si>
  <si>
    <t xml:space="preserve">▶하양오픈(6월,G4) 10   ▶창원리더스배(3월,G신) 9   </t>
  </si>
  <si>
    <t xml:space="preserve">▶대전관저배(9월,G4) 18   </t>
  </si>
  <si>
    <t>창원/창단테,TMS,팔용,명서</t>
  </si>
  <si>
    <t xml:space="preserve">▶하양오픈(6월,G4) 3   ▶하양오픈(4월,G신) 9   ▶마산가든플라워(4월,G4) 6   </t>
  </si>
  <si>
    <t>김다혜</t>
  </si>
  <si>
    <t>양산/웅상,하북,목련</t>
  </si>
  <si>
    <t xml:space="preserve">▶하양오픈(6월,G4) 18   </t>
  </si>
  <si>
    <t>한동연</t>
  </si>
  <si>
    <t>울산/현선</t>
  </si>
  <si>
    <t xml:space="preserve">▶대전관저(4월,G신) 14   </t>
  </si>
  <si>
    <t xml:space="preserve">▶늘시원한병원(7월,G신) 14   </t>
  </si>
  <si>
    <t xml:space="preserve">▶대전관저배(9월,G4) 10   ▶대전관저배(8월,G신) 3   </t>
  </si>
  <si>
    <t xml:space="preserve">▶하양오픈(6월,G4) 3   ▶위단테오픈(5월,G신) 5   ▶하양오픈(4월,G신) 3   ▶위단테오픈(4월,G신) 1   </t>
  </si>
  <si>
    <t xml:space="preserve">▶마산가든플라워(4월,G4) 10   </t>
  </si>
  <si>
    <t>김천/구미대박,김천YTC</t>
  </si>
  <si>
    <t xml:space="preserve">▶하양오픈(6월,G4) 10   </t>
  </si>
  <si>
    <t xml:space="preserve">▶테니스마일배(3월,G신) 3   ▶대전관저배(8월,G신) 3   </t>
  </si>
  <si>
    <t>안동/해솔,안동TMI</t>
  </si>
  <si>
    <t xml:space="preserve">▶하양오픈(6월,G4) 6   </t>
  </si>
  <si>
    <t>정주희</t>
  </si>
  <si>
    <t>영천/영천영화,경산새론</t>
  </si>
  <si>
    <t>장영아</t>
  </si>
  <si>
    <t>포항/그린볼</t>
  </si>
  <si>
    <t>민선아</t>
  </si>
  <si>
    <t xml:space="preserve">▶하양오픈(6월,G4) 3   </t>
  </si>
  <si>
    <t>김희진</t>
  </si>
  <si>
    <t>합천/합천클럽</t>
  </si>
  <si>
    <t>부산/아레테,오늘내일,분산NB</t>
  </si>
  <si>
    <t>주윤하</t>
  </si>
  <si>
    <t>울산/진우</t>
  </si>
  <si>
    <t>영천/영화클럽,88클럽</t>
  </si>
  <si>
    <r>
      <rPr>
        <b/>
        <sz val="11"/>
        <color theme="1" tint="0.499984740745262"/>
        <rFont val="맑은 고딕"/>
        <family val="3"/>
        <charset val="129"/>
        <scheme val="minor"/>
      </rPr>
      <t xml:space="preserve">24년 제외 :  6.1 테니스마일(신인)   6.2 대전관저(G4)
</t>
    </r>
    <r>
      <rPr>
        <b/>
        <sz val="11"/>
        <color rgb="FFFF0000"/>
        <rFont val="맑은 고딕"/>
        <family val="3"/>
        <charset val="129"/>
        <scheme val="minor"/>
      </rPr>
      <t>반영 :  6.8 하양오픈(G4)</t>
    </r>
    <phoneticPr fontId="1" type="noConversion"/>
  </si>
  <si>
    <t>김다혜1159</t>
  </si>
  <si>
    <t>김희진2589</t>
  </si>
  <si>
    <t>민선아2450</t>
  </si>
  <si>
    <t>이수영3556</t>
  </si>
  <si>
    <t>임혜경6153</t>
  </si>
  <si>
    <t>장영아0828</t>
  </si>
  <si>
    <t>전영주7138</t>
  </si>
  <si>
    <t>정주희7230</t>
  </si>
  <si>
    <t>주윤하1261</t>
  </si>
  <si>
    <t>한동연1262</t>
  </si>
  <si>
    <t>5.27
랭킹</t>
    <phoneticPr fontId="1" type="noConversion"/>
  </si>
  <si>
    <r>
      <rPr>
        <b/>
        <sz val="12"/>
        <color rgb="FF002060"/>
        <rFont val="맑은 고딕"/>
        <family val="3"/>
        <charset val="129"/>
        <scheme val="minor"/>
      </rPr>
      <t>&lt; 이름순 정렬 &gt;</t>
    </r>
    <r>
      <rPr>
        <b/>
        <sz val="12"/>
        <color rgb="FF0000FF"/>
        <rFont val="맑은 고딕"/>
        <family val="3"/>
        <charset val="129"/>
        <scheme val="minor"/>
      </rPr>
      <t xml:space="preserve">
</t>
    </r>
    <r>
      <rPr>
        <b/>
        <sz val="12"/>
        <color rgb="FFFF0000"/>
        <rFont val="맑은 고딕"/>
        <family val="3"/>
        <charset val="129"/>
        <scheme val="minor"/>
      </rPr>
      <t>상승</t>
    </r>
    <r>
      <rPr>
        <b/>
        <sz val="12"/>
        <color rgb="FF0000FF"/>
        <rFont val="맑은 고딕"/>
        <family val="3"/>
        <charset val="129"/>
        <scheme val="minor"/>
      </rPr>
      <t xml:space="preserve">, 하락, </t>
    </r>
    <r>
      <rPr>
        <b/>
        <sz val="12"/>
        <rFont val="맑은 고딕"/>
        <family val="3"/>
        <charset val="129"/>
        <scheme val="minor"/>
      </rPr>
      <t>유지</t>
    </r>
    <phoneticPr fontId="1" type="noConversion"/>
  </si>
  <si>
    <t xml:space="preserve">▶하양오픈(6월,G4) 6   ▶위단테오픈(5월,G신) 9   ▶부산다이나믹(11월,G신) 20   </t>
  </si>
  <si>
    <t xml:space="preserve">▶에리카오픈(6월,G신) 14   ▶테니스마일(7월,G신) 14   </t>
  </si>
  <si>
    <t>우채윤</t>
  </si>
  <si>
    <t>팀오린</t>
  </si>
  <si>
    <t xml:space="preserve">▶에리카오픈(6월,G신) 20   </t>
  </si>
  <si>
    <t xml:space="preserve">▶에리카오픈(6월,G신) 9   ▶에리카오픈(4월,G신) 5   ▶에리카오픈(3월,G신) 5   </t>
  </si>
  <si>
    <t xml:space="preserve">▶에리카오픈(6월,G신) 3   ▶에리카오픈(4월,G신) 5   ▶테니스마일(12월,G신) 5   </t>
  </si>
  <si>
    <t xml:space="preserve">▶에리카오픈(6월,G신) 5   ▶에리카오픈(3월,G신) 5   ▶테니스TV배(2월,G4) 3   </t>
  </si>
  <si>
    <t>❤️Team.Luv,썰파,충장새테</t>
  </si>
  <si>
    <t xml:space="preserve">▶에리카오픈(6월,G신) 9   ▶테니스TV배(2월,G4) 3   </t>
  </si>
  <si>
    <t>안동/해솔,TMI</t>
  </si>
  <si>
    <t xml:space="preserve">▶하양오픈(6월,G4) 6   ▶늘시원한병원(8월,G신) 3   </t>
  </si>
  <si>
    <t>김민영</t>
  </si>
  <si>
    <t xml:space="preserve">▶에리카오픈(6월,G신) 5   </t>
  </si>
  <si>
    <t>송지혜</t>
  </si>
  <si>
    <t>요술방망이/썰파</t>
  </si>
  <si>
    <t>이영서</t>
  </si>
  <si>
    <t>천성</t>
  </si>
  <si>
    <t>온더라인</t>
  </si>
  <si>
    <t xml:space="preserve">▶에리카오픈(6월,G신) 3   </t>
  </si>
  <si>
    <t>나예진</t>
  </si>
  <si>
    <t>박아영</t>
  </si>
  <si>
    <t>박지혜</t>
  </si>
  <si>
    <t>기흥레스피아</t>
  </si>
  <si>
    <t>이상희</t>
  </si>
  <si>
    <t>차수인</t>
  </si>
  <si>
    <t>원맨테니스클럽</t>
  </si>
  <si>
    <t>김라나</t>
  </si>
  <si>
    <t>동덕</t>
  </si>
  <si>
    <t xml:space="preserve">▶에리카오픈(6월,G신) 1   </t>
  </si>
  <si>
    <t>안종임</t>
  </si>
  <si>
    <t>김라나0120</t>
  </si>
  <si>
    <t>김민영3279</t>
  </si>
  <si>
    <t>김윤정2871</t>
  </si>
  <si>
    <t>나예진0873</t>
  </si>
  <si>
    <t>박아영2622</t>
  </si>
  <si>
    <t>박지혜6223</t>
  </si>
  <si>
    <t>송지혜9891</t>
  </si>
  <si>
    <t>안종임1542</t>
  </si>
  <si>
    <t>우채윤2357</t>
  </si>
  <si>
    <t>유은영0004</t>
  </si>
  <si>
    <t>이도현1964</t>
  </si>
  <si>
    <t>이상희6135</t>
  </si>
  <si>
    <t>이영서7137</t>
  </si>
  <si>
    <t>차수인8362</t>
  </si>
  <si>
    <t>한예진9708</t>
  </si>
  <si>
    <t>6.10
랭킹</t>
    <phoneticPr fontId="1" type="noConversion"/>
  </si>
  <si>
    <r>
      <rPr>
        <b/>
        <sz val="11"/>
        <color theme="1" tint="0.499984740745262"/>
        <rFont val="맑은 고딕"/>
        <family val="3"/>
        <charset val="129"/>
        <scheme val="minor"/>
      </rPr>
      <t xml:space="preserve">
</t>
    </r>
    <r>
      <rPr>
        <b/>
        <sz val="11"/>
        <color rgb="FFFF0000"/>
        <rFont val="맑은 고딕"/>
        <family val="3"/>
        <charset val="129"/>
        <scheme val="minor"/>
      </rPr>
      <t>반영 :  6.14 에리카오픈(신인)</t>
    </r>
    <phoneticPr fontId="1" type="noConversion"/>
  </si>
  <si>
    <t xml:space="preserve">▶에리카오픈[3.16] G4(40)   ▶챔피언쉽[12.14] G3(60)   ▶대전관저[10.27] G4(40)   ▶춘천오픈[10.12] G3(60)   </t>
  </si>
  <si>
    <t xml:space="preserve">▶창원행복요양[11.10] G4(40)   ▶창원리더스배[9.29] G4(28)   ▶늘시원한병원[8.18] G신(20)   </t>
  </si>
  <si>
    <t xml:space="preserve">▶에리카오픈[3.16] G4(18)   ▶챔피언쉽[12.14] G3(27)   ▶춘천오픈[10.12] G3(42)   </t>
  </si>
  <si>
    <t xml:space="preserve">▶챔피언쉽[12.14] G3(27)   ▶창원행복요양[11.10] G4(18)   ▶창원리더스배[9.29] G4(40)   </t>
  </si>
  <si>
    <t xml:space="preserve">▶대전관저[10.27] G4(18)   ▶춘천오픈[10.12] G3(27)   ▶대전관저배[9.29] G4(40)   </t>
  </si>
  <si>
    <t xml:space="preserve">▶에리카오픈[3.16] G4(28)   ▶챔피언쉽[12.14] G3(42)   </t>
  </si>
  <si>
    <t xml:space="preserve">▶에리카오픈[3.16] G4(6)   ▶챔피언쉽[12.14] G3(15)   ▶창원행복요양[11.10] G4(28)   ▶대전관저[10.27] G4(10)   ▶춘천오픈[10.12] G3(9)   </t>
  </si>
  <si>
    <t xml:space="preserve">▶하양오픈[6.8] G4(40)   ▶창원리더스배[3.23] G신(20)   ▶창원리더스배[9.29] G4(6)   </t>
  </si>
  <si>
    <t xml:space="preserve">▶에리카오픈[3.16] G4(18)   ▶대구오픈[10.22] G4(23)   ▶대전관저배[8.25] G신(14)   </t>
  </si>
  <si>
    <t xml:space="preserve">▶하양오픈[6.8] G4(6)   ▶창원행복요양[11.10] G4(10)   ▶창원리더스배[9.29] G4(18)   ▶대전관저배[8.25] G신(20)   </t>
  </si>
  <si>
    <t xml:space="preserve">▶하양오픈[6.8] G4(10)   ▶마산가든플라워[4.6] G4(6)   ▶에리카오픈[3.16] G4(6)   ▶챔피언쉽[12.14] G3(15)   ▶창원행복요양[11.10] G4(10)   ▶대구오픈[10.22] G4(4)   </t>
  </si>
  <si>
    <t xml:space="preserve">▶대구오픈[10.22] G4(50)   </t>
  </si>
  <si>
    <t xml:space="preserve">▶에리카오픈[3.16] G4(10)   ▶테니스TV배[2.20] G4(40)   </t>
  </si>
  <si>
    <t xml:space="preserve">▶마산가든플라워[4.6] G4(40)   ▶창원리더스배[3.23] G신(9)   </t>
  </si>
  <si>
    <t xml:space="preserve">▶마산가든플라워[4.6] G4(28)   ▶창원행복요양[11.10] G4(6)   ▶대구오픈[10.22] G4(4)   ▶창원리더스배[9.29] G4(10)   </t>
  </si>
  <si>
    <t xml:space="preserve">▶창원행복요양[11.10] G4(18)   ▶대전관저[10.27] G4(10)   ▶창원리더스배[9.29] G4(18)   </t>
  </si>
  <si>
    <t xml:space="preserve">▶에리카오픈[3.16] G4(10)   ▶테니스TV배[2.20] G4(6)   ▶춘천오픈[10.12] G3(9)   ▶테니스마일[7.3] G신(20)   </t>
  </si>
  <si>
    <t xml:space="preserve">▶마산가든플라워[4.6] G4(18)   ▶대구오픈[10.22] G4(8)   ▶창원리더스배[9.29] G4(10)   ▶늘시원한병원[7.21] G신(5)   </t>
  </si>
  <si>
    <t xml:space="preserve">▶하양오픈[6.8] G4(6)   ▶마산가든플라워[4.6] G4(10)   ▶대구오픈[3.22] G신(14)   ▶챔피언쉽[12.14] G3(9)   </t>
  </si>
  <si>
    <t xml:space="preserve">▶에리카오픈[3.16] G4(10)   ▶테니스TV배[2.20] G4(28)   </t>
  </si>
  <si>
    <t xml:space="preserve">▶마산가든플라워[4.6] G4(18)   ▶대구오픈[10.22] G4(8)   ▶창원리더스배[9.29] G4(10)   </t>
  </si>
  <si>
    <t xml:space="preserve">▶위단테오픈[4.12] G신(9)   ▶대구오픈[3.22] G신(5)   ▶테니스마일배[2.22] G신(5)   ▶테니스TV배[2.20] G4(3)   ▶부산다이나믹[11.16] G신(5)   ▶대구오픈[10.22] G4(4)   ▶늘시원한병원[8.18] G신(5)   </t>
  </si>
  <si>
    <t xml:space="preserve">▶대구오픈[10.22] G4(35)   </t>
  </si>
  <si>
    <t xml:space="preserve">▶하양오픈[6.8] G4(6)   ▶위단테오픈[5.25] G신(9)   ▶부산다이나믹[11.16] G신(20)   </t>
  </si>
  <si>
    <t xml:space="preserve">▶테니스TV배[2.20] G4(10)   ▶테니스마일[12.16] G신(20)   ▶춘천오픈[10.12] G3(5)   </t>
  </si>
  <si>
    <t xml:space="preserve">▶에리카오픈[3.15] G신(20)   ▶테니스TV배[2.20] G4(6)   ▶테니스마일[12.16] G신(9)   </t>
  </si>
  <si>
    <t xml:space="preserve">▶마산가든플라워[4.6] G4(10)   ▶창원행복요양[11.10] G4(10)   ▶창원리더스배[9.29] G4(6)   ▶늘시원한병원[8.18] G신(9)   </t>
  </si>
  <si>
    <t xml:space="preserve">▶하양오픈[6.8] G4(3)   ▶위단테오픈[4.12] G신(14)   ▶대전관저[10.27] G4(6)   ▶대구오픈[10.22] G4(8)   </t>
  </si>
  <si>
    <t xml:space="preserve">▶에리카오픈[3.16] G4(10)   ▶테니스TV배[2.20] G4(10)   ▶대전관저[10.27] G4(10)   </t>
  </si>
  <si>
    <t xml:space="preserve">▶하양오픈[6.8] G4(10)   ▶하양오픈[4.27] G신(20)   </t>
  </si>
  <si>
    <t xml:space="preserve">▶위단테오픈[5.25] G신(20)   ▶대전관저[4.19] G신(3)   ▶창원행복요양[11.10] G4(6)   </t>
  </si>
  <si>
    <t xml:space="preserve">▶대전관저배[9.29] G4(28)   </t>
  </si>
  <si>
    <t xml:space="preserve">▶대전관저[10.27] G4(28)   </t>
  </si>
  <si>
    <t xml:space="preserve">▶에리카오픈[6.14] G신(14)   ▶테니스마일[7.3] G신(14)   </t>
  </si>
  <si>
    <t xml:space="preserve">▶하양오픈[6.8] G4(28)   </t>
  </si>
  <si>
    <t xml:space="preserve">▶춘천오픈[10.12] G3(27)   </t>
  </si>
  <si>
    <t xml:space="preserve">▶대전관저배[9.29] G4(18)   ▶대전관저배[8.25] G신(9)   </t>
  </si>
  <si>
    <t xml:space="preserve">▶에리카오픈[3.16] G4(6)   ▶테니스마일배[2.22] G신(20)   </t>
  </si>
  <si>
    <t xml:space="preserve">▶하양오픈[6.8] G4(6)   ▶챔피언쉽[12.14] G3(15)   ▶춘천오픈[10.12] G3(5)   </t>
  </si>
  <si>
    <t xml:space="preserve">▶테니스마일배[3.22] G신(20)   ▶에리카오픈[3.15] G신(1)   ▶테니스마일[7.3] G신(5)   </t>
  </si>
  <si>
    <t xml:space="preserve">▶하양오픈[4.27] G신(5)   ▶대전관저[4.19] G신(3)   ▶위단테오픈[4.12] G신(3)   ▶대전관저배[9.29] G4(6)   ▶늘시원한병원[8.18] G신(9)   </t>
  </si>
  <si>
    <t xml:space="preserve">▶하양오픈[6.8] G4(6)   ▶위단테오픈[4.12] G신(20)   </t>
  </si>
  <si>
    <t xml:space="preserve">▶에리카오픈[4.20] G신(3)   ▶에리카오픈[3.15] G신(1)   ▶챔피언쉽[12.14] G3(15)   ▶대전관저[10.27] G4(6)   </t>
  </si>
  <si>
    <t xml:space="preserve">▶위단테오픈[5.25] G신(9)   ▶마산가든플라워[4.6] G4(6)   ▶창원리더스배[3.23] G신(5)   ▶부산다이나믹[11.16] G신(5)   </t>
  </si>
  <si>
    <t xml:space="preserve">▶마산가든플라워[4.6] G4(10)   ▶부산다이나믹[11.16] G신(14)   </t>
  </si>
  <si>
    <t xml:space="preserve">▶창원행복요양[11.10] G4(10)   ▶늘시원한병원[8.18] G신(14)   </t>
  </si>
  <si>
    <t xml:space="preserve">▶대구오픈[10.22] G4(23)   </t>
  </si>
  <si>
    <t xml:space="preserve">▶대전관저[4.19] G신(20)   ▶대전관저배[8.25] G신(3)   </t>
  </si>
  <si>
    <t xml:space="preserve">▶대구오픈[3.22] G신(20)   </t>
  </si>
  <si>
    <t xml:space="preserve">▶늘시원한병원[7.21] G신(20)   </t>
  </si>
  <si>
    <t xml:space="preserve">▶에리카오픈[4.20] G신(14)   ▶테니스TV배[2.20] G4(6)   </t>
  </si>
  <si>
    <t xml:space="preserve">▶에리카오픈[6.14] G신(20)   </t>
  </si>
  <si>
    <t xml:space="preserve">▶에리카오픈[4.20] G신(20)   </t>
  </si>
  <si>
    <t>박은영</t>
  </si>
  <si>
    <t xml:space="preserve">▶테니스마일배[6.22] G신(20)   </t>
  </si>
  <si>
    <t xml:space="preserve">▶하양오픈[6.8] G4(10)   ▶창원리더스배[3.23] G신(9)   </t>
  </si>
  <si>
    <t xml:space="preserve">▶테니스마일배[3.22] G신(14)   ▶테니스마일[12.16] G신(5)   </t>
  </si>
  <si>
    <t xml:space="preserve">▶위단테오픈[4.12] G신(5)   ▶창원리더스배[3.23] G신(5)   ▶늘시원한병원[7.21] G신(9)   </t>
  </si>
  <si>
    <t xml:space="preserve">▶에리카오픈[6.14] G신(9)   ▶에리카오픈[4.20] G신(5)   ▶에리카오픈[3.15] G신(5)   </t>
  </si>
  <si>
    <t xml:space="preserve">▶대전관저배[9.29] G4(18)   </t>
  </si>
  <si>
    <t xml:space="preserve">▶대전관저[10.27] G4(18)   </t>
  </si>
  <si>
    <t xml:space="preserve">▶테니스TV배[2.20] G4(18)   </t>
  </si>
  <si>
    <t xml:space="preserve">▶대구오픈[10.22] G4(8)   ▶창원리더스배[9.29] G4(10)   </t>
  </si>
  <si>
    <t xml:space="preserve">▶하양오픈[6.8] G4(3)   ▶하양오픈[4.27] G신(9)   ▶마산가든플라워[4.6] G4(6)   </t>
  </si>
  <si>
    <t xml:space="preserve">▶하양오픈[6.8] G4(18)   </t>
  </si>
  <si>
    <t xml:space="preserve">▶에리카오픈[4.20] G신(9)   ▶테니스마일배[3.22] G신(5)   ▶테니스마일[7.3] G신(3)   </t>
  </si>
  <si>
    <t xml:space="preserve">▶대구오픈[3.22] G신(9)   ▶부산다이나믹[11.16] G신(3)   ▶대구오픈[10.22] G4(4)   </t>
  </si>
  <si>
    <t xml:space="preserve">▶위단테오픈[5.25] G신(5)   ▶하양오픈[4.27] G신(3)   ▶대구오픈[3.22] G신(5)   ▶부산다이나믹[11.16] G신(3)   </t>
  </si>
  <si>
    <t xml:space="preserve">▶춘천오픈[10.12] G3(15)   </t>
  </si>
  <si>
    <t xml:space="preserve">▶에리카오픈[3.15] G신(5)   ▶테니스TV배[2.20] G4(10)   </t>
  </si>
  <si>
    <t xml:space="preserve">▶대전관저[10.27] G4(6)   ▶대전관저배[8.25] G신(9)   </t>
  </si>
  <si>
    <t xml:space="preserve">▶마산가든플라워[4.6] G4(6)   ▶창원리더스배[3.23] G신(3)   ▶창원리더스배[9.29] G4(6)   </t>
  </si>
  <si>
    <t xml:space="preserve">▶테니스마일배[6.22] G신(3)   ▶테니스마일배[3.22] G신(3)   ▶대전관저배[9.29] G4(6)   ▶테니스마일[7.3] G신(3)   </t>
  </si>
  <si>
    <t xml:space="preserve">▶창원리더스배[3.23] G신(14)   </t>
  </si>
  <si>
    <t xml:space="preserve">▶테니스마일배[2.22] G신(14)   </t>
  </si>
  <si>
    <t xml:space="preserve">▶테니스마일[12.16] G신(14)   </t>
  </si>
  <si>
    <t xml:space="preserve">▶대전관저[4.19] G신(14)   </t>
  </si>
  <si>
    <t xml:space="preserve">▶에리카오픈[3.15] G신(14)   </t>
  </si>
  <si>
    <t xml:space="preserve">▶늘시원한병원[7.21] G신(14)   </t>
  </si>
  <si>
    <t xml:space="preserve">▶마산가든플라워[4.6] G4(6)   ▶대구오픈[10.22] G4(8)   </t>
  </si>
  <si>
    <t xml:space="preserve">▶챔피언쉽[12.14] G3(9)   ▶춘천오픈[10.12] G3(5)   </t>
  </si>
  <si>
    <t xml:space="preserve">▶창원리더스배[9.29] G4(6)   ▶늘시원한병원[8.18] G신(5)   ▶늘시원한병원[7.21] G신(3)   </t>
  </si>
  <si>
    <t xml:space="preserve">▶위단테오픈[5.25] G신(14)   </t>
  </si>
  <si>
    <t xml:space="preserve">▶하양오픈[4.27] G신(14)   </t>
  </si>
  <si>
    <t>박명희</t>
  </si>
  <si>
    <t>JB 아카데미</t>
  </si>
  <si>
    <t xml:space="preserve">▶테니스마일배[6.22] G신(14)   </t>
  </si>
  <si>
    <t xml:space="preserve">▶대구오픈[10.22] G4(13)   </t>
  </si>
  <si>
    <t xml:space="preserve">▶부산다이나믹[11.16] G신(9)   ▶대구오픈[10.22] G4(4)   </t>
  </si>
  <si>
    <t xml:space="preserve">▶대전관저배[9.29] G4(10)   ▶대전관저배[8.25] G신(3)   </t>
  </si>
  <si>
    <t xml:space="preserve">▶테니스TV배[2.20] G4(10)   ▶테니스마일[12.16] G신(3)   </t>
  </si>
  <si>
    <t xml:space="preserve">▶에리카오픈[6.14] G신(5)   ▶에리카오픈[3.15] G신(5)   ▶테니스TV배[2.20] G4(3)   </t>
  </si>
  <si>
    <t xml:space="preserve">▶하양오픈[4.27] G신(5)   ▶위단테오픈[4.12] G신(5)   ▶창원리더스배[3.23] G신(3)   </t>
  </si>
  <si>
    <t xml:space="preserve">▶에리카오픈[6.14] G신(3)   ▶에리카오픈[4.20] G신(5)   ▶테니스마일[12.16] G신(5)   </t>
  </si>
  <si>
    <t xml:space="preserve">▶테니스TV배[2.20] G4(3)   ▶테니스마일[12.16] G신(9)   </t>
  </si>
  <si>
    <t xml:space="preserve">▶에리카오픈[6.14] G신(9)   ▶테니스TV배[2.20] G4(3)   </t>
  </si>
  <si>
    <t xml:space="preserve">▶마산가든플라워[4.6] G4(6)   ▶창원리더스배[3.23] G신(3)   ▶부산다이나믹[11.16] G신(3)   </t>
  </si>
  <si>
    <t xml:space="preserve">▶에리카오픈[3.15] G신(3)   ▶테니스TV배[2.20] G4(6)   ▶대전관저배[8.25] G신(3)   </t>
  </si>
  <si>
    <t xml:space="preserve">▶대전관저[4.19] G신(3)   ▶대전관저배[9.29] G4(6)   ▶대전관저배[8.25] G신(3)   </t>
  </si>
  <si>
    <t xml:space="preserve">▶하양오픈[6.8] G4(3)   ▶위단테오픈[5.25] G신(5)   ▶하양오픈[4.27] G신(3)   ▶위단테오픈[4.12] G신(1)   </t>
  </si>
  <si>
    <t xml:space="preserve">▶테니스마일배[6.22] G신(5)   ▶테니스TV배[2.20] G4(6)   </t>
  </si>
  <si>
    <t xml:space="preserve">▶위단테오픈[4.12] G신(3)   ▶대전관저배[8.25] G신(3)   ▶늘시원한병원[8.18] G신(5)   </t>
  </si>
  <si>
    <t xml:space="preserve">▶마산가든플라워[4.6] G4(10)   </t>
  </si>
  <si>
    <t xml:space="preserve">▶대전관저배[9.29] G4(10)   </t>
  </si>
  <si>
    <t xml:space="preserve">▶대전관저[10.27] G4(10)   </t>
  </si>
  <si>
    <t xml:space="preserve">▶위단테오픈[5.25] G신(5)   ▶대구오픈[3.22] G신(5)   </t>
  </si>
  <si>
    <t xml:space="preserve">▶대전관저[4.19] G신(5)   ▶대전관저배[8.25] G신(5)   </t>
  </si>
  <si>
    <t xml:space="preserve">▶테니스마일배[3.22] G신(5)   ▶춘천오픈[10.12] G3(5)   </t>
  </si>
  <si>
    <t xml:space="preserve">▶테니스마일배[6.22] G신(9)   ▶에리카오픈[6.14] G신(1)   </t>
  </si>
  <si>
    <t xml:space="preserve">▶하양오픈[6.8] G4(10)   </t>
  </si>
  <si>
    <t xml:space="preserve">▶챔피언쉽[12.14] G3(9)   </t>
  </si>
  <si>
    <t xml:space="preserve">▶부산다이나믹[11.16] G신(9)   </t>
  </si>
  <si>
    <t xml:space="preserve">▶대구오픈[3.22] G신(9)   </t>
  </si>
  <si>
    <t xml:space="preserve">▶테니스마일배[2.22] G신(9)   </t>
  </si>
  <si>
    <t xml:space="preserve">▶춘천오픈[10.12] G3(9)   </t>
  </si>
  <si>
    <t xml:space="preserve">▶테니스마일[7.3] G신(9)   </t>
  </si>
  <si>
    <t xml:space="preserve">▶테니스마일배[3.22] G신(9)   </t>
  </si>
  <si>
    <t xml:space="preserve">▶늘시원한병원[7.21] G신(9)   </t>
  </si>
  <si>
    <t xml:space="preserve">▶에리카오픈[3.15] G신(9)   </t>
  </si>
  <si>
    <t xml:space="preserve">▶창원리더스배[3.23] G신(3)   ▶창원리더스배[9.29] G4(6)   </t>
  </si>
  <si>
    <t xml:space="preserve">▶위단테오픈[5.25] G신(3)   ▶부산다이나믹[11.16] G신(3)   ▶늘시원한병원[8.18] G신(3)   </t>
  </si>
  <si>
    <t xml:space="preserve">▶위단테오픈[5.25] G신(1)   ▶위단테오픈[4.12] G신(3)   ▶대구오픈[3.22] G신(5)   </t>
  </si>
  <si>
    <t xml:space="preserve">▶하양오픈[6.8] G4(6)   ▶늘시원한병원[8.18] G신(3)   </t>
  </si>
  <si>
    <t xml:space="preserve">▶위단테오픈[4.12] G신(9)   </t>
  </si>
  <si>
    <t xml:space="preserve">▶에리카오픈[4.20] G신(9)   </t>
  </si>
  <si>
    <t xml:space="preserve">▶대전관저[4.19] G신(9)   </t>
  </si>
  <si>
    <t xml:space="preserve">▶하양오픈[4.27] G신(9)   </t>
  </si>
  <si>
    <t>KTC</t>
  </si>
  <si>
    <t xml:space="preserve">▶테니스마일배[6.22] G신(9)   </t>
  </si>
  <si>
    <t xml:space="preserve">▶대구오픈[10.22] G4(8)   </t>
  </si>
  <si>
    <t xml:space="preserve">▶위단테오픈[5.25] G신(3)   ▶늘시원한병원[7.21] G신(5)   </t>
  </si>
  <si>
    <t xml:space="preserve">▶대전관저[4.19] G신(5)   ▶대전관저배[8.25] G신(3)   </t>
  </si>
  <si>
    <t xml:space="preserve">▶에리카오픈[4.20] G신(5)   ▶에리카오픈[3.15] G신(3)   </t>
  </si>
  <si>
    <t xml:space="preserve">▶에리카오픈[3.15] G신(1)   ▶대전관저[10.27] G4(6)   </t>
  </si>
  <si>
    <t xml:space="preserve">▶창원리더스배[9.29] G4(6)   </t>
  </si>
  <si>
    <t xml:space="preserve">▶마산가든플라워[4.6] G4(6)   </t>
  </si>
  <si>
    <t xml:space="preserve">▶창원행복요양[11.10] G4(6)   </t>
  </si>
  <si>
    <t xml:space="preserve">▶대전관저배[9.29] G4(6)   </t>
  </si>
  <si>
    <t xml:space="preserve">▶에리카오픈[3.16] G4(6)   </t>
  </si>
  <si>
    <t xml:space="preserve">▶테니스TV배[2.20] G4(6)   </t>
  </si>
  <si>
    <t xml:space="preserve">▶위단테오픈[4.12] G신(3)   ▶부산다이나믹[11.16] G신(3)   </t>
  </si>
  <si>
    <t xml:space="preserve">▶대구오픈[3.22] G신(3)   ▶대전관저배[8.25] G신(3)   </t>
  </si>
  <si>
    <t xml:space="preserve">▶창원리더스배[3.23] G신(3)   ▶대구오픈[3.22] G신(3)   </t>
  </si>
  <si>
    <t xml:space="preserve">▶테니스마일배[3.22] G신(3)   ▶대전관저배[8.25] G신(3)   </t>
  </si>
  <si>
    <t xml:space="preserve">▶하양오픈[4.27] G신(3)   ▶위단테오픈[4.12] G신(3)   </t>
  </si>
  <si>
    <t>노바니스,텐미닛</t>
  </si>
  <si>
    <t xml:space="preserve">▶테니스마일배[6.22] G신(3)   ▶에리카오픈[4.20] G신(3)   </t>
  </si>
  <si>
    <t xml:space="preserve">▶하양오픈[6.8] G4(6)   </t>
  </si>
  <si>
    <t xml:space="preserve">▶부산다이나믹[11.16] G신(5)   </t>
  </si>
  <si>
    <t xml:space="preserve">▶창원리더스배[3.23] G신(5)   </t>
  </si>
  <si>
    <t xml:space="preserve">▶늘시원한병원[8.18] G신(5)   </t>
  </si>
  <si>
    <t xml:space="preserve">▶대전관저배[8.25] G신(5)   </t>
  </si>
  <si>
    <t xml:space="preserve">▶테니스마일배[2.22] G신(5)   </t>
  </si>
  <si>
    <t xml:space="preserve">▶춘천오픈[10.12] G3(5)   </t>
  </si>
  <si>
    <t xml:space="preserve">▶에리카오픈[3.15] G신(5)   </t>
  </si>
  <si>
    <t xml:space="preserve">▶늘시원한병원[7.21] G신(5)   </t>
  </si>
  <si>
    <t xml:space="preserve">▶테니스마일[7.3] G신(5)   </t>
  </si>
  <si>
    <t xml:space="preserve">▶테니스마일[12.16] G신(5)   </t>
  </si>
  <si>
    <t xml:space="preserve">▶테니스마일배[3.22] G신(5)   </t>
  </si>
  <si>
    <t xml:space="preserve">▶위단테오픈[5.25] G신(5)   </t>
  </si>
  <si>
    <t xml:space="preserve">▶위단테오픈[4.12] G신(5)   </t>
  </si>
  <si>
    <t xml:space="preserve">▶하양오픈[4.27] G신(5)   </t>
  </si>
  <si>
    <t xml:space="preserve">▶에리카오픈[6.14] G신(5)   </t>
  </si>
  <si>
    <t xml:space="preserve">▶대전관저[4.19] G신(5)   </t>
  </si>
  <si>
    <t xml:space="preserve">▶에리카오픈[4.20] G신(5)   </t>
  </si>
  <si>
    <t>양지클럽,화사랑</t>
  </si>
  <si>
    <t xml:space="preserve">▶테니스마일배[6.22] G신(5)   </t>
  </si>
  <si>
    <t>장예린</t>
  </si>
  <si>
    <t>굿모닝</t>
  </si>
  <si>
    <t xml:space="preserve">▶대구오픈[10.22] G4(4)   </t>
  </si>
  <si>
    <t xml:space="preserve">▶테니스마일배[3.22] G신(3)   ▶에리카오픈[3.15] G신(1)   </t>
  </si>
  <si>
    <t xml:space="preserve">▶부산다이나믹[11.16] G신(3)   </t>
  </si>
  <si>
    <t xml:space="preserve">▶늘시원한병원[8.18] G신(3)   </t>
  </si>
  <si>
    <t xml:space="preserve">▶창원리더스배[3.23] G신(3)   </t>
  </si>
  <si>
    <t xml:space="preserve">▶테니스마일[12.16] G신(3)   </t>
  </si>
  <si>
    <t xml:space="preserve">▶테니스마일[7.3] G신(3)   </t>
  </si>
  <si>
    <t xml:space="preserve">▶늘시원한병원[7.21] G신(3)   </t>
  </si>
  <si>
    <t xml:space="preserve">▶테니스마일배[3.22] G신(3)   </t>
  </si>
  <si>
    <t xml:space="preserve">▶에리카오픈[3.15] G신(3)   </t>
  </si>
  <si>
    <t xml:space="preserve">▶대구오픈[3.22] G신(3)   </t>
  </si>
  <si>
    <t xml:space="preserve">▶테니스TV배[2.20] G4(3)   </t>
  </si>
  <si>
    <t xml:space="preserve">▶하양오픈[4.27] G신(3)   </t>
  </si>
  <si>
    <t xml:space="preserve">▶위단테오픈[5.25] G신(3)   </t>
  </si>
  <si>
    <t xml:space="preserve">▶위단테오픈[4.12] G신(3)   </t>
  </si>
  <si>
    <t xml:space="preserve">▶대전관저[4.19] G신(3)   </t>
  </si>
  <si>
    <t xml:space="preserve">▶하양오픈[6.8] G4(3)   </t>
  </si>
  <si>
    <t xml:space="preserve">▶에리카오픈[6.14] G신(3)   </t>
  </si>
  <si>
    <t xml:space="preserve">▶에리카오픈[4.20] G신(3)   </t>
  </si>
  <si>
    <t>테라이</t>
  </si>
  <si>
    <t xml:space="preserve">▶테니스마일배[6.22] G신(3)   </t>
  </si>
  <si>
    <t>이신정</t>
  </si>
  <si>
    <t>장동민</t>
  </si>
  <si>
    <t>성지연</t>
  </si>
  <si>
    <t xml:space="preserve">HumbleB/Team physical </t>
  </si>
  <si>
    <t xml:space="preserve">▶에리카오픈[3.15] G신(1)   </t>
  </si>
  <si>
    <t xml:space="preserve">▶위단테오픈[4.12] G신(1)   </t>
  </si>
  <si>
    <t xml:space="preserve">▶위단테오픈[5.25] G신(1)   </t>
  </si>
  <si>
    <t xml:space="preserve">▶에리카오픈[6.14] G신(1)   </t>
  </si>
  <si>
    <t xml:space="preserve">▶하양오픈[4.27] G신(1)   </t>
  </si>
  <si>
    <t xml:space="preserve">▶대전관저[4.19] G신(1)   </t>
  </si>
  <si>
    <r>
      <rPr>
        <b/>
        <sz val="11"/>
        <color theme="1" tint="0.499984740745262"/>
        <rFont val="맑은 고딕"/>
        <family val="3"/>
        <charset val="129"/>
        <scheme val="minor"/>
      </rPr>
      <t xml:space="preserve">
</t>
    </r>
    <r>
      <rPr>
        <b/>
        <sz val="11"/>
        <color rgb="FFFF0000"/>
        <rFont val="맑은 고딕"/>
        <family val="3"/>
        <charset val="129"/>
        <scheme val="minor"/>
      </rPr>
      <t>반영 :  6.22 테니스마일배(신인)</t>
    </r>
    <phoneticPr fontId="1" type="noConversion"/>
  </si>
  <si>
    <t>김보미1550</t>
  </si>
  <si>
    <t>박명희4887</t>
  </si>
  <si>
    <t>박은영6161</t>
  </si>
  <si>
    <t>성지연8153</t>
  </si>
  <si>
    <t>이서윤0843</t>
  </si>
  <si>
    <t>이신정9929</t>
  </si>
  <si>
    <t>이지희3082</t>
  </si>
  <si>
    <t>이지희3282</t>
  </si>
  <si>
    <t>장동민1479</t>
  </si>
  <si>
    <t>장예린0882</t>
  </si>
  <si>
    <t>6.17
랭킹</t>
    <phoneticPr fontId="1" type="noConversion"/>
  </si>
  <si>
    <t>참가대회명[대회일] 그룹(점수)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</si>
</sst>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"/>
    <numFmt numFmtId="177" formatCode="General&quot;위&quot;"/>
    <numFmt numFmtId="178" formatCode="yyyy/mm/dd\ \(aaa\)"/>
    <numFmt numFmtId="179" formatCode="[Red]\▲0;[Blue]\▼0;[Black]&quot;-&quot;;[Magenta]General"/>
    <numFmt numFmtId="180" formatCode="General&quot;명&quot;"/>
    <numFmt numFmtId="181" formatCode="General&quot;회&quot;"/>
    <numFmt numFmtId="182" formatCode="0_);[Red]\(0\)"/>
  </numFmts>
  <fonts count="4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color rgb="FF00B05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2"/>
      <color rgb="FF0000CC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sz val="11"/>
      <color rgb="FF0000CC"/>
      <name val="맑은 고딕"/>
      <family val="3"/>
      <charset val="129"/>
      <scheme val="minor"/>
    </font>
    <font>
      <b/>
      <sz val="42"/>
      <color rgb="FFFF0000"/>
      <name val="맑은 고딕"/>
      <family val="3"/>
      <charset val="129"/>
      <scheme val="minor"/>
    </font>
    <font>
      <b/>
      <sz val="45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9"/>
      <color theme="2" tint="-0.499984740745262"/>
      <name val="맑은 고딕"/>
      <family val="3"/>
      <charset val="129"/>
      <scheme val="minor"/>
    </font>
    <font>
      <b/>
      <sz val="42"/>
      <color rgb="FF00B050"/>
      <name val="맑은 고딕"/>
      <family val="3"/>
      <charset val="129"/>
      <scheme val="minor"/>
    </font>
    <font>
      <b/>
      <sz val="45"/>
      <color rgb="FF00B05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theme="1" tint="0.499984740745262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i/>
      <sz val="12"/>
      <name val="맑은 고딕"/>
      <family val="3"/>
      <charset val="129"/>
      <scheme val="minor"/>
    </font>
    <font>
      <b/>
      <sz val="11"/>
      <color rgb="FF000000"/>
      <name val="Calibri"/>
      <family val="2"/>
    </font>
    <font>
      <b/>
      <sz val="11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48"/>
      <color rgb="FF0000FF"/>
      <name val="맑은 고딕"/>
      <family val="3"/>
      <charset val="129"/>
      <scheme val="minor"/>
    </font>
    <font>
      <b/>
      <sz val="48"/>
      <color rgb="FF002060"/>
      <name val="맑은 고딕"/>
      <family val="3"/>
      <charset val="129"/>
      <scheme val="minor"/>
    </font>
    <font>
      <b/>
      <i/>
      <sz val="48"/>
      <color rgb="FF00206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 tint="0.499984740745262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b/>
      <sz val="12"/>
      <color theme="1" tint="0.499984740745262"/>
      <name val="맑은 고딕"/>
      <family val="3"/>
      <charset val="129"/>
      <scheme val="minor"/>
    </font>
    <font>
      <sz val="10"/>
      <color theme="1" tint="0.499984740745262"/>
      <name val="맑은 고딕"/>
      <family val="3"/>
      <charset val="129"/>
      <scheme val="minor"/>
    </font>
    <font>
      <sz val="12"/>
      <color theme="1" tint="0.499984740745262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  <font>
      <i/>
      <sz val="2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textRotation="255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textRotation="255" wrapText="1"/>
    </xf>
    <xf numFmtId="0" fontId="4" fillId="0" borderId="0" xfId="0" applyFont="1" applyAlignment="1">
      <alignment horizontal="left" vertical="top" textRotation="255" wrapText="1"/>
    </xf>
    <xf numFmtId="0" fontId="2" fillId="0" borderId="0" xfId="0" applyFont="1" applyAlignment="1">
      <alignment horizontal="center" vertical="center" textRotation="255" wrapText="1"/>
    </xf>
    <xf numFmtId="0" fontId="9" fillId="0" borderId="0" xfId="0" applyFont="1" applyAlignment="1">
      <alignment horizontal="right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176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 shrinkToFit="1"/>
    </xf>
    <xf numFmtId="177" fontId="12" fillId="0" borderId="14" xfId="0" applyNumberFormat="1" applyFont="1" applyBorder="1" applyAlignment="1">
      <alignment horizontal="center" vertical="center" shrinkToFit="1"/>
    </xf>
    <xf numFmtId="179" fontId="18" fillId="0" borderId="15" xfId="0" applyNumberFormat="1" applyFont="1" applyBorder="1" applyAlignment="1">
      <alignment horizontal="center" vertical="center" shrinkToFit="1"/>
    </xf>
    <xf numFmtId="179" fontId="18" fillId="0" borderId="11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177" fontId="28" fillId="0" borderId="10" xfId="0" applyNumberFormat="1" applyFont="1" applyBorder="1" applyAlignment="1">
      <alignment horizontal="center" vertical="center" shrinkToFit="1"/>
    </xf>
    <xf numFmtId="177" fontId="28" fillId="0" borderId="14" xfId="0" applyNumberFormat="1" applyFont="1" applyBorder="1" applyAlignment="1">
      <alignment horizontal="center" vertical="center" shrinkToFi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182" fontId="14" fillId="0" borderId="3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wrapText="1" indent="1"/>
    </xf>
    <xf numFmtId="177" fontId="28" fillId="4" borderId="10" xfId="0" applyNumberFormat="1" applyFont="1" applyFill="1" applyBorder="1" applyAlignment="1">
      <alignment horizontal="center" vertical="center" shrinkToFit="1"/>
    </xf>
    <xf numFmtId="179" fontId="18" fillId="4" borderId="15" xfId="0" applyNumberFormat="1" applyFont="1" applyFill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left" vertical="center" shrinkToFit="1"/>
    </xf>
    <xf numFmtId="0" fontId="11" fillId="4" borderId="3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182" fontId="14" fillId="4" borderId="3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 wrapText="1" indent="1"/>
    </xf>
    <xf numFmtId="0" fontId="12" fillId="4" borderId="1" xfId="0" applyFont="1" applyFill="1" applyBorder="1" applyAlignment="1">
      <alignment horizontal="center" vertical="center" wrapText="1" shrinkToFit="1"/>
    </xf>
    <xf numFmtId="177" fontId="28" fillId="5" borderId="10" xfId="0" applyNumberFormat="1" applyFont="1" applyFill="1" applyBorder="1" applyAlignment="1">
      <alignment horizontal="center" vertical="center" shrinkToFit="1"/>
    </xf>
    <xf numFmtId="179" fontId="18" fillId="5" borderId="15" xfId="0" applyNumberFormat="1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left" vertical="center" shrinkToFit="1"/>
    </xf>
    <xf numFmtId="0" fontId="11" fillId="5" borderId="3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182" fontId="14" fillId="5" borderId="3" xfId="0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 shrinkToFit="1"/>
    </xf>
    <xf numFmtId="177" fontId="28" fillId="2" borderId="10" xfId="0" applyNumberFormat="1" applyFont="1" applyFill="1" applyBorder="1" applyAlignment="1">
      <alignment horizontal="center" vertical="center" shrinkToFit="1"/>
    </xf>
    <xf numFmtId="179" fontId="18" fillId="2" borderId="15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11" fillId="2" borderId="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182" fontId="14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 indent="1"/>
    </xf>
    <xf numFmtId="0" fontId="14" fillId="0" borderId="0" xfId="0" applyFont="1">
      <alignment vertical="center"/>
    </xf>
    <xf numFmtId="179" fontId="18" fillId="4" borderId="15" xfId="0" applyNumberFormat="1" applyFont="1" applyFill="1" applyBorder="1" applyAlignment="1">
      <alignment horizontal="left" vertical="center" shrinkToFit="1"/>
    </xf>
    <xf numFmtId="179" fontId="18" fillId="5" borderId="15" xfId="0" applyNumberFormat="1" applyFont="1" applyFill="1" applyBorder="1" applyAlignment="1">
      <alignment horizontal="left" vertical="center" shrinkToFit="1"/>
    </xf>
    <xf numFmtId="179" fontId="18" fillId="2" borderId="15" xfId="0" applyNumberFormat="1" applyFont="1" applyFill="1" applyBorder="1" applyAlignment="1">
      <alignment horizontal="left" vertical="center" shrinkToFit="1"/>
    </xf>
    <xf numFmtId="179" fontId="18" fillId="0" borderId="15" xfId="0" applyNumberFormat="1" applyFont="1" applyBorder="1" applyAlignment="1">
      <alignment horizontal="left" vertical="center" shrinkToFit="1"/>
    </xf>
    <xf numFmtId="179" fontId="18" fillId="0" borderId="1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35" fillId="3" borderId="3" xfId="0" applyFont="1" applyFill="1" applyBorder="1" applyAlignment="1">
      <alignment horizontal="center" vertical="center" shrinkToFit="1"/>
    </xf>
    <xf numFmtId="0" fontId="35" fillId="3" borderId="3" xfId="0" applyFont="1" applyFill="1" applyBorder="1" applyAlignment="1">
      <alignment horizontal="center" vertical="center" wrapText="1" shrinkToFit="1"/>
    </xf>
    <xf numFmtId="0" fontId="35" fillId="3" borderId="7" xfId="0" applyFont="1" applyFill="1" applyBorder="1" applyAlignment="1">
      <alignment horizontal="center" vertical="center" shrinkToFit="1"/>
    </xf>
    <xf numFmtId="0" fontId="36" fillId="0" borderId="0" xfId="0" applyFont="1" applyAlignment="1">
      <alignment horizontal="left" wrapText="1" indent="1"/>
    </xf>
    <xf numFmtId="0" fontId="40" fillId="0" borderId="1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left" vertical="center" shrinkToFit="1"/>
    </xf>
    <xf numFmtId="0" fontId="40" fillId="0" borderId="3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182" fontId="43" fillId="0" borderId="3" xfId="0" applyNumberFormat="1" applyFont="1" applyBorder="1" applyAlignment="1">
      <alignment horizontal="center" vertical="center"/>
    </xf>
    <xf numFmtId="0" fontId="41" fillId="0" borderId="3" xfId="0" applyFont="1" applyBorder="1" applyAlignment="1">
      <alignment horizontal="left" vertical="center" wrapText="1" indent="1"/>
    </xf>
    <xf numFmtId="0" fontId="43" fillId="0" borderId="0" xfId="0" applyFont="1">
      <alignment vertical="center"/>
    </xf>
    <xf numFmtId="0" fontId="43" fillId="0" borderId="1" xfId="0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 shrinkToFit="1"/>
    </xf>
    <xf numFmtId="0" fontId="43" fillId="0" borderId="3" xfId="0" applyFont="1" applyBorder="1" applyAlignment="1">
      <alignment horizontal="center" vertical="center" shrinkToFit="1"/>
    </xf>
    <xf numFmtId="179" fontId="18" fillId="0" borderId="15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182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 indent="1"/>
    </xf>
    <xf numFmtId="0" fontId="12" fillId="0" borderId="3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45" fillId="4" borderId="10" xfId="0" applyNumberFormat="1" applyFont="1" applyFill="1" applyBorder="1" applyAlignment="1">
      <alignment horizontal="center" vertical="center" shrinkToFit="1"/>
    </xf>
    <xf numFmtId="0" fontId="45" fillId="5" borderId="10" xfId="0" applyNumberFormat="1" applyFont="1" applyFill="1" applyBorder="1" applyAlignment="1">
      <alignment horizontal="center" vertical="center" shrinkToFit="1"/>
    </xf>
    <xf numFmtId="0" fontId="45" fillId="2" borderId="10" xfId="0" applyNumberFormat="1" applyFont="1" applyFill="1" applyBorder="1" applyAlignment="1">
      <alignment horizontal="center" vertical="center" shrinkToFit="1"/>
    </xf>
    <xf numFmtId="0" fontId="45" fillId="0" borderId="10" xfId="0" applyNumberFormat="1" applyFont="1" applyFill="1" applyBorder="1" applyAlignment="1">
      <alignment horizontal="center" vertical="center" shrinkToFit="1"/>
    </xf>
    <xf numFmtId="0" fontId="45" fillId="0" borderId="10" xfId="0" applyNumberFormat="1" applyFont="1" applyBorder="1" applyAlignment="1">
      <alignment horizontal="center" vertical="center" shrinkToFit="1"/>
    </xf>
    <xf numFmtId="0" fontId="45" fillId="0" borderId="14" xfId="0" applyNumberFormat="1" applyFont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wrapText="1" shrinkToFit="1"/>
    </xf>
    <xf numFmtId="0" fontId="35" fillId="3" borderId="12" xfId="0" applyFont="1" applyFill="1" applyBorder="1" applyAlignment="1">
      <alignment horizontal="center" vertical="center" shrinkToFit="1"/>
    </xf>
    <xf numFmtId="0" fontId="35" fillId="3" borderId="13" xfId="0" applyFont="1" applyFill="1" applyBorder="1" applyAlignment="1">
      <alignment horizontal="center" vertical="center" shrinkToFit="1"/>
    </xf>
    <xf numFmtId="0" fontId="33" fillId="0" borderId="0" xfId="0" applyFont="1" applyAlignment="1">
      <alignment horizontal="center" vertical="center" wrapText="1" shrinkToFit="1"/>
    </xf>
    <xf numFmtId="180" fontId="44" fillId="0" borderId="1" xfId="0" applyNumberFormat="1" applyFont="1" applyBorder="1" applyAlignment="1">
      <alignment horizontal="center" vertical="center"/>
    </xf>
    <xf numFmtId="181" fontId="44" fillId="0" borderId="10" xfId="0" applyNumberFormat="1" applyFont="1" applyBorder="1" applyAlignment="1">
      <alignment horizontal="center" vertical="center"/>
    </xf>
    <xf numFmtId="181" fontId="44" fillId="0" borderId="15" xfId="0" applyNumberFormat="1" applyFont="1" applyBorder="1" applyAlignment="1">
      <alignment horizontal="center" vertical="center"/>
    </xf>
    <xf numFmtId="14" fontId="17" fillId="0" borderId="6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left" vertical="center"/>
    </xf>
    <xf numFmtId="0" fontId="31" fillId="0" borderId="6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181" fontId="17" fillId="0" borderId="10" xfId="0" applyNumberFormat="1" applyFont="1" applyBorder="1" applyAlignment="1">
      <alignment horizontal="center" vertical="center"/>
    </xf>
    <xf numFmtId="181" fontId="17" fillId="0" borderId="15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32" fillId="0" borderId="0" xfId="0" applyFont="1" applyAlignment="1">
      <alignment horizontal="center" vertical="center" wrapText="1" shrinkToFi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 shrinkToFit="1"/>
    </xf>
    <xf numFmtId="0" fontId="23" fillId="0" borderId="0" xfId="0" applyFont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45" fillId="6" borderId="10" xfId="0" applyNumberFormat="1" applyFont="1" applyFill="1" applyBorder="1" applyAlignment="1">
      <alignment horizontal="center" vertical="center" shrinkToFit="1"/>
    </xf>
    <xf numFmtId="179" fontId="18" fillId="6" borderId="15" xfId="0" applyNumberFormat="1" applyFont="1" applyFill="1" applyBorder="1" applyAlignment="1">
      <alignment horizontal="left" vertical="center" shrinkToFit="1"/>
    </xf>
    <xf numFmtId="0" fontId="12" fillId="6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left" vertical="center" shrinkToFit="1"/>
    </xf>
    <xf numFmtId="0" fontId="11" fillId="6" borderId="3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182" fontId="14" fillId="6" borderId="3" xfId="0" applyNumberFormat="1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left" vertical="center" wrapText="1" indent="1"/>
    </xf>
  </cellXfs>
  <cellStyles count="1">
    <cellStyle name="표준" xfId="0" builtinId="0"/>
  </cellStyles>
  <dxfs count="78">
    <dxf>
      <font>
        <b val="0"/>
        <i val="0"/>
        <color rgb="FFFF00FF"/>
      </font>
    </dxf>
    <dxf>
      <font>
        <color rgb="FF0000FF"/>
      </font>
    </dxf>
    <dxf>
      <font>
        <color rgb="FFFF0000"/>
      </font>
    </dxf>
    <dxf>
      <font>
        <b val="0"/>
        <i val="0"/>
        <color rgb="FFFF00FF"/>
      </font>
    </dxf>
    <dxf>
      <font>
        <b val="0"/>
        <i val="0"/>
        <color rgb="FFFF00FF"/>
      </font>
    </dxf>
    <dxf>
      <font>
        <b val="0"/>
        <i val="0"/>
        <color rgb="FFFF00FF"/>
      </font>
    </dxf>
    <dxf>
      <fill>
        <patternFill>
          <bgColor theme="0" tint="-4.9989318521683403E-2"/>
        </patternFill>
      </fill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b val="0"/>
        <i val="0"/>
        <color rgb="FF7030A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b val="0"/>
        <i val="0"/>
        <color rgb="FF7030A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  <dxf>
      <font>
        <b val="0"/>
        <i val="0"/>
        <color rgb="FF7030A0"/>
      </font>
    </dxf>
    <dxf>
      <font>
        <b val="0"/>
        <i val="0"/>
        <color rgb="FF7030A0"/>
      </font>
    </dxf>
    <dxf>
      <font>
        <b val="0"/>
        <i val="0"/>
        <color rgb="FF7030A0"/>
      </font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FF00FF"/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1019735</xdr:colOff>
      <xdr:row>3</xdr:row>
      <xdr:rowOff>246529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939CB0-4AAD-4CF9-A59B-21540F2CEBC8}"/>
            </a:ext>
          </a:extLst>
        </xdr:cNvPr>
        <xdr:cNvSpPr txBox="1"/>
      </xdr:nvSpPr>
      <xdr:spPr>
        <a:xfrm>
          <a:off x="3086660" y="10847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1580029</xdr:colOff>
      <xdr:row>3</xdr:row>
      <xdr:rowOff>246529</xdr:rowOff>
    </xdr:from>
    <xdr:ext cx="2243499" cy="58015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64D3DA-8970-4C81-A88C-A516773C893D}"/>
            </a:ext>
          </a:extLst>
        </xdr:cNvPr>
        <xdr:cNvSpPr txBox="1"/>
      </xdr:nvSpPr>
      <xdr:spPr>
        <a:xfrm>
          <a:off x="3641911" y="1075764"/>
          <a:ext cx="2243499" cy="580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년간 대회점수합계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베스트 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제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점수 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평균점수 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경기수 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나이</a:t>
          </a:r>
          <a:r>
            <a:rPr lang="ko-KR" altLang="en-US"/>
            <a:t> </a:t>
          </a:r>
          <a:endParaRPr lang="ko-KR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1019735</xdr:colOff>
      <xdr:row>3</xdr:row>
      <xdr:rowOff>246529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2E5D71-A098-43D9-BCF2-5C7176CABDA5}"/>
            </a:ext>
          </a:extLst>
        </xdr:cNvPr>
        <xdr:cNvSpPr txBox="1"/>
      </xdr:nvSpPr>
      <xdr:spPr>
        <a:xfrm>
          <a:off x="3086660" y="10847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1019735</xdr:colOff>
      <xdr:row>3</xdr:row>
      <xdr:rowOff>246529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39992D-BDB0-407C-9391-756601B0B2E9}"/>
            </a:ext>
          </a:extLst>
        </xdr:cNvPr>
        <xdr:cNvSpPr txBox="1"/>
      </xdr:nvSpPr>
      <xdr:spPr>
        <a:xfrm>
          <a:off x="3086660" y="10847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1019735</xdr:colOff>
      <xdr:row>3</xdr:row>
      <xdr:rowOff>246529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61985F1-CF34-438E-A581-E278F6836F3E}"/>
            </a:ext>
          </a:extLst>
        </xdr:cNvPr>
        <xdr:cNvSpPr txBox="1"/>
      </xdr:nvSpPr>
      <xdr:spPr>
        <a:xfrm>
          <a:off x="3086660" y="10847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1019735</xdr:colOff>
      <xdr:row>3</xdr:row>
      <xdr:rowOff>246529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752C27-9742-4CA9-BC36-96022ECA73C2}"/>
            </a:ext>
          </a:extLst>
        </xdr:cNvPr>
        <xdr:cNvSpPr txBox="1"/>
      </xdr:nvSpPr>
      <xdr:spPr>
        <a:xfrm>
          <a:off x="3086660" y="10847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1019735</xdr:colOff>
      <xdr:row>3</xdr:row>
      <xdr:rowOff>246529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276862-6137-4EAA-B4A0-AFE0010B07A7}"/>
            </a:ext>
          </a:extLst>
        </xdr:cNvPr>
        <xdr:cNvSpPr txBox="1"/>
      </xdr:nvSpPr>
      <xdr:spPr>
        <a:xfrm>
          <a:off x="3086660" y="10847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1019735</xdr:colOff>
      <xdr:row>3</xdr:row>
      <xdr:rowOff>246529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77A683-83F6-4D01-9591-614690A033FA}"/>
            </a:ext>
          </a:extLst>
        </xdr:cNvPr>
        <xdr:cNvSpPr txBox="1"/>
      </xdr:nvSpPr>
      <xdr:spPr>
        <a:xfrm>
          <a:off x="3081617" y="10757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1120588</xdr:colOff>
      <xdr:row>3</xdr:row>
      <xdr:rowOff>246529</xdr:rowOff>
    </xdr:from>
    <xdr:ext cx="2243499" cy="58015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7F8642-A853-4F5E-9167-935C412B5369}"/>
            </a:ext>
          </a:extLst>
        </xdr:cNvPr>
        <xdr:cNvSpPr txBox="1"/>
      </xdr:nvSpPr>
      <xdr:spPr>
        <a:xfrm>
          <a:off x="3187513" y="1084729"/>
          <a:ext cx="2243499" cy="580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년간 대회점수합계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베스트 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제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점수 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평균점수 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경기수 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나이</a:t>
          </a:r>
          <a:r>
            <a:rPr lang="ko-KR" altLang="en-US"/>
            <a:t> </a:t>
          </a:r>
          <a:endParaRPr lang="ko-KR" alt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1120588</xdr:colOff>
      <xdr:row>3</xdr:row>
      <xdr:rowOff>246529</xdr:rowOff>
    </xdr:from>
    <xdr:ext cx="2243499" cy="58015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62AD1D-350A-4499-98B6-F6E22DE01394}"/>
            </a:ext>
          </a:extLst>
        </xdr:cNvPr>
        <xdr:cNvSpPr txBox="1"/>
      </xdr:nvSpPr>
      <xdr:spPr>
        <a:xfrm>
          <a:off x="3182470" y="1075764"/>
          <a:ext cx="2243499" cy="580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년간 대회점수합계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베스트 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제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점수 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평균점수 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경기수 </a:t>
          </a:r>
          <a:r>
            <a:rPr lang="en-US" altLang="ko-KR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ko-KR" alt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나이</a:t>
          </a:r>
          <a:r>
            <a:rPr lang="ko-KR" altLang="en-US"/>
            <a:t> </a:t>
          </a:r>
          <a:endParaRPr lang="ko-KR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3%20&#52285;&#50896;&#45800;&#53580;&#47588;\&#47532;&#45908;&#49828;&#52980;&#54504;&#53552;&#53076;&#46377;&#54617;&#50896;&#48176;\&#51228;14&#54924;%20&#47532;&#45908;&#49828;&#52980;&#54504;&#53552;&#53076;&#46377;&#54617;&#50896;&#48176;(23-09-24)\&#51228;14&#54924;%20&#47532;&#45908;&#49828;&#52980;&#54504;&#53552;&#53076;&#46377;&#54617;&#50896;&#48176;(9&#50900;%2024&#5106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호인연락처"/>
      <sheetName val="20230914"/>
      <sheetName val="대회요강"/>
      <sheetName val="예산"/>
      <sheetName val="예산 (2)"/>
      <sheetName val="예산 (3)"/>
      <sheetName val="Sheet1 (3)"/>
      <sheetName val="Sheet1 (2)"/>
      <sheetName val="코트사용"/>
      <sheetName val="코트사용 (2)"/>
      <sheetName val="참가자(신인)"/>
      <sheetName val="조별예선(남신인)"/>
      <sheetName val="참가자(3그룹)"/>
      <sheetName val="조별예선(남3)"/>
      <sheetName val="신인그룹결과"/>
      <sheetName val="3그룹결과"/>
      <sheetName val="참가품(남신인)"/>
      <sheetName val="참가품(남3)"/>
      <sheetName val="3그룹댓글"/>
      <sheetName val="신인부댓글"/>
      <sheetName val="3그룹본선"/>
      <sheetName val="신인그룹본선"/>
      <sheetName val="32강"/>
      <sheetName val="64강"/>
      <sheetName val="64강_(A4)1장"/>
      <sheetName val="64강(1장)"/>
      <sheetName val="64강(A4)2장"/>
      <sheetName val="여0405"/>
      <sheetName val="64강(A4)2장2"/>
      <sheetName val="남0405"/>
      <sheetName val="단식맨"/>
      <sheetName val="단식우먼"/>
      <sheetName val="환불"/>
    </sheetNames>
    <sheetDataSet>
      <sheetData sheetId="0">
        <row r="3">
          <cell r="C3" t="str">
            <v>김병식</v>
          </cell>
          <cell r="D3" t="str">
            <v>창원</v>
          </cell>
          <cell r="E3" t="str">
            <v>창원단테매, 해단모</v>
          </cell>
          <cell r="F3" t="str">
            <v>010-5077-4481</v>
          </cell>
          <cell r="G3" t="str">
            <v>김병식4481</v>
          </cell>
        </row>
        <row r="4">
          <cell r="C4" t="str">
            <v>김경수</v>
          </cell>
          <cell r="D4" t="str">
            <v>창원</v>
          </cell>
          <cell r="E4" t="str">
            <v>창원단테매</v>
          </cell>
          <cell r="F4" t="str">
            <v>010-8532-3855</v>
          </cell>
          <cell r="G4" t="str">
            <v>김경수3855</v>
          </cell>
        </row>
        <row r="5">
          <cell r="C5" t="str">
            <v>남태훈</v>
          </cell>
          <cell r="D5" t="str">
            <v>창원</v>
          </cell>
          <cell r="E5" t="str">
            <v>창원어프로치,창단테</v>
          </cell>
          <cell r="F5" t="str">
            <v>010-6212-7157</v>
          </cell>
          <cell r="G5" t="str">
            <v>남태훈7157</v>
          </cell>
        </row>
        <row r="6">
          <cell r="C6" t="str">
            <v>김규동</v>
          </cell>
          <cell r="D6" t="str">
            <v>창원</v>
          </cell>
          <cell r="E6" t="str">
            <v>창원어프로치,창원단테매</v>
          </cell>
          <cell r="F6" t="str">
            <v>010-5659-7745</v>
          </cell>
          <cell r="G6" t="str">
            <v>김규동7745</v>
          </cell>
        </row>
        <row r="7">
          <cell r="C7" t="str">
            <v>김대원</v>
          </cell>
          <cell r="D7" t="str">
            <v>창원</v>
          </cell>
          <cell r="E7" t="str">
            <v>창원단테매, 대원, 베이스라인</v>
          </cell>
          <cell r="F7" t="str">
            <v>010-8254-7529</v>
          </cell>
          <cell r="G7" t="str">
            <v>김대원7529</v>
          </cell>
        </row>
        <row r="8">
          <cell r="C8" t="str">
            <v>박재현</v>
          </cell>
          <cell r="D8" t="str">
            <v>창원</v>
          </cell>
          <cell r="E8" t="str">
            <v>창원단테매, 스매시</v>
          </cell>
          <cell r="F8" t="str">
            <v>010-5115-4804</v>
          </cell>
          <cell r="G8" t="str">
            <v>박재현4804</v>
          </cell>
        </row>
        <row r="9">
          <cell r="C9" t="str">
            <v>김경락</v>
          </cell>
          <cell r="D9" t="str">
            <v>창원</v>
          </cell>
          <cell r="E9" t="str">
            <v>창원단테매</v>
          </cell>
          <cell r="F9" t="str">
            <v>010-6232-1896</v>
          </cell>
          <cell r="G9" t="str">
            <v>김경락1896</v>
          </cell>
        </row>
        <row r="10">
          <cell r="C10" t="str">
            <v>최두환</v>
          </cell>
          <cell r="D10" t="str">
            <v>창원</v>
          </cell>
          <cell r="E10" t="str">
            <v>창원단테매</v>
          </cell>
          <cell r="F10" t="str">
            <v>010-5075-3307</v>
          </cell>
          <cell r="G10" t="str">
            <v>최두환3307</v>
          </cell>
        </row>
        <row r="11">
          <cell r="C11" t="str">
            <v>주영진</v>
          </cell>
          <cell r="D11" t="str">
            <v>창원</v>
          </cell>
          <cell r="E11" t="str">
            <v>창원단테매,명서</v>
          </cell>
          <cell r="F11" t="str">
            <v>010-9766-8888</v>
          </cell>
          <cell r="G11" t="str">
            <v>주영진8888</v>
          </cell>
        </row>
        <row r="12">
          <cell r="C12" t="str">
            <v>조현승</v>
          </cell>
          <cell r="D12" t="str">
            <v>창원</v>
          </cell>
          <cell r="E12" t="str">
            <v>창원어프로치,창단테</v>
          </cell>
          <cell r="F12" t="str">
            <v>010-3585-9623</v>
          </cell>
          <cell r="G12" t="str">
            <v>조현승9623</v>
          </cell>
        </row>
        <row r="13">
          <cell r="C13" t="str">
            <v>진영재</v>
          </cell>
          <cell r="D13" t="str">
            <v>창원</v>
          </cell>
          <cell r="E13" t="str">
            <v>창원단테매,어프로치</v>
          </cell>
          <cell r="F13" t="str">
            <v>010-5481-3799</v>
          </cell>
          <cell r="G13" t="str">
            <v>진영재3799</v>
          </cell>
        </row>
        <row r="14">
          <cell r="C14" t="str">
            <v>박순천</v>
          </cell>
          <cell r="D14" t="str">
            <v>진주</v>
          </cell>
          <cell r="E14" t="str">
            <v>창원단테매</v>
          </cell>
          <cell r="F14" t="str">
            <v>010-8005-9230</v>
          </cell>
          <cell r="G14" t="str">
            <v>박순천9230</v>
          </cell>
        </row>
        <row r="15">
          <cell r="C15" t="str">
            <v>김의상</v>
          </cell>
          <cell r="D15" t="str">
            <v>김해</v>
          </cell>
          <cell r="E15" t="str">
            <v>김해가야단테매</v>
          </cell>
          <cell r="F15" t="str">
            <v>010-6481-8876</v>
          </cell>
          <cell r="G15" t="str">
            <v>김의상8876</v>
          </cell>
        </row>
        <row r="16">
          <cell r="C16" t="str">
            <v>박영수</v>
          </cell>
          <cell r="D16" t="str">
            <v>창원</v>
          </cell>
          <cell r="E16" t="str">
            <v>어프로치,창단테,대원</v>
          </cell>
          <cell r="F16" t="str">
            <v>010-8865-3718</v>
          </cell>
          <cell r="G16" t="str">
            <v>박영수3718</v>
          </cell>
        </row>
        <row r="17">
          <cell r="C17" t="str">
            <v>이인수</v>
          </cell>
          <cell r="D17" t="str">
            <v>창원</v>
          </cell>
          <cell r="E17" t="str">
            <v>창원어프로치</v>
          </cell>
          <cell r="F17" t="str">
            <v>010-9930-0207</v>
          </cell>
          <cell r="G17" t="str">
            <v>이인수0207</v>
          </cell>
        </row>
        <row r="18">
          <cell r="C18" t="str">
            <v>김영훈</v>
          </cell>
          <cell r="D18" t="str">
            <v>창원</v>
          </cell>
          <cell r="E18" t="str">
            <v>창원단테매, 베이스라인</v>
          </cell>
          <cell r="F18" t="str">
            <v>010-4660-0953</v>
          </cell>
          <cell r="G18" t="str">
            <v>김영훈0953</v>
          </cell>
        </row>
        <row r="19">
          <cell r="C19" t="str">
            <v>김종현</v>
          </cell>
          <cell r="D19" t="str">
            <v>부산</v>
          </cell>
          <cell r="E19" t="str">
            <v>인사이드,창단테,해단모</v>
          </cell>
          <cell r="F19" t="str">
            <v>010-8389-0589</v>
          </cell>
          <cell r="G19" t="str">
            <v>김종현0589</v>
          </cell>
        </row>
        <row r="20">
          <cell r="C20" t="str">
            <v>박진우</v>
          </cell>
          <cell r="D20" t="str">
            <v>창원</v>
          </cell>
          <cell r="E20" t="str">
            <v>창원단테매</v>
          </cell>
          <cell r="F20" t="str">
            <v>010-5571-9975</v>
          </cell>
          <cell r="G20" t="str">
            <v>박진우9975</v>
          </cell>
        </row>
        <row r="21">
          <cell r="C21" t="str">
            <v>김성미</v>
          </cell>
          <cell r="D21" t="str">
            <v>창원</v>
          </cell>
          <cell r="E21" t="str">
            <v>어프로치</v>
          </cell>
          <cell r="F21" t="str">
            <v>010-7154-1846</v>
          </cell>
          <cell r="G21" t="str">
            <v>김성미1846</v>
          </cell>
        </row>
        <row r="22">
          <cell r="C22" t="str">
            <v>김성갑</v>
          </cell>
          <cell r="D22" t="str">
            <v>창원</v>
          </cell>
          <cell r="E22" t="str">
            <v>어프로치</v>
          </cell>
          <cell r="F22" t="str">
            <v>010-2529-3264</v>
          </cell>
          <cell r="G22" t="str">
            <v>김성갑3264</v>
          </cell>
        </row>
        <row r="23">
          <cell r="C23" t="str">
            <v>김경준</v>
          </cell>
          <cell r="D23" t="str">
            <v>부산</v>
          </cell>
          <cell r="E23" t="str">
            <v>창원단테매</v>
          </cell>
          <cell r="F23" t="str">
            <v>010-4817-8777</v>
          </cell>
          <cell r="G23" t="str">
            <v>김경준8777</v>
          </cell>
        </row>
        <row r="24">
          <cell r="C24" t="str">
            <v>최흥준</v>
          </cell>
          <cell r="D24" t="str">
            <v>창원</v>
          </cell>
          <cell r="E24" t="str">
            <v>창원단테매</v>
          </cell>
          <cell r="F24" t="str">
            <v>010-2719-8534</v>
          </cell>
          <cell r="G24" t="str">
            <v>최흥준8534</v>
          </cell>
        </row>
        <row r="25">
          <cell r="C25" t="str">
            <v>안순영</v>
          </cell>
          <cell r="D25" t="str">
            <v>창원</v>
          </cell>
          <cell r="E25" t="str">
            <v>창원단테매</v>
          </cell>
          <cell r="F25" t="str">
            <v>010-5095-4529</v>
          </cell>
          <cell r="G25" t="str">
            <v>안순영4529</v>
          </cell>
        </row>
        <row r="26">
          <cell r="C26" t="str">
            <v>이청현</v>
          </cell>
          <cell r="D26" t="str">
            <v>함안</v>
          </cell>
          <cell r="E26" t="str">
            <v>창원단테매</v>
          </cell>
          <cell r="F26" t="str">
            <v>010-9804-0025</v>
          </cell>
          <cell r="G26" t="str">
            <v>이청현0025</v>
          </cell>
        </row>
        <row r="27">
          <cell r="C27" t="str">
            <v>문광준</v>
          </cell>
          <cell r="D27" t="str">
            <v>창원</v>
          </cell>
          <cell r="E27" t="str">
            <v>창원대원/중앙</v>
          </cell>
          <cell r="F27" t="str">
            <v>010-7144-0353</v>
          </cell>
          <cell r="G27" t="str">
            <v>문광준0353</v>
          </cell>
        </row>
        <row r="28">
          <cell r="C28" t="str">
            <v>손병옥</v>
          </cell>
          <cell r="D28" t="str">
            <v>창원</v>
          </cell>
          <cell r="E28" t="str">
            <v>TMS, 대암, 창원단테매</v>
          </cell>
          <cell r="F28" t="str">
            <v>010-9359-8628</v>
          </cell>
          <cell r="G28" t="str">
            <v>손병옥8628</v>
          </cell>
        </row>
        <row r="29">
          <cell r="C29" t="str">
            <v>변윤섭</v>
          </cell>
          <cell r="D29" t="str">
            <v>창원</v>
          </cell>
          <cell r="E29" t="str">
            <v>창원단테매,창원중앙</v>
          </cell>
          <cell r="F29" t="str">
            <v>010-7917-3060</v>
          </cell>
          <cell r="G29" t="str">
            <v>변윤섭3060</v>
          </cell>
        </row>
        <row r="30">
          <cell r="C30" t="str">
            <v>정형탁</v>
          </cell>
          <cell r="D30" t="str">
            <v>김해</v>
          </cell>
          <cell r="E30" t="str">
            <v>창원단테매,김해원도심</v>
          </cell>
          <cell r="F30" t="str">
            <v>010-4920-7844</v>
          </cell>
          <cell r="G30" t="str">
            <v>정형탁7844</v>
          </cell>
        </row>
        <row r="31">
          <cell r="C31" t="str">
            <v>서정화</v>
          </cell>
          <cell r="D31" t="str">
            <v>창원</v>
          </cell>
          <cell r="E31" t="str">
            <v>창원단테매</v>
          </cell>
          <cell r="F31" t="str">
            <v>010-2699-8066</v>
          </cell>
          <cell r="G31" t="str">
            <v>서정화8066</v>
          </cell>
        </row>
        <row r="32">
          <cell r="C32" t="str">
            <v>이종오</v>
          </cell>
          <cell r="D32" t="str">
            <v>창원</v>
          </cell>
          <cell r="E32" t="str">
            <v>창원단테매</v>
          </cell>
          <cell r="F32" t="str">
            <v>010-2048-9849</v>
          </cell>
          <cell r="G32" t="str">
            <v>이종오9849</v>
          </cell>
        </row>
        <row r="33">
          <cell r="C33" t="str">
            <v>홍석준</v>
          </cell>
          <cell r="D33" t="str">
            <v>함안</v>
          </cell>
          <cell r="E33" t="str">
            <v>창원단테매</v>
          </cell>
          <cell r="F33" t="str">
            <v>010-9532-5606</v>
          </cell>
          <cell r="G33" t="str">
            <v>홍석준5606</v>
          </cell>
        </row>
        <row r="34">
          <cell r="C34" t="str">
            <v>박태훈</v>
          </cell>
          <cell r="D34" t="str">
            <v>창원</v>
          </cell>
          <cell r="E34" t="str">
            <v>창원단테매</v>
          </cell>
          <cell r="F34" t="str">
            <v>010-8201-4484</v>
          </cell>
          <cell r="G34" t="str">
            <v>박태훈4484</v>
          </cell>
        </row>
        <row r="35">
          <cell r="C35" t="str">
            <v>장민준</v>
          </cell>
          <cell r="D35" t="str">
            <v>창원</v>
          </cell>
          <cell r="E35" t="str">
            <v>창단테,대원,대동한마음</v>
          </cell>
          <cell r="F35" t="str">
            <v>010-6587-0193</v>
          </cell>
          <cell r="G35" t="str">
            <v>장민준0193</v>
          </cell>
        </row>
        <row r="36">
          <cell r="C36" t="str">
            <v>이재득</v>
          </cell>
          <cell r="D36" t="str">
            <v>창원</v>
          </cell>
          <cell r="E36" t="str">
            <v>창단테,어프로치</v>
          </cell>
          <cell r="F36" t="str">
            <v>010-5156-6434</v>
          </cell>
          <cell r="G36" t="str">
            <v>이재득6434</v>
          </cell>
        </row>
        <row r="37">
          <cell r="C37" t="str">
            <v>송정호</v>
          </cell>
          <cell r="D37" t="str">
            <v>창원</v>
          </cell>
          <cell r="E37" t="str">
            <v>창원단테매</v>
          </cell>
          <cell r="F37" t="str">
            <v>010-6507-9700</v>
          </cell>
          <cell r="G37" t="str">
            <v>송정호9700</v>
          </cell>
        </row>
        <row r="38">
          <cell r="C38" t="str">
            <v>이현주</v>
          </cell>
          <cell r="D38" t="str">
            <v>창원</v>
          </cell>
          <cell r="E38" t="str">
            <v>창원단테매</v>
          </cell>
          <cell r="F38" t="str">
            <v>010-9327-3124</v>
          </cell>
          <cell r="G38" t="str">
            <v>이현주3124</v>
          </cell>
        </row>
        <row r="39">
          <cell r="C39" t="str">
            <v>김은영</v>
          </cell>
          <cell r="D39" t="str">
            <v>창원</v>
          </cell>
          <cell r="E39" t="str">
            <v>창단테,어프로치</v>
          </cell>
          <cell r="F39" t="str">
            <v>010-2395-0795</v>
          </cell>
          <cell r="G39" t="str">
            <v>김은영0795</v>
          </cell>
        </row>
        <row r="40">
          <cell r="C40" t="str">
            <v>강민훈</v>
          </cell>
          <cell r="D40" t="str">
            <v>창원</v>
          </cell>
          <cell r="E40" t="str">
            <v>창원단테매</v>
          </cell>
          <cell r="F40" t="str">
            <v>010-4722-5558</v>
          </cell>
          <cell r="G40" t="str">
            <v>강민훈5558</v>
          </cell>
        </row>
        <row r="41">
          <cell r="C41" t="str">
            <v>이성욱</v>
          </cell>
          <cell r="D41" t="str">
            <v>창원</v>
          </cell>
          <cell r="E41" t="str">
            <v>창원단테매</v>
          </cell>
          <cell r="F41" t="str">
            <v>010-4817-9450</v>
          </cell>
          <cell r="G41" t="str">
            <v>이성욱9450</v>
          </cell>
        </row>
        <row r="42">
          <cell r="C42" t="str">
            <v>김태흥</v>
          </cell>
          <cell r="D42" t="str">
            <v>부산</v>
          </cell>
          <cell r="E42" t="str">
            <v>창원단테매</v>
          </cell>
          <cell r="F42" t="str">
            <v>010-9394-9125</v>
          </cell>
          <cell r="G42" t="str">
            <v>김태흥9125</v>
          </cell>
        </row>
        <row r="43">
          <cell r="C43" t="str">
            <v>최유강</v>
          </cell>
          <cell r="D43" t="str">
            <v>창원</v>
          </cell>
          <cell r="E43" t="str">
            <v>창원단테매</v>
          </cell>
          <cell r="F43" t="str">
            <v>010-4292-1165</v>
          </cell>
          <cell r="G43" t="str">
            <v>최유강1165</v>
          </cell>
        </row>
        <row r="44">
          <cell r="C44" t="str">
            <v>신수원</v>
          </cell>
          <cell r="D44" t="str">
            <v>창원</v>
          </cell>
          <cell r="E44" t="str">
            <v>창원단테매</v>
          </cell>
          <cell r="F44" t="str">
            <v>010-7712-0494</v>
          </cell>
          <cell r="G44" t="str">
            <v>신수원0494</v>
          </cell>
        </row>
        <row r="45">
          <cell r="C45" t="str">
            <v>전승민</v>
          </cell>
          <cell r="D45" t="str">
            <v>창원</v>
          </cell>
          <cell r="E45" t="str">
            <v>중앙, PTM, 창원단매테</v>
          </cell>
          <cell r="F45" t="str">
            <v>010-2966-9824</v>
          </cell>
          <cell r="G45" t="str">
            <v>전승민9824</v>
          </cell>
        </row>
        <row r="46">
          <cell r="C46" t="str">
            <v>김지은</v>
          </cell>
          <cell r="D46" t="str">
            <v>창원</v>
          </cell>
          <cell r="E46" t="str">
            <v>창원단테매</v>
          </cell>
          <cell r="F46" t="str">
            <v>010-4008-0579</v>
          </cell>
          <cell r="G46" t="str">
            <v>김지은0579</v>
          </cell>
        </row>
        <row r="47">
          <cell r="C47" t="str">
            <v>허병관</v>
          </cell>
          <cell r="D47" t="str">
            <v>창원</v>
          </cell>
          <cell r="E47" t="str">
            <v>창원단테매</v>
          </cell>
          <cell r="F47" t="str">
            <v>010-5505-6740</v>
          </cell>
          <cell r="G47" t="str">
            <v>허병관6740</v>
          </cell>
        </row>
        <row r="48">
          <cell r="C48" t="str">
            <v>우정수</v>
          </cell>
          <cell r="D48" t="str">
            <v>창원</v>
          </cell>
          <cell r="E48" t="str">
            <v>창원단테매</v>
          </cell>
          <cell r="F48" t="str">
            <v>010-2757-5510</v>
          </cell>
          <cell r="G48" t="str">
            <v>우정수5510</v>
          </cell>
        </row>
        <row r="49">
          <cell r="C49" t="str">
            <v>김태훈</v>
          </cell>
          <cell r="D49" t="str">
            <v>고성</v>
          </cell>
          <cell r="E49" t="str">
            <v>까치클럽</v>
          </cell>
          <cell r="F49" t="str">
            <v>010-2950-8730</v>
          </cell>
          <cell r="G49" t="str">
            <v>김태훈8730</v>
          </cell>
        </row>
        <row r="50">
          <cell r="C50" t="str">
            <v>정수진</v>
          </cell>
          <cell r="D50" t="str">
            <v>창원</v>
          </cell>
          <cell r="E50" t="str">
            <v>창원단테매</v>
          </cell>
          <cell r="F50" t="str">
            <v>010-2885-5129</v>
          </cell>
          <cell r="G50" t="str">
            <v>정수진5129</v>
          </cell>
        </row>
        <row r="51">
          <cell r="C51" t="str">
            <v>전근호</v>
          </cell>
          <cell r="D51" t="str">
            <v>창원</v>
          </cell>
          <cell r="E51" t="str">
            <v>창원단테매</v>
          </cell>
          <cell r="F51" t="str">
            <v>010-2848-0028</v>
          </cell>
          <cell r="G51" t="str">
            <v>전근호0028</v>
          </cell>
        </row>
        <row r="52">
          <cell r="C52" t="str">
            <v>안성순</v>
          </cell>
          <cell r="D52" t="str">
            <v>창원</v>
          </cell>
          <cell r="E52" t="str">
            <v>창원어프로치</v>
          </cell>
          <cell r="F52" t="str">
            <v>010-4325-4225</v>
          </cell>
          <cell r="G52" t="str">
            <v>안성순4225</v>
          </cell>
        </row>
        <row r="53">
          <cell r="C53" t="str">
            <v>김동환</v>
          </cell>
          <cell r="D53" t="str">
            <v>창원</v>
          </cell>
          <cell r="E53" t="str">
            <v>창원단테매</v>
          </cell>
          <cell r="F53" t="str">
            <v>010-3690-5857</v>
          </cell>
          <cell r="G53" t="str">
            <v>김동환5857</v>
          </cell>
        </row>
        <row r="54">
          <cell r="C54" t="str">
            <v>류승희</v>
          </cell>
          <cell r="D54" t="str">
            <v>목포</v>
          </cell>
          <cell r="E54" t="str">
            <v>창원단테매</v>
          </cell>
          <cell r="F54" t="str">
            <v>010-3756-9431</v>
          </cell>
          <cell r="G54" t="str">
            <v>류승희9431</v>
          </cell>
        </row>
        <row r="55">
          <cell r="C55" t="str">
            <v>최호성</v>
          </cell>
          <cell r="D55" t="str">
            <v>창원</v>
          </cell>
          <cell r="E55" t="str">
            <v>창원단테매</v>
          </cell>
          <cell r="F55" t="str">
            <v>010-2422-1267</v>
          </cell>
          <cell r="G55" t="str">
            <v>최호성1267</v>
          </cell>
        </row>
        <row r="56">
          <cell r="C56" t="str">
            <v>곽병훈</v>
          </cell>
          <cell r="D56" t="str">
            <v>창원</v>
          </cell>
          <cell r="E56" t="str">
            <v>창원단테매</v>
          </cell>
          <cell r="F56" t="str">
            <v>010-3406-1472</v>
          </cell>
          <cell r="G56" t="str">
            <v>곽병훈1472</v>
          </cell>
        </row>
        <row r="57">
          <cell r="C57" t="str">
            <v>서창우</v>
          </cell>
          <cell r="D57" t="str">
            <v>창원</v>
          </cell>
          <cell r="E57" t="str">
            <v>창원단테매</v>
          </cell>
          <cell r="F57" t="str">
            <v>010-8760-0121</v>
          </cell>
          <cell r="G57" t="str">
            <v>서창우0121</v>
          </cell>
        </row>
        <row r="58">
          <cell r="C58" t="str">
            <v>오경훈</v>
          </cell>
          <cell r="D58" t="str">
            <v>창원</v>
          </cell>
          <cell r="E58" t="str">
            <v>창원단테매,어프로치</v>
          </cell>
          <cell r="F58" t="str">
            <v>010-9037-3752</v>
          </cell>
          <cell r="G58" t="str">
            <v>오경훈3752</v>
          </cell>
        </row>
        <row r="59">
          <cell r="C59" t="str">
            <v>앤디</v>
          </cell>
          <cell r="D59" t="str">
            <v>부산</v>
          </cell>
          <cell r="E59" t="str">
            <v>창원단테매</v>
          </cell>
          <cell r="F59" t="str">
            <v>010-9630-7820</v>
          </cell>
          <cell r="G59" t="str">
            <v>앤디7820</v>
          </cell>
        </row>
        <row r="60">
          <cell r="C60" t="str">
            <v>송화진</v>
          </cell>
          <cell r="D60" t="str">
            <v>김해</v>
          </cell>
          <cell r="E60" t="str">
            <v>창원단테매</v>
          </cell>
          <cell r="F60" t="str">
            <v>010-6787-4779</v>
          </cell>
          <cell r="G60" t="str">
            <v>송화진4779</v>
          </cell>
        </row>
        <row r="61">
          <cell r="C61" t="str">
            <v>안응수</v>
          </cell>
          <cell r="D61" t="str">
            <v>김해</v>
          </cell>
          <cell r="E61" t="str">
            <v>창원단테매</v>
          </cell>
          <cell r="F61" t="str">
            <v>010-9739-0100</v>
          </cell>
          <cell r="G61" t="str">
            <v>안응수0100</v>
          </cell>
        </row>
        <row r="62">
          <cell r="C62" t="str">
            <v>박장우</v>
          </cell>
          <cell r="D62" t="str">
            <v>진해</v>
          </cell>
          <cell r="E62" t="str">
            <v>용원</v>
          </cell>
          <cell r="F62" t="str">
            <v>010-7257-5327</v>
          </cell>
          <cell r="G62" t="str">
            <v>박장우5327</v>
          </cell>
        </row>
        <row r="63">
          <cell r="C63" t="str">
            <v>황철하</v>
          </cell>
          <cell r="D63" t="str">
            <v>창원</v>
          </cell>
          <cell r="E63" t="str">
            <v>명서</v>
          </cell>
          <cell r="F63" t="str">
            <v>010-4854-8913</v>
          </cell>
          <cell r="G63" t="str">
            <v>황철하8913</v>
          </cell>
        </row>
        <row r="64">
          <cell r="C64" t="str">
            <v>김성민</v>
          </cell>
          <cell r="D64" t="str">
            <v>김해</v>
          </cell>
          <cell r="E64" t="str">
            <v>단디</v>
          </cell>
          <cell r="F64" t="str">
            <v>010-8680-8534</v>
          </cell>
          <cell r="G64" t="str">
            <v>김성민8534</v>
          </cell>
        </row>
        <row r="65">
          <cell r="C65" t="str">
            <v>김창현</v>
          </cell>
          <cell r="D65" t="str">
            <v>창원</v>
          </cell>
          <cell r="E65" t="str">
            <v>창원단테매</v>
          </cell>
          <cell r="F65" t="str">
            <v>010-6322-1610</v>
          </cell>
          <cell r="G65" t="str">
            <v>김창현1610</v>
          </cell>
        </row>
        <row r="66">
          <cell r="C66" t="str">
            <v>박기태</v>
          </cell>
          <cell r="D66" t="str">
            <v>창원</v>
          </cell>
          <cell r="E66" t="str">
            <v>창원단테매</v>
          </cell>
          <cell r="F66" t="str">
            <v>010-4765-5587</v>
          </cell>
          <cell r="G66" t="str">
            <v>박기태5587</v>
          </cell>
        </row>
        <row r="67">
          <cell r="C67" t="str">
            <v>송길태</v>
          </cell>
          <cell r="D67" t="str">
            <v>부산</v>
          </cell>
          <cell r="E67" t="str">
            <v>창원단테매</v>
          </cell>
          <cell r="F67" t="str">
            <v>010-9405-1351</v>
          </cell>
          <cell r="G67" t="str">
            <v>송길태1351</v>
          </cell>
        </row>
        <row r="68">
          <cell r="C68" t="str">
            <v>문준기</v>
          </cell>
          <cell r="D68" t="str">
            <v>창원</v>
          </cell>
          <cell r="E68" t="str">
            <v>창원단테매,김해LTC,창원칠성</v>
          </cell>
          <cell r="F68" t="str">
            <v>010-4155-3755</v>
          </cell>
          <cell r="G68" t="str">
            <v>문준기3755</v>
          </cell>
        </row>
        <row r="69">
          <cell r="C69" t="str">
            <v>박주익</v>
          </cell>
          <cell r="D69" t="str">
            <v>진해</v>
          </cell>
          <cell r="E69" t="str">
            <v>용원</v>
          </cell>
          <cell r="F69" t="str">
            <v>010-2037-4949</v>
          </cell>
          <cell r="G69" t="str">
            <v>박주익4949</v>
          </cell>
        </row>
        <row r="70">
          <cell r="C70" t="str">
            <v>채정훈</v>
          </cell>
          <cell r="D70" t="str">
            <v>울산</v>
          </cell>
          <cell r="E70" t="str">
            <v>유테클</v>
          </cell>
          <cell r="F70" t="str">
            <v>010-5789-4022</v>
          </cell>
          <cell r="G70" t="str">
            <v>채정훈4022</v>
          </cell>
        </row>
        <row r="71">
          <cell r="C71" t="str">
            <v>금진세</v>
          </cell>
          <cell r="D71" t="str">
            <v>부산</v>
          </cell>
          <cell r="E71" t="str">
            <v>북이</v>
          </cell>
          <cell r="F71" t="str">
            <v>010-5070-4898</v>
          </cell>
          <cell r="G71" t="str">
            <v>금진세4898</v>
          </cell>
        </row>
        <row r="72">
          <cell r="C72" t="str">
            <v>정영식</v>
          </cell>
          <cell r="D72" t="str">
            <v>울산</v>
          </cell>
          <cell r="E72" t="str">
            <v>국제스포츠,울산테니아</v>
          </cell>
          <cell r="F72" t="str">
            <v>010-3556-7950</v>
          </cell>
          <cell r="G72" t="str">
            <v>정영식7950</v>
          </cell>
        </row>
        <row r="73">
          <cell r="C73" t="str">
            <v>황진국</v>
          </cell>
          <cell r="D73" t="str">
            <v>창원</v>
          </cell>
          <cell r="E73" t="str">
            <v>창원대원</v>
          </cell>
          <cell r="F73" t="str">
            <v>010-4333-8808</v>
          </cell>
          <cell r="G73" t="str">
            <v>황진국8808</v>
          </cell>
        </row>
        <row r="74">
          <cell r="C74" t="str">
            <v>박건태</v>
          </cell>
          <cell r="D74" t="str">
            <v>창원</v>
          </cell>
          <cell r="E74" t="str">
            <v>창원단테매</v>
          </cell>
          <cell r="F74" t="str">
            <v>010-6311-6247</v>
          </cell>
          <cell r="G74" t="str">
            <v>박건태6247</v>
          </cell>
        </row>
        <row r="75">
          <cell r="C75" t="str">
            <v>주정원</v>
          </cell>
          <cell r="D75" t="str">
            <v>창원</v>
          </cell>
          <cell r="E75" t="str">
            <v>창원단테매,창원대암</v>
          </cell>
          <cell r="F75" t="str">
            <v>010-9340-4289</v>
          </cell>
          <cell r="G75" t="str">
            <v>주정원4289</v>
          </cell>
        </row>
        <row r="76">
          <cell r="C76" t="str">
            <v>김동인</v>
          </cell>
          <cell r="D76" t="str">
            <v>창원</v>
          </cell>
          <cell r="E76" t="str">
            <v>창원단테매</v>
          </cell>
          <cell r="F76" t="str">
            <v>010-7159-5078</v>
          </cell>
          <cell r="G76" t="str">
            <v>김동인5078</v>
          </cell>
        </row>
        <row r="77">
          <cell r="C77" t="str">
            <v>박인철</v>
          </cell>
          <cell r="D77" t="str">
            <v>부산</v>
          </cell>
          <cell r="E77" t="str">
            <v>부산단테매</v>
          </cell>
          <cell r="F77" t="str">
            <v>010-2238-7396</v>
          </cell>
          <cell r="G77" t="str">
            <v>박인철7396</v>
          </cell>
        </row>
        <row r="78">
          <cell r="C78" t="str">
            <v>황기태</v>
          </cell>
          <cell r="D78" t="str">
            <v>창녕</v>
          </cell>
          <cell r="E78" t="str">
            <v>창녕</v>
          </cell>
          <cell r="F78" t="str">
            <v>010-3814-9804</v>
          </cell>
          <cell r="G78" t="str">
            <v>황기태9804</v>
          </cell>
        </row>
        <row r="79">
          <cell r="C79" t="str">
            <v>윤태훈</v>
          </cell>
          <cell r="D79" t="str">
            <v>창원</v>
          </cell>
          <cell r="E79" t="str">
            <v>창원단테매</v>
          </cell>
          <cell r="F79" t="str">
            <v>010-3504-4925</v>
          </cell>
          <cell r="G79" t="str">
            <v>윤태훈4925</v>
          </cell>
        </row>
        <row r="80">
          <cell r="C80" t="str">
            <v>곽상호</v>
          </cell>
          <cell r="D80" t="str">
            <v>창원</v>
          </cell>
          <cell r="E80" t="str">
            <v>부산VIP</v>
          </cell>
          <cell r="F80" t="str">
            <v>010-3259-5251</v>
          </cell>
          <cell r="G80" t="str">
            <v>곽상호5251</v>
          </cell>
        </row>
        <row r="81">
          <cell r="C81" t="str">
            <v>최영재</v>
          </cell>
          <cell r="D81" t="str">
            <v>양산</v>
          </cell>
          <cell r="E81" t="str">
            <v>양산</v>
          </cell>
          <cell r="F81" t="str">
            <v>010-3872-5241</v>
          </cell>
          <cell r="G81" t="str">
            <v>최영재5241</v>
          </cell>
        </row>
        <row r="82">
          <cell r="C82" t="str">
            <v>박미연</v>
          </cell>
          <cell r="D82" t="str">
            <v>창원</v>
          </cell>
          <cell r="E82" t="str">
            <v/>
          </cell>
          <cell r="F82" t="str">
            <v>010-9337-2903</v>
          </cell>
          <cell r="G82" t="str">
            <v>박미연2903</v>
          </cell>
        </row>
        <row r="83">
          <cell r="C83" t="str">
            <v>김상희</v>
          </cell>
          <cell r="D83" t="str">
            <v>창원</v>
          </cell>
          <cell r="E83" t="str">
            <v/>
          </cell>
          <cell r="F83" t="str">
            <v>010-9334-3965</v>
          </cell>
          <cell r="G83" t="str">
            <v>김상희3965</v>
          </cell>
        </row>
        <row r="84">
          <cell r="C84" t="str">
            <v>이근철</v>
          </cell>
          <cell r="D84" t="str">
            <v>창원</v>
          </cell>
          <cell r="E84" t="str">
            <v>창원단테매,대암</v>
          </cell>
          <cell r="F84" t="str">
            <v>010-5039-4585</v>
          </cell>
          <cell r="G84" t="str">
            <v>이근철4585</v>
          </cell>
        </row>
        <row r="85">
          <cell r="C85" t="str">
            <v>이순보</v>
          </cell>
          <cell r="D85" t="str">
            <v>김해</v>
          </cell>
          <cell r="E85" t="str">
            <v>장유테사모</v>
          </cell>
          <cell r="F85" t="str">
            <v>010-3088-9450</v>
          </cell>
          <cell r="G85" t="str">
            <v>이순보9450</v>
          </cell>
        </row>
        <row r="86">
          <cell r="C86" t="str">
            <v>문용수</v>
          </cell>
          <cell r="D86" t="str">
            <v>창원</v>
          </cell>
          <cell r="E86" t="str">
            <v>창원단테매</v>
          </cell>
          <cell r="F86" t="str">
            <v>010-9657-4500</v>
          </cell>
          <cell r="G86" t="str">
            <v>문용수4500</v>
          </cell>
        </row>
        <row r="87">
          <cell r="C87" t="str">
            <v>양호민</v>
          </cell>
          <cell r="D87" t="str">
            <v>창원</v>
          </cell>
          <cell r="E87" t="str">
            <v>창원단테매,진해용원</v>
          </cell>
          <cell r="F87" t="str">
            <v>010-8683-3808</v>
          </cell>
          <cell r="G87" t="str">
            <v>양호민3808</v>
          </cell>
        </row>
        <row r="88">
          <cell r="C88" t="str">
            <v>설일웅</v>
          </cell>
          <cell r="D88" t="str">
            <v/>
          </cell>
          <cell r="E88" t="str">
            <v/>
          </cell>
          <cell r="F88" t="str">
            <v>010-4232-8355</v>
          </cell>
          <cell r="G88" t="str">
            <v>설일웅8355</v>
          </cell>
        </row>
        <row r="89">
          <cell r="C89" t="str">
            <v>김기태</v>
          </cell>
          <cell r="D89" t="str">
            <v/>
          </cell>
          <cell r="E89" t="str">
            <v/>
          </cell>
          <cell r="F89" t="str">
            <v>010-2005-0505</v>
          </cell>
          <cell r="G89" t="str">
            <v>김기태0505</v>
          </cell>
        </row>
        <row r="90">
          <cell r="C90" t="str">
            <v>김영숙</v>
          </cell>
          <cell r="D90" t="str">
            <v/>
          </cell>
          <cell r="E90" t="str">
            <v/>
          </cell>
          <cell r="F90" t="str">
            <v>010-2883-5443</v>
          </cell>
          <cell r="G90" t="str">
            <v>김영숙5443</v>
          </cell>
        </row>
        <row r="91">
          <cell r="C91" t="str">
            <v>배성희</v>
          </cell>
          <cell r="D91" t="str">
            <v/>
          </cell>
          <cell r="E91" t="str">
            <v/>
          </cell>
          <cell r="F91" t="str">
            <v>010-5678-4163</v>
          </cell>
          <cell r="G91" t="str">
            <v>배성희4163</v>
          </cell>
        </row>
        <row r="92">
          <cell r="C92" t="str">
            <v>강기만</v>
          </cell>
          <cell r="D92" t="str">
            <v>거제</v>
          </cell>
          <cell r="E92" t="str">
            <v>거제</v>
          </cell>
          <cell r="F92" t="str">
            <v>010-9082-2119</v>
          </cell>
          <cell r="G92" t="str">
            <v>강기만2119</v>
          </cell>
        </row>
        <row r="93">
          <cell r="C93" t="str">
            <v>강기철</v>
          </cell>
          <cell r="D93" t="str">
            <v>경기</v>
          </cell>
          <cell r="E93" t="str">
            <v>포사,국제스포츠</v>
          </cell>
          <cell r="F93" t="str">
            <v>010-5099-3941</v>
          </cell>
          <cell r="G93" t="str">
            <v>강기철3941</v>
          </cell>
        </row>
        <row r="94">
          <cell r="C94" t="str">
            <v>강기택</v>
          </cell>
          <cell r="D94" t="str">
            <v>울산</v>
          </cell>
          <cell r="E94" t="str">
            <v>울산/울산클럽</v>
          </cell>
          <cell r="F94" t="str">
            <v>010-9889-2847</v>
          </cell>
          <cell r="G94" t="str">
            <v>강기택2847</v>
          </cell>
        </row>
        <row r="95">
          <cell r="C95" t="str">
            <v>강낙근</v>
          </cell>
          <cell r="D95" t="str">
            <v>창원</v>
          </cell>
          <cell r="E95" t="str">
            <v>팔용클럽</v>
          </cell>
          <cell r="F95" t="str">
            <v>010-7240-0362</v>
          </cell>
          <cell r="G95" t="str">
            <v>강낙근0362</v>
          </cell>
        </row>
        <row r="96">
          <cell r="C96" t="str">
            <v>강대수</v>
          </cell>
          <cell r="D96" t="str">
            <v>순창</v>
          </cell>
          <cell r="E96" t="str">
            <v>위너클럽</v>
          </cell>
          <cell r="F96" t="str">
            <v>010-9476-5782</v>
          </cell>
          <cell r="G96" t="str">
            <v>강대수5782</v>
          </cell>
        </row>
        <row r="97">
          <cell r="C97" t="str">
            <v>강동길</v>
          </cell>
          <cell r="D97" t="str">
            <v>의령</v>
          </cell>
          <cell r="E97" t="str">
            <v>의령한울,토요애</v>
          </cell>
          <cell r="F97" t="str">
            <v>010-5357-5368</v>
          </cell>
          <cell r="G97" t="str">
            <v>강동길5368</v>
          </cell>
        </row>
        <row r="98">
          <cell r="C98" t="str">
            <v>강문석</v>
          </cell>
          <cell r="D98" t="str">
            <v>창원</v>
          </cell>
          <cell r="E98" t="str">
            <v>창원늘푸른</v>
          </cell>
          <cell r="F98" t="str">
            <v>010-7125-3922</v>
          </cell>
          <cell r="G98" t="str">
            <v>강문석3922</v>
          </cell>
        </row>
        <row r="99">
          <cell r="C99" t="str">
            <v>강민호</v>
          </cell>
          <cell r="D99" t="str">
            <v>경주</v>
          </cell>
          <cell r="E99" t="str">
            <v>경주</v>
          </cell>
          <cell r="F99" t="str">
            <v>010-4187-4070</v>
          </cell>
          <cell r="G99" t="str">
            <v>강민호4070</v>
          </cell>
        </row>
        <row r="100">
          <cell r="C100" t="str">
            <v>강성수</v>
          </cell>
          <cell r="D100" t="str">
            <v>진해</v>
          </cell>
          <cell r="E100" t="str">
            <v>진해</v>
          </cell>
          <cell r="F100" t="str">
            <v>010-7675-5524</v>
          </cell>
          <cell r="G100" t="str">
            <v>강성수5524</v>
          </cell>
        </row>
        <row r="101">
          <cell r="C101" t="str">
            <v>강수일</v>
          </cell>
          <cell r="D101" t="str">
            <v>밀양</v>
          </cell>
          <cell r="E101" t="str">
            <v>밀양</v>
          </cell>
          <cell r="F101" t="str">
            <v>010-4187-4070</v>
          </cell>
          <cell r="G101" t="str">
            <v>강수일4070</v>
          </cell>
        </row>
        <row r="102">
          <cell r="C102" t="str">
            <v>강순천</v>
          </cell>
          <cell r="D102" t="str">
            <v>창원</v>
          </cell>
          <cell r="E102" t="str">
            <v>창원팡팡스포츠</v>
          </cell>
          <cell r="F102" t="str">
            <v>010-5579-8460</v>
          </cell>
          <cell r="G102" t="str">
            <v>강순천8460</v>
          </cell>
        </row>
        <row r="103">
          <cell r="C103" t="str">
            <v>강완섭</v>
          </cell>
          <cell r="D103" t="str">
            <v>부천</v>
          </cell>
          <cell r="E103" t="str">
            <v>부천단테매,KGS Focus</v>
          </cell>
          <cell r="F103" t="str">
            <v>010-4657-3817</v>
          </cell>
          <cell r="G103" t="str">
            <v>강완섭3817</v>
          </cell>
        </row>
        <row r="104">
          <cell r="C104" t="str">
            <v>강종현</v>
          </cell>
          <cell r="D104" t="str">
            <v>창원</v>
          </cell>
          <cell r="E104" t="str">
            <v>사림클럽</v>
          </cell>
          <cell r="F104" t="str">
            <v>010-9606-3525</v>
          </cell>
          <cell r="G104" t="str">
            <v>강종현3525</v>
          </cell>
        </row>
        <row r="105">
          <cell r="C105" t="str">
            <v>강창민</v>
          </cell>
          <cell r="D105" t="str">
            <v>부산</v>
          </cell>
          <cell r="E105" t="str">
            <v>용두산</v>
          </cell>
          <cell r="F105" t="str">
            <v>010-9627-8910</v>
          </cell>
          <cell r="G105" t="str">
            <v>강창민8910</v>
          </cell>
        </row>
        <row r="106">
          <cell r="C106" t="str">
            <v>강판운</v>
          </cell>
          <cell r="D106" t="str">
            <v>창원</v>
          </cell>
          <cell r="E106" t="str">
            <v>창원용봉클럽</v>
          </cell>
          <cell r="F106" t="str">
            <v>010-5545-6987</v>
          </cell>
          <cell r="G106" t="str">
            <v>강판운6987</v>
          </cell>
        </row>
        <row r="107">
          <cell r="C107" t="str">
            <v>강형구</v>
          </cell>
          <cell r="D107" t="str">
            <v>대구</v>
          </cell>
          <cell r="E107" t="str">
            <v>대구</v>
          </cell>
          <cell r="F107" t="str">
            <v>010-3630-7550</v>
          </cell>
          <cell r="G107" t="str">
            <v>강형구7550</v>
          </cell>
        </row>
        <row r="108">
          <cell r="C108" t="str">
            <v>강호영</v>
          </cell>
          <cell r="D108" t="str">
            <v>대전</v>
          </cell>
          <cell r="E108" t="str">
            <v>대전임팩트</v>
          </cell>
          <cell r="F108" t="str">
            <v>010-5598-9017</v>
          </cell>
          <cell r="G108" t="str">
            <v>강호영9017</v>
          </cell>
        </row>
        <row r="109">
          <cell r="C109" t="str">
            <v>강홍석</v>
          </cell>
          <cell r="D109" t="str">
            <v>창원</v>
          </cell>
          <cell r="E109" t="str">
            <v>신월클럽</v>
          </cell>
          <cell r="F109" t="str">
            <v>010-4232-2240</v>
          </cell>
          <cell r="G109" t="str">
            <v>강홍석2240</v>
          </cell>
        </row>
        <row r="110">
          <cell r="C110" t="str">
            <v>공득녹</v>
          </cell>
          <cell r="D110" t="str">
            <v>통영</v>
          </cell>
          <cell r="E110" t="str">
            <v>통영클럽,테사모</v>
          </cell>
          <cell r="F110" t="str">
            <v>010-2901-8633</v>
          </cell>
          <cell r="G110" t="str">
            <v>공득녹8633</v>
          </cell>
        </row>
        <row r="111">
          <cell r="C111" t="str">
            <v>공득녹</v>
          </cell>
          <cell r="D111" t="str">
            <v>통영</v>
          </cell>
          <cell r="E111" t="str">
            <v>통영테사모</v>
          </cell>
          <cell r="F111" t="str">
            <v>010-2901-0633</v>
          </cell>
          <cell r="G111" t="str">
            <v>공득녹0633</v>
          </cell>
        </row>
        <row r="112">
          <cell r="C112" t="str">
            <v>공성엽</v>
          </cell>
          <cell r="D112" t="str">
            <v>울산</v>
          </cell>
          <cell r="E112" t="str">
            <v>울산T-홀릭</v>
          </cell>
          <cell r="F112" t="str">
            <v>010-8496-6666</v>
          </cell>
          <cell r="G112" t="str">
            <v>공성엽6666</v>
          </cell>
        </row>
        <row r="113">
          <cell r="C113" t="str">
            <v>공양규</v>
          </cell>
          <cell r="D113" t="str">
            <v>부산</v>
          </cell>
          <cell r="E113" t="str">
            <v>부산단테매</v>
          </cell>
          <cell r="F113" t="str">
            <v>010-8943-4575</v>
          </cell>
          <cell r="G113" t="str">
            <v>공양규4575</v>
          </cell>
        </row>
        <row r="114">
          <cell r="C114" t="str">
            <v>공용토</v>
          </cell>
          <cell r="D114" t="str">
            <v>대전</v>
          </cell>
          <cell r="E114" t="str">
            <v>대전단테매</v>
          </cell>
          <cell r="F114" t="str">
            <v>010-2329-1690</v>
          </cell>
          <cell r="G114" t="str">
            <v>공용토1690</v>
          </cell>
        </row>
        <row r="115">
          <cell r="C115" t="str">
            <v>공진완</v>
          </cell>
          <cell r="D115" t="str">
            <v>부산</v>
          </cell>
          <cell r="E115" t="str">
            <v>영도동삼클럽</v>
          </cell>
          <cell r="F115" t="str">
            <v>010-6561-7193</v>
          </cell>
          <cell r="G115" t="str">
            <v>공진완7193</v>
          </cell>
        </row>
        <row r="116">
          <cell r="C116" t="str">
            <v>곽기창</v>
          </cell>
          <cell r="D116" t="str">
            <v>창원</v>
          </cell>
          <cell r="E116" t="str">
            <v>늘푸른</v>
          </cell>
          <cell r="F116" t="str">
            <v>010-9396-5440</v>
          </cell>
          <cell r="G116" t="str">
            <v>곽기창5440</v>
          </cell>
        </row>
        <row r="117">
          <cell r="C117" t="str">
            <v>곽기훈</v>
          </cell>
          <cell r="D117" t="str">
            <v>거창</v>
          </cell>
          <cell r="E117" t="str">
            <v>거창단테매</v>
          </cell>
          <cell r="F117" t="str">
            <v>010-3542-3971</v>
          </cell>
          <cell r="G117" t="str">
            <v>곽기훈3971</v>
          </cell>
        </row>
        <row r="118">
          <cell r="C118" t="str">
            <v>곽영조</v>
          </cell>
          <cell r="D118" t="str">
            <v>울산</v>
          </cell>
          <cell r="E118" t="str">
            <v>울산 아산</v>
          </cell>
          <cell r="F118" t="str">
            <v>010-7113-5440</v>
          </cell>
          <cell r="G118" t="str">
            <v>곽영조5440</v>
          </cell>
        </row>
        <row r="119">
          <cell r="C119" t="str">
            <v>곽창섭</v>
          </cell>
          <cell r="D119" t="str">
            <v>창원</v>
          </cell>
          <cell r="E119" t="str">
            <v>남산, KERI</v>
          </cell>
          <cell r="F119" t="str">
            <v>010-5357-5370</v>
          </cell>
          <cell r="G119" t="str">
            <v>곽창섭5370</v>
          </cell>
        </row>
        <row r="120">
          <cell r="C120" t="str">
            <v>구남훈</v>
          </cell>
          <cell r="D120" t="str">
            <v>서울</v>
          </cell>
          <cell r="E120" t="str">
            <v>성산대우,포사</v>
          </cell>
          <cell r="F120" t="str">
            <v>010-4763-9894</v>
          </cell>
          <cell r="G120" t="str">
            <v>구남훈9894</v>
          </cell>
        </row>
        <row r="121">
          <cell r="C121" t="str">
            <v>구은성</v>
          </cell>
          <cell r="D121" t="str">
            <v>부산</v>
          </cell>
          <cell r="E121" t="str">
            <v>SP한결,팀아제라,월요번개,해송</v>
          </cell>
          <cell r="F121" t="str">
            <v>010-8803-7603</v>
          </cell>
          <cell r="G121" t="str">
            <v>구은성7603</v>
          </cell>
        </row>
        <row r="122">
          <cell r="C122" t="str">
            <v>구철호</v>
          </cell>
          <cell r="D122" t="str">
            <v>삼천포</v>
          </cell>
          <cell r="E122" t="str">
            <v>삼천포발전본부 </v>
          </cell>
          <cell r="F122" t="str">
            <v>010-9477-9750</v>
          </cell>
          <cell r="G122" t="str">
            <v>구철호9750</v>
          </cell>
        </row>
        <row r="123">
          <cell r="C123" t="str">
            <v>구측근</v>
          </cell>
          <cell r="D123" t="str">
            <v>울산</v>
          </cell>
          <cell r="E123" t="str">
            <v>울산달천</v>
          </cell>
          <cell r="F123" t="str">
            <v>010-4356-2321</v>
          </cell>
          <cell r="G123" t="str">
            <v>구측근2321</v>
          </cell>
        </row>
        <row r="124">
          <cell r="C124" t="str">
            <v>구필성</v>
          </cell>
          <cell r="D124" t="str">
            <v>부산</v>
          </cell>
          <cell r="E124" t="str">
            <v>부산뉴비치</v>
          </cell>
          <cell r="F124" t="str">
            <v>010-7658-8028</v>
          </cell>
          <cell r="G124" t="str">
            <v>구필성8028</v>
          </cell>
        </row>
        <row r="125">
          <cell r="C125" t="str">
            <v>국동구</v>
          </cell>
          <cell r="D125" t="str">
            <v>부산</v>
          </cell>
          <cell r="E125" t="str">
            <v>부산단테매</v>
          </cell>
          <cell r="F125" t="str">
            <v>010-2889-2945</v>
          </cell>
          <cell r="G125" t="str">
            <v>국동구2945</v>
          </cell>
        </row>
        <row r="126">
          <cell r="C126" t="str">
            <v>권기정</v>
          </cell>
          <cell r="D126" t="str">
            <v>울산</v>
          </cell>
          <cell r="E126" t="str">
            <v>한라,만남</v>
          </cell>
          <cell r="F126" t="str">
            <v>010-2641-5887</v>
          </cell>
          <cell r="G126" t="str">
            <v>권기정5887</v>
          </cell>
        </row>
        <row r="127">
          <cell r="C127" t="str">
            <v>권기철</v>
          </cell>
          <cell r="D127" t="str">
            <v>안동</v>
          </cell>
          <cell r="E127" t="str">
            <v>안동단테매</v>
          </cell>
          <cell r="F127" t="str">
            <v>010-3421-2850</v>
          </cell>
          <cell r="G127" t="str">
            <v>권기철2850</v>
          </cell>
        </row>
        <row r="128">
          <cell r="C128" t="str">
            <v>권상범</v>
          </cell>
          <cell r="D128" t="str">
            <v>안동</v>
          </cell>
          <cell r="E128" t="str">
            <v>안동,안단테</v>
          </cell>
          <cell r="F128" t="str">
            <v>010-3514-4665</v>
          </cell>
          <cell r="G128" t="str">
            <v>권상범4665</v>
          </cell>
        </row>
        <row r="129">
          <cell r="C129" t="str">
            <v>권성겸</v>
          </cell>
          <cell r="D129" t="str">
            <v>부산</v>
          </cell>
          <cell r="E129" t="str">
            <v>두일클럽</v>
          </cell>
          <cell r="F129" t="str">
            <v>010-3586-5513</v>
          </cell>
          <cell r="G129" t="str">
            <v>권성겸5513</v>
          </cell>
        </row>
        <row r="130">
          <cell r="C130" t="str">
            <v>권성준</v>
          </cell>
          <cell r="D130" t="str">
            <v>대구</v>
          </cell>
          <cell r="E130" t="str">
            <v>팀포스,마스터</v>
          </cell>
          <cell r="F130" t="str">
            <v>010-4779-1007</v>
          </cell>
          <cell r="G130" t="str">
            <v>권성준1007</v>
          </cell>
        </row>
        <row r="131">
          <cell r="C131" t="str">
            <v>권영일</v>
          </cell>
          <cell r="D131" t="str">
            <v>창원</v>
          </cell>
          <cell r="E131" t="str">
            <v>대암</v>
          </cell>
          <cell r="F131" t="str">
            <v>010-5546-7357</v>
          </cell>
          <cell r="G131" t="str">
            <v>권영일7357</v>
          </cell>
        </row>
        <row r="132">
          <cell r="C132" t="str">
            <v>권오윤</v>
          </cell>
          <cell r="D132" t="str">
            <v>울산</v>
          </cell>
          <cell r="E132" t="str">
            <v>울산범서,나비</v>
          </cell>
          <cell r="F132" t="str">
            <v>010-4558-1892</v>
          </cell>
          <cell r="G132" t="str">
            <v>권오윤1892</v>
          </cell>
        </row>
        <row r="133">
          <cell r="C133" t="str">
            <v>권용주</v>
          </cell>
          <cell r="D133" t="str">
            <v>창원</v>
          </cell>
          <cell r="E133" t="str">
            <v>창원대원클럽</v>
          </cell>
          <cell r="F133" t="str">
            <v>010-5769-0321</v>
          </cell>
          <cell r="G133" t="str">
            <v>권용주0321</v>
          </cell>
        </row>
        <row r="134">
          <cell r="C134" t="str">
            <v>권재영</v>
          </cell>
          <cell r="D134" t="str">
            <v>대구</v>
          </cell>
          <cell r="E134" t="str">
            <v>청솔</v>
          </cell>
          <cell r="F134" t="str">
            <v>010-5340-8363</v>
          </cell>
          <cell r="G134" t="str">
            <v>권재영8363</v>
          </cell>
        </row>
        <row r="135">
          <cell r="C135" t="str">
            <v>권정택</v>
          </cell>
          <cell r="D135" t="str">
            <v>부산</v>
          </cell>
          <cell r="E135" t="str">
            <v>서브앤발리</v>
          </cell>
          <cell r="F135" t="str">
            <v>010-4353-5527</v>
          </cell>
          <cell r="G135" t="str">
            <v>권정택5527</v>
          </cell>
        </row>
        <row r="136">
          <cell r="C136" t="str">
            <v>권종철</v>
          </cell>
          <cell r="D136" t="str">
            <v>울산</v>
          </cell>
          <cell r="E136" t="str">
            <v>울산T-홀릭,교우클럽</v>
          </cell>
          <cell r="F136" t="str">
            <v>010-4723-6627</v>
          </cell>
          <cell r="G136" t="str">
            <v>권종철6627</v>
          </cell>
        </row>
        <row r="137">
          <cell r="C137" t="str">
            <v>권진만</v>
          </cell>
          <cell r="D137" t="str">
            <v>영천</v>
          </cell>
          <cell r="E137" t="str">
            <v>영천동부클럽</v>
          </cell>
          <cell r="F137" t="str">
            <v>010-8648-6737</v>
          </cell>
          <cell r="G137" t="str">
            <v>권진만6737</v>
          </cell>
        </row>
        <row r="138">
          <cell r="C138" t="str">
            <v>권호성</v>
          </cell>
          <cell r="D138" t="str">
            <v>부산</v>
          </cell>
          <cell r="E138" t="str">
            <v>히트,조은강산</v>
          </cell>
          <cell r="F138" t="str">
            <v>010-3126-3021</v>
          </cell>
          <cell r="G138" t="str">
            <v>권호성3021</v>
          </cell>
        </row>
        <row r="139">
          <cell r="C139" t="str">
            <v>금선욱</v>
          </cell>
          <cell r="D139" t="str">
            <v>대구</v>
          </cell>
          <cell r="E139" t="str">
            <v>대구단테매,상우회</v>
          </cell>
          <cell r="F139" t="str">
            <v>010-8755-9753</v>
          </cell>
          <cell r="G139" t="str">
            <v>금선욱9753</v>
          </cell>
        </row>
        <row r="140">
          <cell r="C140" t="str">
            <v>김갑수</v>
          </cell>
          <cell r="D140" t="str">
            <v>울산</v>
          </cell>
          <cell r="E140" t="str">
            <v>울산온양</v>
          </cell>
          <cell r="F140" t="str">
            <v>010-3844-7124</v>
          </cell>
          <cell r="G140" t="str">
            <v>김갑수7124</v>
          </cell>
        </row>
        <row r="141">
          <cell r="C141" t="str">
            <v>김경목</v>
          </cell>
          <cell r="D141" t="str">
            <v>김해</v>
          </cell>
          <cell r="E141" t="str">
            <v>원도심</v>
          </cell>
          <cell r="F141" t="str">
            <v>010-3928-2866</v>
          </cell>
          <cell r="G141" t="str">
            <v>김경목2866</v>
          </cell>
        </row>
        <row r="142">
          <cell r="C142" t="str">
            <v>김경열</v>
          </cell>
          <cell r="D142" t="str">
            <v>통영</v>
          </cell>
          <cell r="E142" t="str">
            <v>KUTC</v>
          </cell>
          <cell r="F142" t="str">
            <v>010-9035-5948</v>
          </cell>
          <cell r="G142" t="str">
            <v>김경열5948</v>
          </cell>
        </row>
        <row r="143">
          <cell r="C143" t="str">
            <v>김경태</v>
          </cell>
          <cell r="D143" t="str">
            <v>울산</v>
          </cell>
          <cell r="E143" t="str">
            <v>UC</v>
          </cell>
          <cell r="F143" t="str">
            <v>010-5879-5544</v>
          </cell>
          <cell r="G143" t="str">
            <v>김경태5544</v>
          </cell>
        </row>
        <row r="144">
          <cell r="C144" t="str">
            <v>김교민</v>
          </cell>
          <cell r="D144" t="str">
            <v>부산</v>
          </cell>
          <cell r="E144" t="str">
            <v>하나</v>
          </cell>
          <cell r="F144" t="str">
            <v>010-6596-0813</v>
          </cell>
          <cell r="G144" t="str">
            <v>김교민0813</v>
          </cell>
        </row>
        <row r="145">
          <cell r="C145" t="str">
            <v>김기봉</v>
          </cell>
          <cell r="D145" t="str">
            <v>창원</v>
          </cell>
          <cell r="E145" t="str">
            <v>창원팔용</v>
          </cell>
          <cell r="F145" t="str">
            <v>010-3581-9194</v>
          </cell>
          <cell r="G145" t="str">
            <v>김기봉9494</v>
          </cell>
        </row>
        <row r="146">
          <cell r="C146" t="str">
            <v>김기철</v>
          </cell>
          <cell r="D146" t="str">
            <v>부산</v>
          </cell>
          <cell r="E146" t="str">
            <v>테라스, 부산단테매</v>
          </cell>
          <cell r="F146" t="str">
            <v>010-9494-7196</v>
          </cell>
          <cell r="G146" t="str">
            <v>김기철7196</v>
          </cell>
        </row>
        <row r="147">
          <cell r="C147" t="str">
            <v>김기홍</v>
          </cell>
          <cell r="D147" t="str">
            <v>창원</v>
          </cell>
          <cell r="E147" t="str">
            <v>창원/교육단지</v>
          </cell>
          <cell r="F147" t="str">
            <v>010-6278-0762</v>
          </cell>
          <cell r="G147" t="str">
            <v>김기홍0762</v>
          </cell>
        </row>
        <row r="148">
          <cell r="C148" t="str">
            <v>김대규</v>
          </cell>
          <cell r="D148" t="str">
            <v>부산</v>
          </cell>
          <cell r="E148" t="str">
            <v>부산신천</v>
          </cell>
          <cell r="F148" t="str">
            <v>010-9858-5454</v>
          </cell>
          <cell r="G148" t="str">
            <v>김대규5454</v>
          </cell>
        </row>
        <row r="149">
          <cell r="C149" t="str">
            <v>김덕문</v>
          </cell>
          <cell r="D149" t="str">
            <v>창원</v>
          </cell>
          <cell r="E149" t="str">
            <v>창원사림</v>
          </cell>
          <cell r="F149" t="str">
            <v>010-7273-5969</v>
          </cell>
          <cell r="G149" t="str">
            <v>김덕문5969</v>
          </cell>
        </row>
        <row r="150">
          <cell r="C150" t="str">
            <v>김도경</v>
          </cell>
          <cell r="D150" t="str">
            <v>대구</v>
          </cell>
          <cell r="E150" t="str">
            <v>알파,화랑화목</v>
          </cell>
          <cell r="F150" t="str">
            <v>010-3535-8052</v>
          </cell>
          <cell r="G150" t="str">
            <v>김도경8052</v>
          </cell>
        </row>
        <row r="151">
          <cell r="C151" t="str">
            <v>김도영</v>
          </cell>
          <cell r="D151" t="str">
            <v>울산</v>
          </cell>
          <cell r="E151" t="str">
            <v>울산퓨처스</v>
          </cell>
          <cell r="F151" t="str">
            <v>010-8236-0006</v>
          </cell>
          <cell r="G151" t="str">
            <v>김도영0006</v>
          </cell>
        </row>
        <row r="152">
          <cell r="C152" t="str">
            <v>김도현</v>
          </cell>
          <cell r="D152" t="str">
            <v>울산</v>
          </cell>
          <cell r="E152" t="str">
            <v>울산태화강</v>
          </cell>
          <cell r="F152" t="str">
            <v>010-5552-1010</v>
          </cell>
          <cell r="G152" t="str">
            <v>김도현1010</v>
          </cell>
        </row>
        <row r="153">
          <cell r="C153" t="str">
            <v>김도형</v>
          </cell>
          <cell r="D153" t="str">
            <v>진해</v>
          </cell>
          <cell r="E153" t="str">
            <v>진해</v>
          </cell>
          <cell r="F153" t="str">
            <v>010-4483-9283</v>
          </cell>
          <cell r="G153" t="str">
            <v>김도형9283</v>
          </cell>
        </row>
        <row r="154">
          <cell r="C154" t="str">
            <v>김동건</v>
          </cell>
          <cell r="D154" t="str">
            <v>양평</v>
          </cell>
          <cell r="E154" t="str">
            <v>옥천,테임</v>
          </cell>
          <cell r="F154" t="str">
            <v>010-4800-1398</v>
          </cell>
          <cell r="G154" t="str">
            <v>김동건1398</v>
          </cell>
        </row>
        <row r="155">
          <cell r="C155" t="str">
            <v>김동록</v>
          </cell>
          <cell r="D155" t="str">
            <v>구미</v>
          </cell>
          <cell r="E155" t="str">
            <v>구미상록클럽</v>
          </cell>
          <cell r="F155" t="str">
            <v>010-5690-2050</v>
          </cell>
          <cell r="G155" t="str">
            <v>김동록2050</v>
          </cell>
        </row>
        <row r="156">
          <cell r="C156" t="str">
            <v>김동선</v>
          </cell>
          <cell r="D156" t="str">
            <v>창원</v>
          </cell>
          <cell r="E156" t="str">
            <v>창원명도,S.F</v>
          </cell>
          <cell r="F156" t="str">
            <v>010-5407-7413</v>
          </cell>
          <cell r="G156" t="str">
            <v>김동선7413</v>
          </cell>
        </row>
        <row r="157">
          <cell r="C157" t="str">
            <v>김동수</v>
          </cell>
          <cell r="D157" t="str">
            <v>사천</v>
          </cell>
          <cell r="E157" t="str">
            <v>사천수양</v>
          </cell>
          <cell r="F157" t="str">
            <v>010-4568-3040</v>
          </cell>
          <cell r="G157" t="str">
            <v>김동수3040</v>
          </cell>
        </row>
        <row r="158">
          <cell r="C158" t="str">
            <v>김동우</v>
          </cell>
          <cell r="D158" t="str">
            <v>부산</v>
          </cell>
          <cell r="E158" t="str">
            <v>부산</v>
          </cell>
          <cell r="F158" t="str">
            <v>010-9905-9848</v>
          </cell>
          <cell r="G158" t="str">
            <v>김동우9848</v>
          </cell>
        </row>
        <row r="159">
          <cell r="C159" t="str">
            <v>김동현</v>
          </cell>
          <cell r="D159" t="str">
            <v>부산</v>
          </cell>
          <cell r="E159" t="str">
            <v>이기대</v>
          </cell>
          <cell r="F159" t="str">
            <v>010-4512-5369</v>
          </cell>
          <cell r="G159" t="str">
            <v>김동현5369</v>
          </cell>
        </row>
        <row r="160">
          <cell r="C160" t="str">
            <v>김두종</v>
          </cell>
          <cell r="D160" t="str">
            <v>구미</v>
          </cell>
          <cell r="E160" t="str">
            <v>구미다원,위너스</v>
          </cell>
          <cell r="F160" t="str">
            <v>010-3816-2373</v>
          </cell>
          <cell r="G160" t="str">
            <v>김두종2373</v>
          </cell>
        </row>
        <row r="161">
          <cell r="C161" t="str">
            <v>김만중</v>
          </cell>
          <cell r="D161" t="str">
            <v>충주</v>
          </cell>
          <cell r="E161" t="str">
            <v>충주,음성</v>
          </cell>
          <cell r="F161" t="str">
            <v>010-6368-8719</v>
          </cell>
          <cell r="G161" t="str">
            <v>김만중8719</v>
          </cell>
        </row>
        <row r="162">
          <cell r="C162" t="str">
            <v>김문갑</v>
          </cell>
          <cell r="D162" t="str">
            <v>김해</v>
          </cell>
          <cell r="E162" t="str">
            <v>김해단디</v>
          </cell>
          <cell r="F162" t="str">
            <v>010-2836-3044</v>
          </cell>
          <cell r="G162" t="str">
            <v>김문갑3044</v>
          </cell>
        </row>
        <row r="163">
          <cell r="C163" t="str">
            <v>김민규</v>
          </cell>
          <cell r="D163" t="str">
            <v>통영</v>
          </cell>
          <cell r="E163" t="str">
            <v>통영테사모</v>
          </cell>
          <cell r="F163" t="str">
            <v>010-5321-2376</v>
          </cell>
          <cell r="G163" t="str">
            <v>김민규2376</v>
          </cell>
        </row>
        <row r="164">
          <cell r="C164" t="str">
            <v>김민석</v>
          </cell>
          <cell r="D164" t="str">
            <v>부산</v>
          </cell>
          <cell r="E164" t="str">
            <v>부산</v>
          </cell>
          <cell r="F164" t="str">
            <v>010-2655-8441</v>
          </cell>
          <cell r="G164" t="str">
            <v>김민석8441</v>
          </cell>
        </row>
        <row r="165">
          <cell r="C165" t="str">
            <v>김민석</v>
          </cell>
          <cell r="D165" t="str">
            <v>부산</v>
          </cell>
          <cell r="E165" t="str">
            <v>수원</v>
          </cell>
          <cell r="F165" t="str">
            <v>010-9282-2709</v>
          </cell>
          <cell r="G165" t="str">
            <v>김민석2709</v>
          </cell>
        </row>
        <row r="166">
          <cell r="C166" t="str">
            <v>김민수</v>
          </cell>
          <cell r="D166" t="str">
            <v>경기</v>
          </cell>
          <cell r="E166" t="str">
            <v>경기</v>
          </cell>
          <cell r="F166" t="str">
            <v>010-8255-2353</v>
          </cell>
          <cell r="G166" t="str">
            <v>김민수2353</v>
          </cell>
        </row>
        <row r="167">
          <cell r="C167" t="str">
            <v>김민수</v>
          </cell>
          <cell r="D167" t="str">
            <v>경기</v>
          </cell>
          <cell r="E167" t="str">
            <v>울산마스터즈</v>
          </cell>
          <cell r="F167" t="str">
            <v>010-6785-3559</v>
          </cell>
          <cell r="G167" t="str">
            <v>김민수3559</v>
          </cell>
        </row>
        <row r="168">
          <cell r="C168" t="str">
            <v>김민제</v>
          </cell>
          <cell r="D168" t="str">
            <v>포항</v>
          </cell>
          <cell r="E168" t="str">
            <v>포항흥해공고</v>
          </cell>
          <cell r="F168" t="str">
            <v>010-8455-9446</v>
          </cell>
          <cell r="G168" t="str">
            <v>김민제9446</v>
          </cell>
        </row>
        <row r="169">
          <cell r="C169" t="str">
            <v>김민중</v>
          </cell>
          <cell r="D169" t="str">
            <v>부산</v>
          </cell>
          <cell r="E169" t="str">
            <v>해단모,센텀클럽</v>
          </cell>
          <cell r="F169" t="str">
            <v>010-3340-3925</v>
          </cell>
          <cell r="G169" t="str">
            <v>김민중3925</v>
          </cell>
        </row>
        <row r="170">
          <cell r="C170" t="str">
            <v>김병구</v>
          </cell>
          <cell r="D170" t="str">
            <v>사천</v>
          </cell>
          <cell r="E170" t="str">
            <v>사천스타, 사테모</v>
          </cell>
          <cell r="F170" t="str">
            <v>010-9607-7899</v>
          </cell>
          <cell r="G170" t="str">
            <v>김병구7899</v>
          </cell>
        </row>
        <row r="171">
          <cell r="C171" t="str">
            <v>김병성</v>
          </cell>
          <cell r="D171" t="str">
            <v>울산</v>
          </cell>
          <cell r="E171" t="str">
            <v>울산</v>
          </cell>
          <cell r="F171" t="str">
            <v>010-4913-7879</v>
          </cell>
          <cell r="G171" t="str">
            <v>김병성7879</v>
          </cell>
        </row>
        <row r="172">
          <cell r="C172" t="str">
            <v>김병수</v>
          </cell>
          <cell r="D172" t="str">
            <v>대구</v>
          </cell>
          <cell r="E172" t="str">
            <v>대구</v>
          </cell>
          <cell r="F172" t="str">
            <v>010-9406-9588</v>
          </cell>
          <cell r="G172" t="str">
            <v>김병수9588</v>
          </cell>
        </row>
        <row r="173">
          <cell r="C173" t="str">
            <v>김병채</v>
          </cell>
          <cell r="D173" t="str">
            <v>울산</v>
          </cell>
          <cell r="E173" t="str">
            <v>반딧불</v>
          </cell>
          <cell r="F173" t="str">
            <v>010-9043-0622</v>
          </cell>
          <cell r="G173" t="str">
            <v>김병채0622</v>
          </cell>
        </row>
        <row r="174">
          <cell r="C174" t="str">
            <v>김병현</v>
          </cell>
          <cell r="D174" t="str">
            <v>거제</v>
          </cell>
          <cell r="E174" t="str">
            <v>거제삼성</v>
          </cell>
          <cell r="F174" t="str">
            <v>010-5112-6893</v>
          </cell>
          <cell r="G174" t="str">
            <v>김병현6893</v>
          </cell>
        </row>
        <row r="175">
          <cell r="C175" t="str">
            <v>김병호</v>
          </cell>
          <cell r="D175" t="str">
            <v>부산</v>
          </cell>
          <cell r="E175" t="str">
            <v>오륙도클럽</v>
          </cell>
          <cell r="F175" t="str">
            <v>010-5586-5861</v>
          </cell>
          <cell r="G175" t="str">
            <v>김병호5861</v>
          </cell>
        </row>
        <row r="176">
          <cell r="C176" t="str">
            <v>김상각</v>
          </cell>
          <cell r="D176" t="str">
            <v>안동</v>
          </cell>
          <cell r="E176" t="str">
            <v>안동영남,하나</v>
          </cell>
          <cell r="F176" t="str">
            <v>010-3539-4033</v>
          </cell>
          <cell r="G176" t="str">
            <v>김상각4033</v>
          </cell>
        </row>
        <row r="177">
          <cell r="C177" t="str">
            <v>김상곤</v>
          </cell>
          <cell r="D177" t="str">
            <v>울산</v>
          </cell>
          <cell r="E177" t="str">
            <v>울산</v>
          </cell>
          <cell r="F177" t="str">
            <v>010-3861-8760</v>
          </cell>
          <cell r="G177" t="str">
            <v>김상곤8760</v>
          </cell>
        </row>
        <row r="178">
          <cell r="C178" t="str">
            <v>김상길</v>
          </cell>
          <cell r="D178" t="str">
            <v>대구</v>
          </cell>
          <cell r="E178" t="str">
            <v>대구</v>
          </cell>
          <cell r="F178" t="str">
            <v>010-9355-3937</v>
          </cell>
          <cell r="G178" t="str">
            <v>김상길3937</v>
          </cell>
        </row>
        <row r="179">
          <cell r="C179" t="str">
            <v>김상열</v>
          </cell>
          <cell r="D179" t="str">
            <v>창녕</v>
          </cell>
          <cell r="E179" t="str">
            <v>명문</v>
          </cell>
          <cell r="F179" t="str">
            <v>010-3798-4140</v>
          </cell>
          <cell r="G179" t="str">
            <v>김상열4140</v>
          </cell>
        </row>
        <row r="180">
          <cell r="C180" t="str">
            <v>김상영</v>
          </cell>
          <cell r="D180" t="str">
            <v>부산</v>
          </cell>
          <cell r="E180" t="str">
            <v>부산</v>
          </cell>
          <cell r="F180" t="str">
            <v>010-6406-3084</v>
          </cell>
          <cell r="G180" t="str">
            <v>김상영3084</v>
          </cell>
        </row>
        <row r="181">
          <cell r="C181" t="str">
            <v>김상우</v>
          </cell>
          <cell r="D181" t="str">
            <v>울산</v>
          </cell>
          <cell r="E181" t="str">
            <v>울산온양</v>
          </cell>
          <cell r="F181" t="str">
            <v>010-3001-8691</v>
          </cell>
          <cell r="G181" t="str">
            <v>김상우8691</v>
          </cell>
        </row>
        <row r="182">
          <cell r="C182" t="str">
            <v>김상진</v>
          </cell>
          <cell r="D182" t="str">
            <v>울산</v>
          </cell>
          <cell r="E182" t="str">
            <v>울산 아산클럽</v>
          </cell>
          <cell r="F182" t="str">
            <v>010-4515-5193</v>
          </cell>
          <cell r="G182" t="str">
            <v>김상진5193</v>
          </cell>
        </row>
        <row r="183">
          <cell r="C183" t="str">
            <v>김상현</v>
          </cell>
          <cell r="D183" t="str">
            <v>창원</v>
          </cell>
          <cell r="E183" t="str">
            <v>무소속</v>
          </cell>
          <cell r="F183" t="str">
            <v>010-8608-4974</v>
          </cell>
          <cell r="G183" t="str">
            <v>김상현4974</v>
          </cell>
        </row>
        <row r="184">
          <cell r="C184" t="str">
            <v>김상환</v>
          </cell>
          <cell r="D184" t="str">
            <v>창녕</v>
          </cell>
          <cell r="E184" t="str">
            <v>창녕클럽</v>
          </cell>
          <cell r="F184" t="str">
            <v>010-5079-2837</v>
          </cell>
          <cell r="G184" t="str">
            <v>김상환2837</v>
          </cell>
        </row>
        <row r="185">
          <cell r="C185" t="str">
            <v>김서영</v>
          </cell>
          <cell r="D185" t="str">
            <v>부산</v>
          </cell>
          <cell r="E185" t="str">
            <v>부산명문</v>
          </cell>
          <cell r="F185" t="str">
            <v>010-4999-4814</v>
          </cell>
          <cell r="G185" t="str">
            <v>김서영4814</v>
          </cell>
        </row>
        <row r="186">
          <cell r="C186" t="str">
            <v>김서융</v>
          </cell>
          <cell r="D186" t="str">
            <v>울산</v>
          </cell>
          <cell r="E186" t="str">
            <v>UOU</v>
          </cell>
          <cell r="F186" t="str">
            <v>010-8508-6056</v>
          </cell>
          <cell r="G186" t="str">
            <v>김서융6056</v>
          </cell>
        </row>
        <row r="187">
          <cell r="C187" t="str">
            <v>김선</v>
          </cell>
          <cell r="D187" t="str">
            <v>창녕</v>
          </cell>
          <cell r="E187" t="str">
            <v>창녕</v>
          </cell>
          <cell r="F187" t="str">
            <v>010-5076-1025</v>
          </cell>
          <cell r="G187" t="str">
            <v>김선1025</v>
          </cell>
        </row>
        <row r="188">
          <cell r="C188" t="str">
            <v>김선홍</v>
          </cell>
          <cell r="D188" t="str">
            <v>김해</v>
          </cell>
          <cell r="E188" t="str">
            <v>김해</v>
          </cell>
          <cell r="F188" t="str">
            <v>010-9575-0428</v>
          </cell>
          <cell r="G188" t="str">
            <v>김선홍0428</v>
          </cell>
        </row>
        <row r="189">
          <cell r="C189" t="str">
            <v>김성기</v>
          </cell>
          <cell r="D189" t="str">
            <v>대구</v>
          </cell>
          <cell r="E189" t="str">
            <v>대구단테매,하나회</v>
          </cell>
          <cell r="F189" t="str">
            <v>010-9259-5182</v>
          </cell>
          <cell r="G189" t="str">
            <v>김성기5182</v>
          </cell>
        </row>
        <row r="190">
          <cell r="C190" t="str">
            <v>김성명</v>
          </cell>
          <cell r="D190" t="str">
            <v>진주</v>
          </cell>
          <cell r="E190" t="str">
            <v>진주선학</v>
          </cell>
          <cell r="F190" t="str">
            <v>010-3503-4153</v>
          </cell>
          <cell r="G190" t="str">
            <v>김성명4153</v>
          </cell>
        </row>
        <row r="191">
          <cell r="C191" t="str">
            <v>김성민</v>
          </cell>
          <cell r="D191" t="str">
            <v>김해</v>
          </cell>
          <cell r="E191" t="str">
            <v>단디</v>
          </cell>
          <cell r="F191" t="str">
            <v>010-4933-2105</v>
          </cell>
          <cell r="G191" t="str">
            <v>김성민2105</v>
          </cell>
        </row>
        <row r="192">
          <cell r="C192" t="str">
            <v>김성민2</v>
          </cell>
          <cell r="D192" t="str">
            <v>김해</v>
          </cell>
          <cell r="E192" t="str">
            <v>김해/단디클럽</v>
          </cell>
          <cell r="F192" t="str">
            <v>010-4933-2105</v>
          </cell>
          <cell r="G192" t="str">
            <v>김성민22105</v>
          </cell>
        </row>
        <row r="193">
          <cell r="C193" t="str">
            <v>김성용</v>
          </cell>
          <cell r="D193" t="str">
            <v>포항</v>
          </cell>
          <cell r="E193" t="str">
            <v>썬</v>
          </cell>
          <cell r="F193" t="str">
            <v>010-8821-5576</v>
          </cell>
          <cell r="G193" t="str">
            <v>김성용5576</v>
          </cell>
        </row>
        <row r="194">
          <cell r="C194" t="str">
            <v>김성원</v>
          </cell>
          <cell r="D194" t="str">
            <v>대구</v>
          </cell>
          <cell r="E194" t="str">
            <v>수성단테매</v>
          </cell>
          <cell r="F194" t="str">
            <v>010-5541-6744</v>
          </cell>
          <cell r="G194" t="str">
            <v>김성원6744</v>
          </cell>
        </row>
        <row r="195">
          <cell r="C195" t="str">
            <v>김송주</v>
          </cell>
          <cell r="D195" t="str">
            <v>진해</v>
          </cell>
          <cell r="E195" t="str">
            <v>경진클럽</v>
          </cell>
          <cell r="F195" t="str">
            <v>010-9210-8292</v>
          </cell>
          <cell r="G195" t="str">
            <v>김송주8292</v>
          </cell>
        </row>
        <row r="196">
          <cell r="C196" t="str">
            <v>김수일</v>
          </cell>
          <cell r="D196" t="str">
            <v>부산</v>
          </cell>
          <cell r="E196" t="str">
            <v>NO.1,청운클럽</v>
          </cell>
          <cell r="F196" t="str">
            <v>010-3593-7233</v>
          </cell>
          <cell r="G196" t="str">
            <v>김수일7233</v>
          </cell>
        </row>
        <row r="197">
          <cell r="C197" t="str">
            <v>김수현</v>
          </cell>
          <cell r="D197" t="str">
            <v>부산</v>
          </cell>
          <cell r="E197" t="str">
            <v>부산</v>
          </cell>
          <cell r="F197" t="str">
            <v>010-4924-3869</v>
          </cell>
          <cell r="G197" t="str">
            <v>김수현3869</v>
          </cell>
        </row>
        <row r="198">
          <cell r="C198" t="str">
            <v>김순형</v>
          </cell>
          <cell r="D198" t="str">
            <v>통영</v>
          </cell>
          <cell r="E198" t="str">
            <v>경상클럽</v>
          </cell>
          <cell r="F198" t="str">
            <v>010-9899-8836</v>
          </cell>
          <cell r="G198" t="str">
            <v>김순형8836</v>
          </cell>
        </row>
        <row r="199">
          <cell r="C199" t="str">
            <v>김승규</v>
          </cell>
          <cell r="D199" t="str">
            <v>현풍</v>
          </cell>
          <cell r="E199" t="str">
            <v>T3</v>
          </cell>
          <cell r="F199" t="str">
            <v>010-8855-8925</v>
          </cell>
          <cell r="G199" t="str">
            <v>김승규8925</v>
          </cell>
        </row>
        <row r="200">
          <cell r="C200" t="str">
            <v>김승욱</v>
          </cell>
          <cell r="D200" t="str">
            <v>부산</v>
          </cell>
          <cell r="E200" t="str">
            <v>홍백,팀위너스</v>
          </cell>
          <cell r="F200" t="str">
            <v>010-4622-8330</v>
          </cell>
          <cell r="G200" t="str">
            <v>김승욱8330</v>
          </cell>
        </row>
        <row r="201">
          <cell r="C201" t="str">
            <v>김양택</v>
          </cell>
          <cell r="D201" t="str">
            <v>부산</v>
          </cell>
          <cell r="E201" t="str">
            <v>부산유성,동남</v>
          </cell>
          <cell r="F201" t="str">
            <v>010-3906-9997</v>
          </cell>
          <cell r="G201" t="str">
            <v>김양택9997</v>
          </cell>
        </row>
        <row r="202">
          <cell r="C202" t="str">
            <v>김연수</v>
          </cell>
          <cell r="D202" t="str">
            <v>창원</v>
          </cell>
          <cell r="E202" t="str">
            <v>늘푸른</v>
          </cell>
          <cell r="F202" t="str">
            <v>010-7194-8773</v>
          </cell>
          <cell r="G202" t="str">
            <v>김연수8773</v>
          </cell>
        </row>
        <row r="203">
          <cell r="C203" t="str">
            <v>김영관</v>
          </cell>
          <cell r="D203" t="str">
            <v>청도</v>
          </cell>
          <cell r="E203" t="str">
            <v>청도</v>
          </cell>
          <cell r="F203" t="str">
            <v>010-4713-9355</v>
          </cell>
          <cell r="G203" t="str">
            <v>김영관9355</v>
          </cell>
        </row>
        <row r="204">
          <cell r="C204" t="str">
            <v>김영기</v>
          </cell>
          <cell r="D204" t="str">
            <v>안동</v>
          </cell>
          <cell r="E204" t="str">
            <v>안동,안단테</v>
          </cell>
          <cell r="F204" t="str">
            <v>010-9599-8722</v>
          </cell>
          <cell r="G204" t="str">
            <v>김영기8722</v>
          </cell>
        </row>
        <row r="205">
          <cell r="C205" t="str">
            <v>김영길</v>
          </cell>
          <cell r="D205" t="str">
            <v>부산</v>
          </cell>
          <cell r="E205" t="str">
            <v>어프로치</v>
          </cell>
          <cell r="F205" t="str">
            <v>010-4609-6679</v>
          </cell>
          <cell r="G205" t="str">
            <v>김영길6679</v>
          </cell>
        </row>
        <row r="206">
          <cell r="C206" t="str">
            <v>김영두</v>
          </cell>
          <cell r="D206" t="str">
            <v>수원</v>
          </cell>
          <cell r="E206" t="str">
            <v>수원단테매</v>
          </cell>
          <cell r="F206" t="str">
            <v>010-8860-9900</v>
          </cell>
          <cell r="G206" t="str">
            <v>김영두9900</v>
          </cell>
        </row>
        <row r="207">
          <cell r="C207" t="str">
            <v>김영찬</v>
          </cell>
          <cell r="D207" t="str">
            <v>양산</v>
          </cell>
          <cell r="E207" t="str">
            <v>양산</v>
          </cell>
          <cell r="F207" t="str">
            <v>010-4666-2870</v>
          </cell>
          <cell r="G207" t="str">
            <v>김영찬2870</v>
          </cell>
        </row>
        <row r="208">
          <cell r="C208" t="str">
            <v>김영호</v>
          </cell>
          <cell r="D208" t="str">
            <v>강동</v>
          </cell>
          <cell r="E208" t="str">
            <v>진아카데미,고현</v>
          </cell>
          <cell r="F208" t="str">
            <v>010-8707-2034</v>
          </cell>
          <cell r="G208" t="str">
            <v>김영호2034</v>
          </cell>
        </row>
        <row r="209">
          <cell r="C209" t="str">
            <v>김용범</v>
          </cell>
          <cell r="D209" t="str">
            <v>남양주</v>
          </cell>
          <cell r="E209" t="str">
            <v>장현</v>
          </cell>
          <cell r="F209" t="str">
            <v>010-3884-2379</v>
          </cell>
          <cell r="G209" t="str">
            <v>김용범2379</v>
          </cell>
        </row>
        <row r="210">
          <cell r="C210" t="str">
            <v>김용찬</v>
          </cell>
          <cell r="D210" t="str">
            <v>울산</v>
          </cell>
          <cell r="E210" t="str">
            <v>울산ags</v>
          </cell>
          <cell r="F210" t="str">
            <v>010-2753-3546</v>
          </cell>
          <cell r="G210" t="str">
            <v>김용찬3546</v>
          </cell>
        </row>
        <row r="211">
          <cell r="C211" t="str">
            <v>김용찬</v>
          </cell>
          <cell r="D211" t="str">
            <v>울산</v>
          </cell>
          <cell r="E211" t="str">
            <v>울산ags</v>
          </cell>
          <cell r="F211" t="str">
            <v>010-2753-3646</v>
          </cell>
          <cell r="G211" t="str">
            <v>김용찬3646</v>
          </cell>
        </row>
        <row r="212">
          <cell r="C212" t="str">
            <v>김용철</v>
          </cell>
          <cell r="D212" t="str">
            <v>창원</v>
          </cell>
          <cell r="E212" t="str">
            <v>피오르빌</v>
          </cell>
          <cell r="F212" t="str">
            <v>010-9148-2637</v>
          </cell>
          <cell r="G212" t="str">
            <v>김용철2637</v>
          </cell>
        </row>
        <row r="213">
          <cell r="C213" t="str">
            <v>김욱</v>
          </cell>
          <cell r="D213" t="str">
            <v>통영</v>
          </cell>
          <cell r="E213" t="str">
            <v>통영클럽</v>
          </cell>
          <cell r="F213" t="str">
            <v>010-5245-6879</v>
          </cell>
          <cell r="G213" t="str">
            <v>김욱6879</v>
          </cell>
        </row>
        <row r="214">
          <cell r="C214" t="str">
            <v>김웅</v>
          </cell>
          <cell r="D214" t="str">
            <v>대구</v>
          </cell>
          <cell r="E214" t="str">
            <v>수성단테매,Next G</v>
          </cell>
          <cell r="F214" t="str">
            <v>010-4526-5339</v>
          </cell>
          <cell r="G214" t="str">
            <v>김웅5339</v>
          </cell>
        </row>
        <row r="215">
          <cell r="C215" t="str">
            <v>김원국</v>
          </cell>
          <cell r="D215" t="str">
            <v>장유</v>
          </cell>
          <cell r="E215" t="str">
            <v>장유테사모</v>
          </cell>
          <cell r="F215" t="str">
            <v>010-4568-2786</v>
          </cell>
          <cell r="G215" t="str">
            <v>김원국2786</v>
          </cell>
        </row>
        <row r="216">
          <cell r="C216" t="str">
            <v>김원규</v>
          </cell>
          <cell r="D216" t="str">
            <v>부산</v>
          </cell>
          <cell r="E216" t="str">
            <v>부산선수촌</v>
          </cell>
          <cell r="F216" t="str">
            <v>010-8589-2623</v>
          </cell>
          <cell r="G216" t="str">
            <v>김원규2623</v>
          </cell>
        </row>
        <row r="217">
          <cell r="C217" t="str">
            <v>김원호</v>
          </cell>
          <cell r="D217" t="str">
            <v>창원</v>
          </cell>
          <cell r="E217" t="str">
            <v>창원명도</v>
          </cell>
          <cell r="F217" t="str">
            <v>010-5215-7666</v>
          </cell>
          <cell r="G217" t="str">
            <v>김원호7666</v>
          </cell>
        </row>
        <row r="218">
          <cell r="C218" t="str">
            <v>김윤겸</v>
          </cell>
          <cell r="D218" t="str">
            <v>창원</v>
          </cell>
          <cell r="E218" t="str">
            <v>팔용</v>
          </cell>
          <cell r="F218" t="str">
            <v>010-3873-8251</v>
          </cell>
          <cell r="G218" t="str">
            <v>김윤겸8251</v>
          </cell>
        </row>
        <row r="219">
          <cell r="C219" t="str">
            <v>김윤진</v>
          </cell>
          <cell r="D219" t="str">
            <v>평택</v>
          </cell>
          <cell r="E219" t="str">
            <v>평택단테매</v>
          </cell>
          <cell r="F219" t="str">
            <v>010-4171-0859</v>
          </cell>
          <cell r="G219" t="str">
            <v>김윤진0859</v>
          </cell>
        </row>
        <row r="220">
          <cell r="C220" t="str">
            <v>김은수</v>
          </cell>
          <cell r="D220" t="str">
            <v>영동</v>
          </cell>
          <cell r="E220" t="str">
            <v>테른</v>
          </cell>
          <cell r="F220" t="str">
            <v>010-3424-8141</v>
          </cell>
          <cell r="G220" t="str">
            <v>김은수8141</v>
          </cell>
        </row>
        <row r="221">
          <cell r="C221" t="str">
            <v>김은태</v>
          </cell>
          <cell r="D221" t="str">
            <v>김해</v>
          </cell>
          <cell r="E221" t="str">
            <v>김해</v>
          </cell>
          <cell r="F221" t="str">
            <v>010-6379-4848</v>
          </cell>
          <cell r="G221" t="str">
            <v>김은태4848</v>
          </cell>
        </row>
        <row r="222">
          <cell r="C222" t="str">
            <v>김의진</v>
          </cell>
          <cell r="D222" t="str">
            <v>대구</v>
          </cell>
          <cell r="E222" t="str">
            <v>정우회</v>
          </cell>
          <cell r="F222" t="str">
            <v>010-2038-1796</v>
          </cell>
          <cell r="G222" t="str">
            <v>김의진1796</v>
          </cell>
        </row>
        <row r="223">
          <cell r="C223" t="str">
            <v>김익규</v>
          </cell>
          <cell r="D223" t="str">
            <v>창원</v>
          </cell>
          <cell r="E223" t="str">
            <v>팔용</v>
          </cell>
          <cell r="F223" t="str">
            <v>010-8701-4153</v>
          </cell>
          <cell r="G223" t="str">
            <v>김익규4153</v>
          </cell>
        </row>
        <row r="224">
          <cell r="C224" t="str">
            <v>김일태</v>
          </cell>
          <cell r="D224" t="str">
            <v>성남</v>
          </cell>
          <cell r="E224" t="str">
            <v>성남에이스</v>
          </cell>
          <cell r="F224" t="str">
            <v>010-9124-8308</v>
          </cell>
          <cell r="G224" t="str">
            <v>김일태8308</v>
          </cell>
        </row>
        <row r="225">
          <cell r="C225" t="str">
            <v>김임주</v>
          </cell>
          <cell r="D225" t="str">
            <v>울산</v>
          </cell>
          <cell r="E225" t="str">
            <v>울산문수클럽</v>
          </cell>
          <cell r="F225" t="str">
            <v>010-3574-2918</v>
          </cell>
          <cell r="G225" t="str">
            <v>김임주2918</v>
          </cell>
        </row>
        <row r="226">
          <cell r="C226" t="str">
            <v>김재성</v>
          </cell>
          <cell r="E226" t="str">
            <v>남산테니스</v>
          </cell>
          <cell r="F226" t="str">
            <v>010-2703-8991</v>
          </cell>
          <cell r="G226" t="str">
            <v>김재성8991</v>
          </cell>
        </row>
        <row r="227">
          <cell r="C227" t="str">
            <v>김재승</v>
          </cell>
          <cell r="D227" t="str">
            <v>울산</v>
          </cell>
          <cell r="E227" t="str">
            <v>서울산</v>
          </cell>
          <cell r="F227" t="str">
            <v>010-3639-7628</v>
          </cell>
          <cell r="G227" t="str">
            <v>김재승7628</v>
          </cell>
        </row>
        <row r="228">
          <cell r="C228" t="str">
            <v>김재영</v>
          </cell>
          <cell r="D228" t="str">
            <v>울산</v>
          </cell>
          <cell r="E228" t="str">
            <v>울산둘리,울산반딧불</v>
          </cell>
          <cell r="F228" t="str">
            <v>010-8629-3934</v>
          </cell>
          <cell r="G228" t="str">
            <v>김재영3934</v>
          </cell>
        </row>
        <row r="229">
          <cell r="C229" t="str">
            <v>김재우</v>
          </cell>
          <cell r="D229" t="str">
            <v>청주</v>
          </cell>
          <cell r="E229" t="str">
            <v>청주</v>
          </cell>
          <cell r="F229" t="str">
            <v>010-4133-0983</v>
          </cell>
          <cell r="G229" t="str">
            <v>김재우0983</v>
          </cell>
        </row>
        <row r="230">
          <cell r="C230" t="str">
            <v>김재응</v>
          </cell>
          <cell r="D230" t="str">
            <v>울산</v>
          </cell>
          <cell r="E230" t="str">
            <v>울산꼭새</v>
          </cell>
          <cell r="F230" t="str">
            <v>010-9073-4188</v>
          </cell>
          <cell r="G230" t="str">
            <v>김재응4188</v>
          </cell>
        </row>
        <row r="231">
          <cell r="C231" t="str">
            <v>김재한</v>
          </cell>
          <cell r="D231" t="str">
            <v>청도</v>
          </cell>
          <cell r="E231" t="str">
            <v>원샷</v>
          </cell>
          <cell r="F231" t="str">
            <v>010-6644-2310</v>
          </cell>
          <cell r="G231" t="str">
            <v>김재한2310</v>
          </cell>
        </row>
        <row r="232">
          <cell r="C232" t="str">
            <v>김재호</v>
          </cell>
          <cell r="D232" t="str">
            <v>진해</v>
          </cell>
          <cell r="E232" t="str">
            <v>진해장복</v>
          </cell>
          <cell r="F232" t="str">
            <v>010-2882-1154</v>
          </cell>
          <cell r="G232" t="str">
            <v>김재호1154</v>
          </cell>
        </row>
        <row r="233">
          <cell r="C233" t="str">
            <v>김재홍</v>
          </cell>
          <cell r="D233" t="str">
            <v>울산</v>
          </cell>
          <cell r="E233" t="str">
            <v>울산대</v>
          </cell>
          <cell r="F233" t="str">
            <v>010-8522-2649</v>
          </cell>
          <cell r="G233" t="str">
            <v>김재홍2649</v>
          </cell>
        </row>
        <row r="234">
          <cell r="C234" t="str">
            <v>김정석</v>
          </cell>
          <cell r="D234" t="str">
            <v>울산</v>
          </cell>
          <cell r="E234" t="str">
            <v>울산언양</v>
          </cell>
          <cell r="F234" t="str">
            <v>010-2083-9900</v>
          </cell>
          <cell r="G234" t="str">
            <v>김정석9900</v>
          </cell>
        </row>
        <row r="235">
          <cell r="C235" t="str">
            <v>김정우</v>
          </cell>
          <cell r="D235" t="str">
            <v>부산</v>
          </cell>
          <cell r="E235" t="str">
            <v>부산명문</v>
          </cell>
          <cell r="F235" t="str">
            <v>010-9633-3464</v>
          </cell>
          <cell r="G235" t="str">
            <v>김정우3464</v>
          </cell>
        </row>
        <row r="236">
          <cell r="C236" t="str">
            <v>김정은</v>
          </cell>
          <cell r="D236" t="str">
            <v>부산</v>
          </cell>
          <cell r="E236" t="str">
            <v>해항회YG</v>
          </cell>
          <cell r="F236" t="str">
            <v>010-2812-9940</v>
          </cell>
          <cell r="G236" t="str">
            <v>김정은9940</v>
          </cell>
        </row>
        <row r="237">
          <cell r="C237" t="str">
            <v>김정주</v>
          </cell>
          <cell r="D237" t="str">
            <v>진해</v>
          </cell>
          <cell r="E237" t="str">
            <v>진해장복</v>
          </cell>
          <cell r="F237" t="str">
            <v>010-5085-1188</v>
          </cell>
          <cell r="G237" t="str">
            <v>김정주1188</v>
          </cell>
        </row>
        <row r="238">
          <cell r="C238" t="str">
            <v>김정현</v>
          </cell>
          <cell r="D238" t="str">
            <v>창원</v>
          </cell>
          <cell r="E238" t="str">
            <v>사림</v>
          </cell>
          <cell r="F238" t="str">
            <v>010-2274-8064</v>
          </cell>
          <cell r="G238" t="str">
            <v>김정현8064</v>
          </cell>
        </row>
        <row r="239">
          <cell r="C239" t="str">
            <v>김정훈</v>
          </cell>
          <cell r="D239" t="str">
            <v>창녕</v>
          </cell>
          <cell r="E239" t="str">
            <v>남산</v>
          </cell>
          <cell r="F239" t="str">
            <v>010-3801-4487</v>
          </cell>
          <cell r="G239" t="str">
            <v>김정훈4487</v>
          </cell>
        </row>
        <row r="240">
          <cell r="C240" t="str">
            <v>김종기</v>
          </cell>
          <cell r="D240" t="str">
            <v>청도</v>
          </cell>
          <cell r="E240" t="str">
            <v>해밀클럽</v>
          </cell>
          <cell r="F240" t="str">
            <v>010-9530-3798</v>
          </cell>
          <cell r="G240" t="str">
            <v>김종기3798</v>
          </cell>
        </row>
        <row r="241">
          <cell r="C241" t="str">
            <v>김종민</v>
          </cell>
          <cell r="D241" t="str">
            <v>울산</v>
          </cell>
          <cell r="E241" t="str">
            <v>조은클럽</v>
          </cell>
          <cell r="F241" t="str">
            <v>010-4206-2493</v>
          </cell>
          <cell r="G241" t="str">
            <v>김종민2493</v>
          </cell>
        </row>
        <row r="242">
          <cell r="C242" t="str">
            <v>김종욱</v>
          </cell>
          <cell r="D242" t="str">
            <v>부산</v>
          </cell>
          <cell r="E242" t="str">
            <v>부산다대</v>
          </cell>
          <cell r="F242" t="str">
            <v>010-5578-6314</v>
          </cell>
          <cell r="G242" t="str">
            <v>김종욱6314</v>
          </cell>
        </row>
        <row r="243">
          <cell r="C243" t="str">
            <v>김종태</v>
          </cell>
          <cell r="D243" t="str">
            <v>울산</v>
          </cell>
          <cell r="E243" t="str">
            <v>울산히어로즈</v>
          </cell>
          <cell r="F243" t="str">
            <v>010-5523-9415</v>
          </cell>
          <cell r="G243" t="str">
            <v>김종태9415</v>
          </cell>
        </row>
        <row r="244">
          <cell r="C244" t="str">
            <v>김종현</v>
          </cell>
          <cell r="D244" t="str">
            <v>부산</v>
          </cell>
          <cell r="E244" t="str">
            <v>무소속</v>
          </cell>
          <cell r="F244" t="str">
            <v>010-8389-0588</v>
          </cell>
          <cell r="G244" t="str">
            <v>김종현0588</v>
          </cell>
        </row>
        <row r="245">
          <cell r="C245" t="str">
            <v>김종환</v>
          </cell>
          <cell r="D245" t="str">
            <v>서울</v>
          </cell>
          <cell r="E245" t="str">
            <v>송파하나.STC</v>
          </cell>
          <cell r="F245" t="str">
            <v>010-7127-1970</v>
          </cell>
          <cell r="G245" t="str">
            <v>김종환1970</v>
          </cell>
        </row>
        <row r="246">
          <cell r="C246" t="str">
            <v>김종환</v>
          </cell>
          <cell r="D246" t="str">
            <v>창원</v>
          </cell>
          <cell r="E246" t="str">
            <v>송파하나.STC</v>
          </cell>
          <cell r="F246" t="str">
            <v>010-8552-5429</v>
          </cell>
          <cell r="G246" t="str">
            <v>김종환5429</v>
          </cell>
        </row>
        <row r="247">
          <cell r="C247" t="str">
            <v>김종훈</v>
          </cell>
          <cell r="D247" t="str">
            <v>울산</v>
          </cell>
          <cell r="E247" t="str">
            <v>울산교우,테사모</v>
          </cell>
          <cell r="F247" t="str">
            <v>010-3565-8133</v>
          </cell>
          <cell r="G247" t="str">
            <v>김종훈8133</v>
          </cell>
        </row>
        <row r="248">
          <cell r="C248" t="str">
            <v>김준호</v>
          </cell>
          <cell r="D248" t="str">
            <v>울산</v>
          </cell>
          <cell r="E248" t="str">
            <v>울산패밀리,나비</v>
          </cell>
          <cell r="F248" t="str">
            <v>010-4551-1892</v>
          </cell>
          <cell r="G248" t="str">
            <v>김준호1892</v>
          </cell>
        </row>
        <row r="249">
          <cell r="C249" t="str">
            <v>김지율</v>
          </cell>
          <cell r="D249" t="str">
            <v>울산</v>
          </cell>
          <cell r="E249" t="str">
            <v>울산T-홀릭</v>
          </cell>
          <cell r="F249" t="str">
            <v>010-4175-3951</v>
          </cell>
          <cell r="G249" t="str">
            <v>김지율3951</v>
          </cell>
        </row>
        <row r="250">
          <cell r="C250" t="str">
            <v>김지훈</v>
          </cell>
          <cell r="D250" t="str">
            <v>울산</v>
          </cell>
          <cell r="E250" t="str">
            <v>서울산클럽</v>
          </cell>
          <cell r="F250" t="str">
            <v>010-8811-0004</v>
          </cell>
          <cell r="G250" t="str">
            <v>김지훈0004</v>
          </cell>
        </row>
        <row r="251">
          <cell r="C251" t="str">
            <v>김진구</v>
          </cell>
          <cell r="D251" t="str">
            <v>양산</v>
          </cell>
          <cell r="E251" t="str">
            <v>양산천성</v>
          </cell>
          <cell r="F251" t="str">
            <v>010-4945-9531</v>
          </cell>
          <cell r="G251" t="str">
            <v>김진구9531</v>
          </cell>
        </row>
        <row r="252">
          <cell r="C252" t="str">
            <v>김진근</v>
          </cell>
          <cell r="D252" t="str">
            <v>울산</v>
          </cell>
          <cell r="E252" t="str">
            <v>테사모</v>
          </cell>
          <cell r="F252" t="str">
            <v>010-9011-3204</v>
          </cell>
          <cell r="G252" t="str">
            <v>김진근3204</v>
          </cell>
        </row>
        <row r="253">
          <cell r="C253" t="str">
            <v>김진명</v>
          </cell>
          <cell r="D253" t="str">
            <v>부산</v>
          </cell>
          <cell r="E253" t="str">
            <v>부산/금화, 무궁화, 테짱</v>
          </cell>
          <cell r="F253" t="str">
            <v>010-8886-6906</v>
          </cell>
          <cell r="G253" t="str">
            <v>김진명6906</v>
          </cell>
        </row>
        <row r="254">
          <cell r="C254" t="str">
            <v>김진양</v>
          </cell>
          <cell r="D254" t="str">
            <v>장유</v>
          </cell>
          <cell r="E254" t="str">
            <v>장유테사모</v>
          </cell>
          <cell r="F254" t="str">
            <v>010-2588-6949</v>
          </cell>
          <cell r="G254" t="str">
            <v>김진양6949</v>
          </cell>
        </row>
        <row r="255">
          <cell r="C255" t="str">
            <v>김진용</v>
          </cell>
          <cell r="D255" t="str">
            <v>전주</v>
          </cell>
          <cell r="E255" t="str">
            <v>7-ELEVEN팀,전북탑, STMC Like Federer,더스트링어테니스스토어</v>
          </cell>
          <cell r="F255" t="str">
            <v>010-3547-7276</v>
          </cell>
          <cell r="G255" t="str">
            <v>김진용7276</v>
          </cell>
        </row>
        <row r="256">
          <cell r="C256" t="str">
            <v>김진욱</v>
          </cell>
          <cell r="D256" t="str">
            <v>고성</v>
          </cell>
          <cell r="E256" t="str">
            <v>고성단테매</v>
          </cell>
          <cell r="F256" t="str">
            <v>010-6676-9997</v>
          </cell>
          <cell r="G256" t="str">
            <v>김진욱9997</v>
          </cell>
        </row>
        <row r="257">
          <cell r="C257" t="str">
            <v>김진익</v>
          </cell>
          <cell r="D257" t="str">
            <v>포항</v>
          </cell>
          <cell r="E257" t="str">
            <v>청천</v>
          </cell>
          <cell r="F257" t="str">
            <v>010-8572-4828</v>
          </cell>
          <cell r="G257" t="str">
            <v>김진익4828</v>
          </cell>
        </row>
        <row r="258">
          <cell r="C258" t="str">
            <v>김진혁</v>
          </cell>
          <cell r="D258" t="str">
            <v>거제</v>
          </cell>
          <cell r="E258" t="str">
            <v>거제삼성</v>
          </cell>
          <cell r="F258" t="str">
            <v>010-6259-7807</v>
          </cell>
          <cell r="G258" t="str">
            <v>김진혁7807</v>
          </cell>
        </row>
        <row r="259">
          <cell r="C259" t="str">
            <v>김진호</v>
          </cell>
          <cell r="D259" t="str">
            <v>부산</v>
          </cell>
          <cell r="E259" t="str">
            <v>하나클럽</v>
          </cell>
          <cell r="F259" t="str">
            <v>010-6318-8306</v>
          </cell>
          <cell r="G259" t="str">
            <v>김진호8306</v>
          </cell>
        </row>
        <row r="260">
          <cell r="C260" t="str">
            <v>김창덕</v>
          </cell>
          <cell r="D260" t="str">
            <v>부산</v>
          </cell>
          <cell r="E260" t="str">
            <v>한결</v>
          </cell>
          <cell r="F260" t="str">
            <v>010-6771-6634</v>
          </cell>
          <cell r="G260" t="str">
            <v>김창덕6634</v>
          </cell>
        </row>
        <row r="261">
          <cell r="C261" t="str">
            <v>김창업</v>
          </cell>
          <cell r="D261" t="str">
            <v>창원</v>
          </cell>
          <cell r="E261" t="str">
            <v>창원 중앙</v>
          </cell>
          <cell r="F261" t="str">
            <v>010-6247-0034</v>
          </cell>
          <cell r="G261" t="str">
            <v>김창업0034</v>
          </cell>
        </row>
        <row r="262">
          <cell r="C262" t="str">
            <v>김창열</v>
          </cell>
          <cell r="D262" t="str">
            <v>대구</v>
          </cell>
          <cell r="E262" t="str">
            <v>대구</v>
          </cell>
          <cell r="F262" t="str">
            <v>010-4154-7965</v>
          </cell>
          <cell r="G262" t="str">
            <v>김창열7965</v>
          </cell>
        </row>
        <row r="263">
          <cell r="C263" t="str">
            <v>김창훈</v>
          </cell>
          <cell r="D263" t="str">
            <v>창녕</v>
          </cell>
          <cell r="E263" t="str">
            <v>창녕</v>
          </cell>
          <cell r="F263" t="str">
            <v>010-2522-7653</v>
          </cell>
          <cell r="G263" t="str">
            <v>김창훈7653</v>
          </cell>
        </row>
        <row r="264">
          <cell r="C264" t="str">
            <v>김천학</v>
          </cell>
          <cell r="D264" t="str">
            <v>창원</v>
          </cell>
          <cell r="E264" t="str">
            <v>vips클럽</v>
          </cell>
          <cell r="F264" t="str">
            <v>010-3884-0035</v>
          </cell>
          <cell r="G264" t="str">
            <v>김천학0035</v>
          </cell>
        </row>
        <row r="265">
          <cell r="C265" t="str">
            <v>김치환</v>
          </cell>
          <cell r="D265" t="str">
            <v>창원</v>
          </cell>
          <cell r="E265" t="str">
            <v>대동한마음</v>
          </cell>
          <cell r="F265" t="str">
            <v>010-2718-1117</v>
          </cell>
          <cell r="G265" t="str">
            <v>김치환1117</v>
          </cell>
        </row>
        <row r="266">
          <cell r="C266" t="str">
            <v>김태권</v>
          </cell>
          <cell r="D266" t="str">
            <v>당진</v>
          </cell>
          <cell r="E266" t="str">
            <v>당진에이스</v>
          </cell>
          <cell r="F266" t="str">
            <v>010-9904-2275</v>
          </cell>
          <cell r="G266" t="str">
            <v>김태권2275</v>
          </cell>
        </row>
        <row r="267">
          <cell r="C267" t="str">
            <v>김태남</v>
          </cell>
          <cell r="D267" t="str">
            <v>창녕</v>
          </cell>
          <cell r="E267" t="str">
            <v>창녕</v>
          </cell>
          <cell r="F267" t="str">
            <v>010-6369-5521</v>
          </cell>
          <cell r="G267" t="str">
            <v>김태남5521</v>
          </cell>
        </row>
        <row r="268">
          <cell r="C268" t="str">
            <v>김태우</v>
          </cell>
          <cell r="D268" t="str">
            <v>창녕</v>
          </cell>
          <cell r="E268" t="str">
            <v>창녕</v>
          </cell>
          <cell r="F268" t="str">
            <v>010-9314-8440</v>
          </cell>
          <cell r="G268" t="str">
            <v>김태우8440</v>
          </cell>
        </row>
        <row r="269">
          <cell r="C269" t="str">
            <v>김태진</v>
          </cell>
          <cell r="D269" t="str">
            <v>고성</v>
          </cell>
          <cell r="E269" t="str">
            <v>고성단테매</v>
          </cell>
          <cell r="F269" t="str">
            <v>010-3585-2498</v>
          </cell>
          <cell r="G269" t="str">
            <v>김태진2498</v>
          </cell>
        </row>
        <row r="270">
          <cell r="C270" t="str">
            <v>김태형1</v>
          </cell>
          <cell r="D270" t="str">
            <v>여수</v>
          </cell>
          <cell r="E270" t="str">
            <v>GS</v>
          </cell>
          <cell r="F270" t="str">
            <v>010-5660-0082</v>
          </cell>
          <cell r="G270" t="str">
            <v>김태형0082</v>
          </cell>
        </row>
        <row r="271">
          <cell r="C271" t="str">
            <v>김태호</v>
          </cell>
          <cell r="D271" t="str">
            <v>울산</v>
          </cell>
          <cell r="E271" t="str">
            <v>울산/UOU</v>
          </cell>
          <cell r="F271" t="str">
            <v>010-8280-2828</v>
          </cell>
          <cell r="G271" t="str">
            <v>김태호2828</v>
          </cell>
        </row>
        <row r="272">
          <cell r="C272" t="str">
            <v>김태훈</v>
          </cell>
          <cell r="D272" t="str">
            <v>고성</v>
          </cell>
          <cell r="E272" t="str">
            <v>까치클럽</v>
          </cell>
          <cell r="F272" t="str">
            <v>010-2071-6160</v>
          </cell>
          <cell r="G272" t="str">
            <v>김태훈6160</v>
          </cell>
        </row>
        <row r="273">
          <cell r="C273" t="str">
            <v>김평진</v>
          </cell>
          <cell r="D273" t="str">
            <v>양산</v>
          </cell>
          <cell r="E273" t="str">
            <v>남양산</v>
          </cell>
          <cell r="F273" t="str">
            <v>010-3840-8303</v>
          </cell>
          <cell r="G273" t="str">
            <v>김평진8303</v>
          </cell>
        </row>
        <row r="274">
          <cell r="C274" t="str">
            <v>김현국</v>
          </cell>
          <cell r="D274" t="str">
            <v>대구</v>
          </cell>
          <cell r="E274" t="str">
            <v>대구탑,일밤</v>
          </cell>
          <cell r="F274" t="str">
            <v>010-2519-4980</v>
          </cell>
          <cell r="G274" t="str">
            <v>김현국4980</v>
          </cell>
        </row>
        <row r="275">
          <cell r="C275" t="str">
            <v>김현규</v>
          </cell>
          <cell r="D275" t="str">
            <v>양산</v>
          </cell>
          <cell r="E275" t="str">
            <v>양산남부</v>
          </cell>
          <cell r="F275" t="str">
            <v>010-4788-4337</v>
          </cell>
          <cell r="G275" t="str">
            <v>김현규4337</v>
          </cell>
        </row>
        <row r="276">
          <cell r="C276" t="str">
            <v>김현모</v>
          </cell>
          <cell r="D276" t="str">
            <v>창원</v>
          </cell>
          <cell r="E276" t="str">
            <v>빕스,천자봉</v>
          </cell>
          <cell r="F276" t="str">
            <v>010-9397-2986</v>
          </cell>
          <cell r="G276" t="str">
            <v>김현모2986</v>
          </cell>
        </row>
        <row r="277">
          <cell r="C277" t="str">
            <v>김현석</v>
          </cell>
          <cell r="D277" t="str">
            <v>창원</v>
          </cell>
          <cell r="E277" t="str">
            <v>창원봉곡</v>
          </cell>
          <cell r="F277" t="str">
            <v>010-3594-0746</v>
          </cell>
          <cell r="G277" t="str">
            <v>김현석0746</v>
          </cell>
        </row>
        <row r="278">
          <cell r="C278" t="str">
            <v>김형규</v>
          </cell>
          <cell r="D278" t="str">
            <v>부산</v>
          </cell>
          <cell r="E278" t="str">
            <v>부산단테매,견우</v>
          </cell>
          <cell r="F278" t="str">
            <v>010-4560-0173</v>
          </cell>
          <cell r="G278" t="str">
            <v>김형규0173</v>
          </cell>
        </row>
        <row r="279">
          <cell r="C279" t="str">
            <v>김형보</v>
          </cell>
          <cell r="D279" t="str">
            <v>부산</v>
          </cell>
          <cell r="E279" t="str">
            <v>솔,명문　</v>
          </cell>
          <cell r="F279" t="str">
            <v>010-4559-0334</v>
          </cell>
          <cell r="G279" t="str">
            <v>김형보0334</v>
          </cell>
        </row>
        <row r="280">
          <cell r="C280" t="str">
            <v>김형빈</v>
          </cell>
          <cell r="D280" t="str">
            <v>부산</v>
          </cell>
          <cell r="E280" t="str">
            <v>테임</v>
          </cell>
          <cell r="F280" t="str">
            <v>010-2250-0431</v>
          </cell>
          <cell r="G280" t="str">
            <v>김형빈0431</v>
          </cell>
        </row>
        <row r="281">
          <cell r="C281" t="str">
            <v>김형은</v>
          </cell>
          <cell r="D281" t="str">
            <v>안양</v>
          </cell>
          <cell r="E281" t="str">
            <v>안양한우리</v>
          </cell>
          <cell r="F281" t="str">
            <v>010-3467-9599</v>
          </cell>
          <cell r="G281" t="str">
            <v>김형은9599</v>
          </cell>
        </row>
        <row r="282">
          <cell r="C282" t="str">
            <v>김호한</v>
          </cell>
          <cell r="D282" t="str">
            <v>울산</v>
          </cell>
          <cell r="E282" t="str">
            <v>울산윈디</v>
          </cell>
          <cell r="F282" t="str">
            <v>010-4582-0989</v>
          </cell>
          <cell r="G282" t="str">
            <v>김호한0989</v>
          </cell>
        </row>
        <row r="283">
          <cell r="C283" t="str">
            <v>김홍기</v>
          </cell>
          <cell r="D283" t="str">
            <v>창녕</v>
          </cell>
          <cell r="E283" t="str">
            <v>창녕</v>
          </cell>
          <cell r="F283" t="str">
            <v>010-4238-1244</v>
          </cell>
          <cell r="G283" t="str">
            <v>김홍기1244</v>
          </cell>
        </row>
        <row r="284">
          <cell r="C284" t="str">
            <v>김홍일</v>
          </cell>
          <cell r="E284" t="str">
            <v>고추잠자리</v>
          </cell>
          <cell r="F284" t="str">
            <v>010-7488-0020</v>
          </cell>
          <cell r="G284" t="str">
            <v>김홍일0020</v>
          </cell>
        </row>
        <row r="285">
          <cell r="C285" t="str">
            <v>김화식</v>
          </cell>
          <cell r="D285" t="str">
            <v>거창</v>
          </cell>
          <cell r="E285" t="str">
            <v>거창단테매</v>
          </cell>
          <cell r="F285" t="str">
            <v>010-3827-8550</v>
          </cell>
          <cell r="G285" t="str">
            <v>김화식8550</v>
          </cell>
        </row>
        <row r="286">
          <cell r="C286" t="str">
            <v>김효영</v>
          </cell>
          <cell r="D286" t="str">
            <v>여주</v>
          </cell>
          <cell r="E286" t="str">
            <v>여주</v>
          </cell>
          <cell r="F286" t="str">
            <v>010-4051-9990</v>
          </cell>
          <cell r="G286" t="str">
            <v>김효영9990</v>
          </cell>
        </row>
        <row r="287">
          <cell r="C287" t="str">
            <v>김효희</v>
          </cell>
          <cell r="D287" t="str">
            <v>부산</v>
          </cell>
          <cell r="E287" t="str">
            <v>마스터즈,금화</v>
          </cell>
          <cell r="F287" t="str">
            <v>010-8258-8874</v>
          </cell>
          <cell r="G287" t="str">
            <v>김효희8874</v>
          </cell>
        </row>
        <row r="288">
          <cell r="C288" t="str">
            <v>김희진</v>
          </cell>
          <cell r="D288" t="str">
            <v>울산</v>
          </cell>
          <cell r="E288" t="str">
            <v>ETC</v>
          </cell>
          <cell r="F288" t="str">
            <v>010-9470-1845</v>
          </cell>
          <cell r="G288" t="str">
            <v>김희진1845</v>
          </cell>
        </row>
        <row r="289">
          <cell r="C289" t="str">
            <v>김희찬</v>
          </cell>
          <cell r="D289" t="str">
            <v>부산</v>
          </cell>
          <cell r="E289" t="str">
            <v>해운대어프로치</v>
          </cell>
          <cell r="F289" t="str">
            <v>010-5509-6009</v>
          </cell>
          <cell r="G289" t="str">
            <v>김희찬6009</v>
          </cell>
        </row>
        <row r="290">
          <cell r="C290" t="str">
            <v>나도수</v>
          </cell>
          <cell r="D290" t="str">
            <v>창원</v>
          </cell>
          <cell r="E290" t="str">
            <v>진해경진</v>
          </cell>
          <cell r="F290" t="str">
            <v>010-5291-3266</v>
          </cell>
          <cell r="G290" t="str">
            <v>나도수3266</v>
          </cell>
        </row>
        <row r="291">
          <cell r="C291" t="str">
            <v>나민우</v>
          </cell>
          <cell r="D291" t="str">
            <v>합천</v>
          </cell>
          <cell r="E291" t="str">
            <v>합천해외인</v>
          </cell>
          <cell r="F291" t="str">
            <v>010-8586-4516</v>
          </cell>
          <cell r="G291" t="str">
            <v>나민우4516</v>
          </cell>
        </row>
        <row r="292">
          <cell r="C292" t="str">
            <v>나상우</v>
          </cell>
          <cell r="D292" t="str">
            <v>구미</v>
          </cell>
          <cell r="E292" t="str">
            <v>훼밀리,두루두루</v>
          </cell>
          <cell r="F292" t="str">
            <v>010-2446-0118</v>
          </cell>
          <cell r="G292" t="str">
            <v>나상우0118</v>
          </cell>
        </row>
        <row r="293">
          <cell r="C293" t="str">
            <v>나성군</v>
          </cell>
          <cell r="D293" t="str">
            <v>진주</v>
          </cell>
          <cell r="E293" t="str">
            <v>진주선학</v>
          </cell>
          <cell r="F293" t="str">
            <v>010-5011-9319</v>
          </cell>
          <cell r="G293" t="str">
            <v>나성군9319</v>
          </cell>
        </row>
        <row r="294">
          <cell r="C294" t="str">
            <v>남상수</v>
          </cell>
          <cell r="D294" t="str">
            <v>음성</v>
          </cell>
          <cell r="E294" t="str">
            <v>음성,수정</v>
          </cell>
          <cell r="F294" t="str">
            <v>010-7186-2608</v>
          </cell>
          <cell r="G294" t="str">
            <v>남상수2608</v>
          </cell>
        </row>
        <row r="295">
          <cell r="C295" t="str">
            <v>남석우</v>
          </cell>
          <cell r="D295" t="str">
            <v>울산</v>
          </cell>
          <cell r="E295" t="str">
            <v>도담</v>
          </cell>
          <cell r="F295" t="str">
            <v>010-5897-8987</v>
          </cell>
          <cell r="G295" t="str">
            <v>남석우8987</v>
          </cell>
        </row>
        <row r="296">
          <cell r="C296" t="str">
            <v>남윤호</v>
          </cell>
          <cell r="D296" t="str">
            <v>포항</v>
          </cell>
          <cell r="E296" t="str">
            <v>POSTECH</v>
          </cell>
          <cell r="F296" t="str">
            <v>010-8932-0569</v>
          </cell>
          <cell r="G296" t="str">
            <v>남윤호0569</v>
          </cell>
        </row>
        <row r="297">
          <cell r="C297" t="str">
            <v>남태모</v>
          </cell>
          <cell r="D297" t="str">
            <v>사천</v>
          </cell>
          <cell r="E297" t="str">
            <v>수양클럽</v>
          </cell>
          <cell r="F297" t="str">
            <v>010-2566-1527</v>
          </cell>
          <cell r="G297" t="str">
            <v>남태모1527</v>
          </cell>
        </row>
        <row r="298">
          <cell r="C298" t="str">
            <v>노상석</v>
          </cell>
          <cell r="D298" t="str">
            <v>대구</v>
          </cell>
          <cell r="E298" t="str">
            <v>대구단테매</v>
          </cell>
          <cell r="F298" t="str">
            <v>010-4814-5117</v>
          </cell>
          <cell r="G298" t="str">
            <v>노상석5117</v>
          </cell>
        </row>
        <row r="299">
          <cell r="C299" t="str">
            <v>노성주</v>
          </cell>
          <cell r="D299" t="str">
            <v>창원</v>
          </cell>
          <cell r="E299" t="str">
            <v>창원</v>
          </cell>
          <cell r="F299" t="str">
            <v>010-4570-9796</v>
          </cell>
          <cell r="G299" t="str">
            <v>노성주9796</v>
          </cell>
        </row>
        <row r="300">
          <cell r="C300" t="str">
            <v>노수균</v>
          </cell>
          <cell r="D300" t="str">
            <v>울산</v>
          </cell>
          <cell r="E300" t="str">
            <v>울산둘리</v>
          </cell>
          <cell r="F300" t="str">
            <v>010-3886-9260</v>
          </cell>
          <cell r="G300" t="str">
            <v>노수균9260</v>
          </cell>
        </row>
        <row r="301">
          <cell r="C301" t="str">
            <v>노영민</v>
          </cell>
          <cell r="D301" t="str">
            <v>경주</v>
          </cell>
          <cell r="E301" t="str">
            <v>경주계림</v>
          </cell>
          <cell r="F301" t="str">
            <v>010-7330-0235</v>
          </cell>
          <cell r="G301" t="str">
            <v>노영민0235</v>
          </cell>
        </row>
        <row r="302">
          <cell r="C302" t="str">
            <v>노종우</v>
          </cell>
          <cell r="D302" t="str">
            <v>안동</v>
          </cell>
          <cell r="E302" t="str">
            <v>안동/안단테</v>
          </cell>
          <cell r="F302" t="str">
            <v>010-4466-4141</v>
          </cell>
          <cell r="G302" t="str">
            <v>노종우4141</v>
          </cell>
        </row>
        <row r="303">
          <cell r="C303" t="str">
            <v>노주현</v>
          </cell>
          <cell r="D303" t="str">
            <v>양산</v>
          </cell>
          <cell r="E303" t="str">
            <v>개인</v>
          </cell>
          <cell r="F303" t="str">
            <v>010-9946-5919</v>
          </cell>
          <cell r="G303" t="str">
            <v>노주현5919</v>
          </cell>
        </row>
        <row r="304">
          <cell r="C304" t="str">
            <v>도준형</v>
          </cell>
          <cell r="D304" t="str">
            <v>대구</v>
          </cell>
          <cell r="E304" t="str">
            <v>대구옻골</v>
          </cell>
          <cell r="F304" t="str">
            <v>010-4501-4082</v>
          </cell>
          <cell r="G304" t="str">
            <v>도준형4082</v>
          </cell>
        </row>
        <row r="305">
          <cell r="C305" t="str">
            <v>류명효</v>
          </cell>
          <cell r="D305" t="str">
            <v>창원</v>
          </cell>
          <cell r="E305" t="str">
            <v>KERI</v>
          </cell>
          <cell r="F305" t="str">
            <v>010-7446-0491</v>
          </cell>
          <cell r="G305" t="str">
            <v>류명효0491</v>
          </cell>
        </row>
        <row r="306">
          <cell r="C306" t="str">
            <v>류상석</v>
          </cell>
          <cell r="D306" t="str">
            <v>대구</v>
          </cell>
          <cell r="E306" t="str">
            <v>비슬</v>
          </cell>
          <cell r="F306" t="str">
            <v>010-4099-0120</v>
          </cell>
          <cell r="G306" t="str">
            <v>류상석0120</v>
          </cell>
        </row>
        <row r="307">
          <cell r="C307" t="str">
            <v>류상열</v>
          </cell>
          <cell r="D307" t="str">
            <v>창녕</v>
          </cell>
          <cell r="E307" t="str">
            <v>창령</v>
          </cell>
          <cell r="F307" t="str">
            <v>010-6230-3812</v>
          </cell>
          <cell r="G307" t="str">
            <v>류상열3812</v>
          </cell>
        </row>
        <row r="308">
          <cell r="C308" t="str">
            <v>류성민</v>
          </cell>
          <cell r="D308" t="str">
            <v>울산</v>
          </cell>
          <cell r="E308" t="str">
            <v>울산</v>
          </cell>
          <cell r="F308" t="str">
            <v>010-6690-0406</v>
          </cell>
          <cell r="G308" t="str">
            <v>류성민0406</v>
          </cell>
        </row>
        <row r="309">
          <cell r="C309" t="str">
            <v>류은철</v>
          </cell>
          <cell r="D309" t="str">
            <v>경산</v>
          </cell>
          <cell r="E309" t="str">
            <v>경산동그라미,천지인</v>
          </cell>
          <cell r="F309" t="str">
            <v>010-3548-9166</v>
          </cell>
          <cell r="G309" t="str">
            <v>류은철9166</v>
          </cell>
        </row>
        <row r="310">
          <cell r="C310" t="str">
            <v>류환홍</v>
          </cell>
          <cell r="D310" t="str">
            <v>서울</v>
          </cell>
          <cell r="E310" t="str">
            <v>개운산,라달홍</v>
          </cell>
          <cell r="F310" t="str">
            <v>010-2976-0451</v>
          </cell>
          <cell r="G310" t="str">
            <v>류환홍0451</v>
          </cell>
        </row>
        <row r="311">
          <cell r="C311" t="str">
            <v>마대현</v>
          </cell>
          <cell r="D311" t="str">
            <v>광주</v>
          </cell>
          <cell r="E311" t="str">
            <v>광주담쟁이</v>
          </cell>
          <cell r="F311" t="str">
            <v>010-6257-9679</v>
          </cell>
          <cell r="G311" t="str">
            <v>마대현9679</v>
          </cell>
        </row>
        <row r="312">
          <cell r="C312" t="str">
            <v>명의연</v>
          </cell>
          <cell r="D312" t="str">
            <v>창원</v>
          </cell>
          <cell r="E312" t="str">
            <v>창원</v>
          </cell>
          <cell r="F312" t="str">
            <v>010-7727-9706</v>
          </cell>
          <cell r="G312" t="str">
            <v>명의연9706</v>
          </cell>
        </row>
        <row r="313">
          <cell r="C313" t="str">
            <v>문민기</v>
          </cell>
          <cell r="D313" t="str">
            <v>창원</v>
          </cell>
          <cell r="E313" t="str">
            <v>창원어프로치</v>
          </cell>
          <cell r="F313" t="str">
            <v>010-9544-8391</v>
          </cell>
          <cell r="G313" t="str">
            <v>문민기8391</v>
          </cell>
        </row>
        <row r="314">
          <cell r="C314" t="str">
            <v>문병석</v>
          </cell>
          <cell r="D314" t="str">
            <v>울산</v>
          </cell>
          <cell r="E314" t="str">
            <v>온누리,반딧불</v>
          </cell>
          <cell r="F314" t="str">
            <v>010-8564-4504</v>
          </cell>
          <cell r="G314" t="str">
            <v>문병석4504</v>
          </cell>
        </row>
        <row r="315">
          <cell r="C315" t="str">
            <v>문병용</v>
          </cell>
          <cell r="D315" t="str">
            <v>안동</v>
          </cell>
          <cell r="E315" t="str">
            <v>안동 무소속</v>
          </cell>
          <cell r="F315" t="str">
            <v>010-2908-4518</v>
          </cell>
          <cell r="G315" t="str">
            <v>문병용4518</v>
          </cell>
        </row>
        <row r="316">
          <cell r="C316" t="str">
            <v>문병철</v>
          </cell>
          <cell r="D316" t="str">
            <v>대구</v>
          </cell>
          <cell r="E316" t="str">
            <v>대구단디클럽</v>
          </cell>
          <cell r="F316" t="str">
            <v>010-8422-8485</v>
          </cell>
          <cell r="G316" t="str">
            <v>문병철8485</v>
          </cell>
        </row>
        <row r="317">
          <cell r="C317" t="str">
            <v>문병환</v>
          </cell>
          <cell r="D317" t="str">
            <v>안동</v>
          </cell>
          <cell r="E317" t="str">
            <v>안동</v>
          </cell>
          <cell r="F317" t="str">
            <v>010-6634-5898</v>
          </cell>
          <cell r="G317" t="str">
            <v>문병환5898</v>
          </cell>
        </row>
        <row r="318">
          <cell r="C318" t="str">
            <v>문보환</v>
          </cell>
          <cell r="D318" t="str">
            <v>부산</v>
          </cell>
          <cell r="E318" t="str">
            <v>동부올림픽</v>
          </cell>
          <cell r="F318" t="str">
            <v>010-2637-6297</v>
          </cell>
          <cell r="G318" t="str">
            <v>문보환6297</v>
          </cell>
        </row>
        <row r="319">
          <cell r="C319" t="str">
            <v>문성균</v>
          </cell>
          <cell r="D319" t="str">
            <v>창원</v>
          </cell>
          <cell r="E319" t="str">
            <v>창원에이스</v>
          </cell>
          <cell r="F319" t="str">
            <v>010-2702-5962</v>
          </cell>
          <cell r="G319" t="str">
            <v>문성균5962</v>
          </cell>
        </row>
        <row r="320">
          <cell r="C320" t="str">
            <v>문찬규</v>
          </cell>
          <cell r="D320" t="str">
            <v>광주</v>
          </cell>
          <cell r="E320" t="str">
            <v>광주첨단</v>
          </cell>
          <cell r="F320" t="str">
            <v>010-7174-1146</v>
          </cell>
          <cell r="G320" t="str">
            <v>문찬규1146</v>
          </cell>
        </row>
        <row r="321">
          <cell r="C321" t="str">
            <v>민영식</v>
          </cell>
          <cell r="D321" t="str">
            <v>창원</v>
          </cell>
          <cell r="E321" t="str">
            <v>가고파</v>
          </cell>
          <cell r="F321" t="str">
            <v>010-5086-7285</v>
          </cell>
          <cell r="G321" t="str">
            <v>민영식7285</v>
          </cell>
        </row>
        <row r="322">
          <cell r="C322" t="str">
            <v>민인홍</v>
          </cell>
          <cell r="D322" t="str">
            <v>대구</v>
          </cell>
          <cell r="E322" t="str">
            <v>무소속</v>
          </cell>
          <cell r="F322" t="str">
            <v>010-9340-2548</v>
          </cell>
          <cell r="G322" t="str">
            <v>민인홍2548</v>
          </cell>
        </row>
        <row r="323">
          <cell r="C323" t="str">
            <v>민효중</v>
          </cell>
          <cell r="D323" t="str">
            <v>부산</v>
          </cell>
          <cell r="E323" t="str">
            <v>솔,명문　</v>
          </cell>
          <cell r="F323" t="str">
            <v>010-7133-0417　</v>
          </cell>
          <cell r="G323" t="str">
            <v>민효중417　</v>
          </cell>
        </row>
        <row r="324">
          <cell r="C324" t="str">
            <v>박경태</v>
          </cell>
          <cell r="D324" t="str">
            <v>부산</v>
          </cell>
          <cell r="E324" t="str">
            <v>한새벌</v>
          </cell>
          <cell r="F324" t="str">
            <v>010-9888-9057</v>
          </cell>
          <cell r="G324" t="str">
            <v>박경태9057</v>
          </cell>
        </row>
        <row r="325">
          <cell r="C325" t="str">
            <v>박귀근</v>
          </cell>
          <cell r="D325" t="str">
            <v>거제</v>
          </cell>
          <cell r="E325" t="str">
            <v>거제이지</v>
          </cell>
          <cell r="F325" t="str">
            <v>010-4840-5136</v>
          </cell>
          <cell r="G325" t="str">
            <v>박귀근5136</v>
          </cell>
        </row>
        <row r="326">
          <cell r="C326" t="str">
            <v>박기원</v>
          </cell>
          <cell r="D326" t="str">
            <v>부산</v>
          </cell>
          <cell r="E326" t="str">
            <v>부산/무궁화</v>
          </cell>
          <cell r="F326" t="str">
            <v>010-2894-5202</v>
          </cell>
          <cell r="G326" t="str">
            <v>박기원5202</v>
          </cell>
        </row>
        <row r="327">
          <cell r="C327" t="str">
            <v>박기훈</v>
          </cell>
          <cell r="D327" t="str">
            <v>김해</v>
          </cell>
          <cell r="E327" t="str">
            <v>김해LTC</v>
          </cell>
          <cell r="F327" t="str">
            <v>010-5736-7222</v>
          </cell>
          <cell r="G327" t="str">
            <v>박기훈7222</v>
          </cell>
        </row>
        <row r="328">
          <cell r="C328" t="str">
            <v>박동민</v>
          </cell>
          <cell r="D328" t="str">
            <v>김해</v>
          </cell>
          <cell r="E328" t="str">
            <v>김해</v>
          </cell>
          <cell r="F328" t="str">
            <v>010-8733-9613</v>
          </cell>
          <cell r="G328" t="str">
            <v>박동민9613</v>
          </cell>
        </row>
        <row r="329">
          <cell r="C329" t="str">
            <v>박동욱</v>
          </cell>
          <cell r="D329" t="str">
            <v>안동</v>
          </cell>
          <cell r="E329" t="str">
            <v>안동,안단테</v>
          </cell>
          <cell r="F329" t="str">
            <v>010-2923-1594</v>
          </cell>
          <cell r="G329" t="str">
            <v>박동욱1594</v>
          </cell>
        </row>
        <row r="330">
          <cell r="C330" t="str">
            <v>박동진</v>
          </cell>
          <cell r="D330" t="str">
            <v>사천</v>
          </cell>
          <cell r="E330" t="str">
            <v>사천스타클럽</v>
          </cell>
          <cell r="F330" t="str">
            <v>010-3090-2758</v>
          </cell>
          <cell r="G330" t="str">
            <v>박동진2758</v>
          </cell>
        </row>
        <row r="331">
          <cell r="C331" t="str">
            <v>박동훈</v>
          </cell>
          <cell r="D331" t="str">
            <v>부산</v>
          </cell>
          <cell r="E331" t="str">
            <v>부산다대</v>
          </cell>
          <cell r="F331" t="str">
            <v>010-9909-6530</v>
          </cell>
          <cell r="G331" t="str">
            <v>박동훈6530</v>
          </cell>
        </row>
        <row r="332">
          <cell r="C332" t="str">
            <v>박민태</v>
          </cell>
          <cell r="D332" t="str">
            <v>진주</v>
          </cell>
          <cell r="E332" t="str">
            <v>진주나이스</v>
          </cell>
          <cell r="F332" t="str">
            <v>010-4191-2415</v>
          </cell>
          <cell r="G332" t="str">
            <v>박민태2415</v>
          </cell>
        </row>
        <row r="333">
          <cell r="C333" t="str">
            <v>박범열</v>
          </cell>
          <cell r="D333" t="str">
            <v>양산</v>
          </cell>
          <cell r="E333" t="str">
            <v>남양산, 나이스</v>
          </cell>
          <cell r="F333" t="str">
            <v>010-3522-5661</v>
          </cell>
          <cell r="G333" t="str">
            <v>박범열5661</v>
          </cell>
        </row>
        <row r="334">
          <cell r="C334" t="str">
            <v>박병요</v>
          </cell>
          <cell r="D334" t="str">
            <v>창원</v>
          </cell>
          <cell r="E334" t="str">
            <v>창원대암</v>
          </cell>
          <cell r="F334" t="str">
            <v>010-8925-2482</v>
          </cell>
          <cell r="G334" t="str">
            <v>박병요2482</v>
          </cell>
        </row>
        <row r="335">
          <cell r="C335" t="str">
            <v>박보성</v>
          </cell>
          <cell r="D335" t="str">
            <v>울산</v>
          </cell>
          <cell r="E335" t="str">
            <v>울산문수클럽</v>
          </cell>
          <cell r="F335" t="str">
            <v>010-9808-9629</v>
          </cell>
          <cell r="G335" t="str">
            <v>박보성9629</v>
          </cell>
        </row>
        <row r="336">
          <cell r="C336" t="str">
            <v>박상경</v>
          </cell>
          <cell r="D336" t="str">
            <v>창원</v>
          </cell>
          <cell r="E336" t="str">
            <v>가음정,PTM</v>
          </cell>
          <cell r="F336" t="str">
            <v>010-7593-5013</v>
          </cell>
          <cell r="G336" t="str">
            <v>박상경5013</v>
          </cell>
        </row>
        <row r="337">
          <cell r="C337" t="str">
            <v>박상욱</v>
          </cell>
          <cell r="D337" t="str">
            <v>광주</v>
          </cell>
          <cell r="E337" t="str">
            <v>수완,장흥</v>
          </cell>
          <cell r="F337" t="str">
            <v>010-2946-2711</v>
          </cell>
          <cell r="G337" t="str">
            <v>박상욱2711</v>
          </cell>
        </row>
        <row r="338">
          <cell r="C338" t="str">
            <v>박상철</v>
          </cell>
          <cell r="D338" t="str">
            <v>마산</v>
          </cell>
          <cell r="E338" t="str">
            <v>용담클럽</v>
          </cell>
          <cell r="F338" t="str">
            <v>010-8737-5360</v>
          </cell>
          <cell r="G338" t="str">
            <v>박상철5360</v>
          </cell>
        </row>
        <row r="339">
          <cell r="C339" t="str">
            <v>박석청</v>
          </cell>
          <cell r="D339" t="str">
            <v>창원</v>
          </cell>
          <cell r="E339" t="str">
            <v>창원봉곡</v>
          </cell>
          <cell r="F339" t="str">
            <v>010-5050-1078</v>
          </cell>
          <cell r="G339" t="str">
            <v>박석청1078</v>
          </cell>
        </row>
        <row r="340">
          <cell r="C340" t="str">
            <v>박석훈</v>
          </cell>
          <cell r="D340" t="str">
            <v>안동</v>
          </cell>
          <cell r="E340" t="str">
            <v>안동</v>
          </cell>
          <cell r="F340" t="str">
            <v>010-4656-6696</v>
          </cell>
          <cell r="G340" t="str">
            <v>박석훈6696</v>
          </cell>
        </row>
        <row r="341">
          <cell r="C341" t="str">
            <v>박성관</v>
          </cell>
          <cell r="D341" t="str">
            <v>경주</v>
          </cell>
          <cell r="E341" t="str">
            <v>경주</v>
          </cell>
          <cell r="F341" t="str">
            <v>010-5081-2003</v>
          </cell>
          <cell r="G341" t="str">
            <v>박성관2003</v>
          </cell>
        </row>
        <row r="342">
          <cell r="C342" t="str">
            <v>박성도</v>
          </cell>
          <cell r="D342" t="str">
            <v>부산</v>
          </cell>
          <cell r="E342" t="str">
            <v>부산단테매</v>
          </cell>
          <cell r="F342" t="str">
            <v>010-4877-3472</v>
          </cell>
          <cell r="G342" t="str">
            <v>박성도3472</v>
          </cell>
        </row>
        <row r="343">
          <cell r="C343" t="str">
            <v>박성동</v>
          </cell>
          <cell r="D343" t="str">
            <v>함안</v>
          </cell>
          <cell r="E343" t="str">
            <v>함안</v>
          </cell>
          <cell r="F343" t="str">
            <v>010-8501-0725</v>
          </cell>
          <cell r="G343" t="str">
            <v>박성동0725</v>
          </cell>
        </row>
        <row r="344">
          <cell r="C344" t="str">
            <v>박성민</v>
          </cell>
          <cell r="D344" t="str">
            <v>창녕</v>
          </cell>
          <cell r="E344" t="str">
            <v>창녕/신창</v>
          </cell>
          <cell r="F344" t="str">
            <v>010-5386-9733</v>
          </cell>
          <cell r="G344" t="str">
            <v>박성민9733</v>
          </cell>
        </row>
        <row r="345">
          <cell r="C345" t="str">
            <v>박성용</v>
          </cell>
          <cell r="D345" t="str">
            <v>거제</v>
          </cell>
          <cell r="E345" t="str">
            <v>능포테니스클럽</v>
          </cell>
          <cell r="F345" t="str">
            <v>010-2826-1455</v>
          </cell>
          <cell r="G345" t="str">
            <v>박성용1455</v>
          </cell>
        </row>
        <row r="346">
          <cell r="C346" t="str">
            <v>박성진</v>
          </cell>
          <cell r="D346" t="str">
            <v>울산</v>
          </cell>
          <cell r="E346" t="str">
            <v>유테클</v>
          </cell>
          <cell r="F346" t="str">
            <v>010-5165-0658</v>
          </cell>
          <cell r="G346" t="str">
            <v>박성진0658</v>
          </cell>
        </row>
        <row r="347">
          <cell r="C347" t="str">
            <v>박성필</v>
          </cell>
          <cell r="D347" t="str">
            <v>양산</v>
          </cell>
          <cell r="E347" t="str">
            <v>양산</v>
          </cell>
          <cell r="F347" t="str">
            <v>010-3210-8998</v>
          </cell>
          <cell r="G347" t="str">
            <v>박성필8998</v>
          </cell>
        </row>
        <row r="348">
          <cell r="C348" t="str">
            <v>박성환</v>
          </cell>
          <cell r="D348" t="str">
            <v>안동</v>
          </cell>
          <cell r="E348" t="str">
            <v>안동 안단테</v>
          </cell>
          <cell r="F348" t="str">
            <v>010-6409-1758</v>
          </cell>
          <cell r="G348" t="str">
            <v>박성환1758</v>
          </cell>
        </row>
        <row r="349">
          <cell r="C349" t="str">
            <v>박수현</v>
          </cell>
          <cell r="D349" t="str">
            <v>창원</v>
          </cell>
          <cell r="E349" t="str">
            <v>일요클럽</v>
          </cell>
          <cell r="F349" t="str">
            <v>010-9135-0292</v>
          </cell>
          <cell r="G349" t="str">
            <v>박수현0292</v>
          </cell>
        </row>
        <row r="350">
          <cell r="C350" t="str">
            <v>박승섭</v>
          </cell>
          <cell r="D350" t="str">
            <v>울산</v>
          </cell>
          <cell r="E350" t="str">
            <v>울산/히어로즈</v>
          </cell>
          <cell r="F350" t="str">
            <v>010-3739-4483</v>
          </cell>
          <cell r="G350" t="str">
            <v>박승섭4483</v>
          </cell>
        </row>
        <row r="351">
          <cell r="C351" t="str">
            <v>박영오</v>
          </cell>
          <cell r="D351" t="str">
            <v>양산</v>
          </cell>
          <cell r="E351" t="str">
            <v>황산,히트</v>
          </cell>
          <cell r="F351" t="str">
            <v>010-9919-6405</v>
          </cell>
          <cell r="G351" t="str">
            <v>박영오6405</v>
          </cell>
        </row>
        <row r="352">
          <cell r="C352" t="str">
            <v>박영욱</v>
          </cell>
          <cell r="D352" t="str">
            <v>마산</v>
          </cell>
          <cell r="E352" t="str">
            <v>빕스</v>
          </cell>
          <cell r="F352" t="str">
            <v>010-3657-0062</v>
          </cell>
          <cell r="G352" t="str">
            <v>박영욱0062</v>
          </cell>
        </row>
        <row r="353">
          <cell r="C353" t="str">
            <v>박용우</v>
          </cell>
          <cell r="D353" t="str">
            <v>창원</v>
          </cell>
          <cell r="E353" t="str">
            <v>창원대암</v>
          </cell>
          <cell r="F353" t="str">
            <v>010-3846-0625</v>
          </cell>
          <cell r="G353" t="str">
            <v>박용우0625</v>
          </cell>
        </row>
        <row r="354">
          <cell r="C354" t="str">
            <v>박용환</v>
          </cell>
          <cell r="D354" t="str">
            <v>대구</v>
          </cell>
          <cell r="E354" t="str">
            <v>유비</v>
          </cell>
          <cell r="F354" t="str">
            <v>010-9368-2043</v>
          </cell>
          <cell r="G354" t="str">
            <v>박용환2043</v>
          </cell>
        </row>
        <row r="355">
          <cell r="C355" t="str">
            <v>박원호</v>
          </cell>
          <cell r="D355" t="str">
            <v>김해</v>
          </cell>
          <cell r="E355" t="str">
            <v>김해LTC,테사모</v>
          </cell>
          <cell r="F355" t="str">
            <v>010-2590-7574</v>
          </cell>
          <cell r="G355" t="str">
            <v>박원호7574</v>
          </cell>
        </row>
        <row r="356">
          <cell r="C356" t="str">
            <v>박은기</v>
          </cell>
          <cell r="D356" t="str">
            <v>대전</v>
          </cell>
          <cell r="E356" t="str">
            <v>대전,대구팔공단테매</v>
          </cell>
          <cell r="F356" t="str">
            <v>010-5077-9627</v>
          </cell>
          <cell r="G356" t="str">
            <v>박은기9627</v>
          </cell>
        </row>
        <row r="357">
          <cell r="C357" t="str">
            <v>박일규</v>
          </cell>
          <cell r="D357" t="str">
            <v>경산</v>
          </cell>
          <cell r="E357" t="str">
            <v>테라</v>
          </cell>
          <cell r="F357" t="str">
            <v>010-5528-7667</v>
          </cell>
          <cell r="G357" t="str">
            <v>박일규7667</v>
          </cell>
        </row>
        <row r="358">
          <cell r="C358" t="str">
            <v>박재용</v>
          </cell>
          <cell r="D358" t="str">
            <v>대구</v>
          </cell>
          <cell r="E358" t="str">
            <v>대구단테매,NET</v>
          </cell>
          <cell r="F358" t="str">
            <v>010-2660-7700</v>
          </cell>
          <cell r="G358" t="str">
            <v>박재용7700</v>
          </cell>
        </row>
        <row r="359">
          <cell r="C359" t="str">
            <v>박재웅</v>
          </cell>
          <cell r="D359" t="str">
            <v>울산</v>
          </cell>
          <cell r="E359" t="str">
            <v>울산/UOU</v>
          </cell>
          <cell r="F359" t="str">
            <v>010-2279-5341</v>
          </cell>
          <cell r="G359" t="str">
            <v>박재웅5341</v>
          </cell>
        </row>
        <row r="360">
          <cell r="C360" t="str">
            <v>박재준</v>
          </cell>
          <cell r="D360" t="str">
            <v>창원</v>
          </cell>
          <cell r="E360" t="str">
            <v>레슨730</v>
          </cell>
          <cell r="F360" t="str">
            <v>010-4158-6086</v>
          </cell>
          <cell r="G360" t="str">
            <v>박재준6086</v>
          </cell>
        </row>
        <row r="361">
          <cell r="C361" t="str">
            <v>박정영</v>
          </cell>
          <cell r="D361" t="str">
            <v>부산</v>
          </cell>
          <cell r="E361" t="str">
            <v>해단모,금화</v>
          </cell>
          <cell r="F361" t="str">
            <v>010-6532-5511</v>
          </cell>
          <cell r="G361" t="str">
            <v>박정영5511</v>
          </cell>
        </row>
        <row r="362">
          <cell r="C362" t="str">
            <v>박정하</v>
          </cell>
          <cell r="D362" t="str">
            <v>대구</v>
          </cell>
          <cell r="E362" t="str">
            <v>대구경서,굿샷</v>
          </cell>
          <cell r="F362" t="str">
            <v>010-2053-5958</v>
          </cell>
          <cell r="G362" t="str">
            <v>박정하5958</v>
          </cell>
        </row>
        <row r="363">
          <cell r="C363" t="str">
            <v>박종철</v>
          </cell>
          <cell r="D363" t="str">
            <v>창원</v>
          </cell>
          <cell r="E363" t="str">
            <v>창원단테매</v>
          </cell>
          <cell r="F363" t="str">
            <v>010-5088-5787</v>
          </cell>
          <cell r="G363" t="str">
            <v>박종철5787</v>
          </cell>
        </row>
        <row r="364">
          <cell r="C364" t="str">
            <v>박주익</v>
          </cell>
          <cell r="D364" t="str">
            <v>진해</v>
          </cell>
          <cell r="E364" t="str">
            <v>용원</v>
          </cell>
          <cell r="F364" t="str">
            <v>010-2037-4949　</v>
          </cell>
          <cell r="G364" t="str">
            <v>박주익949　</v>
          </cell>
        </row>
        <row r="365">
          <cell r="C365" t="str">
            <v>박준석</v>
          </cell>
          <cell r="D365" t="str">
            <v>송파</v>
          </cell>
          <cell r="E365" t="str">
            <v>송파단테매</v>
          </cell>
          <cell r="F365" t="str">
            <v>010-3242-3248</v>
          </cell>
          <cell r="G365" t="str">
            <v>박준석3248</v>
          </cell>
        </row>
        <row r="366">
          <cell r="C366" t="str">
            <v>박준용</v>
          </cell>
          <cell r="D366" t="str">
            <v>부산</v>
          </cell>
          <cell r="E366" t="str">
            <v>테임</v>
          </cell>
          <cell r="F366" t="str">
            <v>010-3020-0344</v>
          </cell>
          <cell r="G366" t="str">
            <v>박준용0344</v>
          </cell>
        </row>
        <row r="367">
          <cell r="C367" t="str">
            <v>박지호</v>
          </cell>
          <cell r="D367" t="str">
            <v>대구</v>
          </cell>
          <cell r="E367" t="str">
            <v>대구</v>
          </cell>
          <cell r="F367" t="str">
            <v>010-8711-7885</v>
          </cell>
          <cell r="G367" t="str">
            <v>박지호7885</v>
          </cell>
        </row>
        <row r="368">
          <cell r="C368" t="str">
            <v>박지훈</v>
          </cell>
          <cell r="D368" t="str">
            <v>구미</v>
          </cell>
          <cell r="E368" t="str">
            <v>두루두루</v>
          </cell>
          <cell r="F368" t="str">
            <v>010-6525-7937</v>
          </cell>
          <cell r="G368" t="str">
            <v>박지훈7937</v>
          </cell>
        </row>
        <row r="369">
          <cell r="C369" t="str">
            <v>박진명</v>
          </cell>
          <cell r="D369" t="str">
            <v>창원</v>
          </cell>
          <cell r="E369" t="str">
            <v>가음정</v>
          </cell>
          <cell r="F369" t="str">
            <v>010-8277-7303</v>
          </cell>
          <cell r="G369" t="str">
            <v>박진명7303</v>
          </cell>
        </row>
        <row r="370">
          <cell r="C370" t="str">
            <v>박진우</v>
          </cell>
          <cell r="D370" t="str">
            <v>창원</v>
          </cell>
          <cell r="E370" t="str">
            <v>창원단테매</v>
          </cell>
          <cell r="F370" t="str">
            <v>010-5293-0670</v>
          </cell>
          <cell r="G370" t="str">
            <v>박진우0670</v>
          </cell>
        </row>
        <row r="371">
          <cell r="C371" t="str">
            <v>박진욱1</v>
          </cell>
          <cell r="D371" t="str">
            <v>부산</v>
          </cell>
          <cell r="E371" t="str">
            <v>하나</v>
          </cell>
          <cell r="F371" t="str">
            <v>010-9303-5984</v>
          </cell>
          <cell r="G371" t="str">
            <v>박진욱15984</v>
          </cell>
        </row>
        <row r="372">
          <cell r="C372" t="str">
            <v>박진홍</v>
          </cell>
          <cell r="D372" t="str">
            <v>함양</v>
          </cell>
          <cell r="E372" t="str">
            <v>함양</v>
          </cell>
          <cell r="F372" t="str">
            <v>010-3309-4587</v>
          </cell>
          <cell r="G372" t="str">
            <v>박진홍4587</v>
          </cell>
        </row>
        <row r="373">
          <cell r="C373" t="str">
            <v>박찬열</v>
          </cell>
          <cell r="D373" t="str">
            <v>창원</v>
          </cell>
          <cell r="E373" t="str">
            <v>신월테니스클럽</v>
          </cell>
          <cell r="F373" t="str">
            <v>010-3873-5926</v>
          </cell>
          <cell r="G373" t="str">
            <v>박찬열5926</v>
          </cell>
        </row>
        <row r="374">
          <cell r="C374" t="str">
            <v>박태욱</v>
          </cell>
          <cell r="D374" t="str">
            <v>부산</v>
          </cell>
          <cell r="E374" t="str">
            <v>부산</v>
          </cell>
          <cell r="F374" t="str">
            <v>010-4076-5400</v>
          </cell>
          <cell r="G374" t="str">
            <v>박태욱5400</v>
          </cell>
        </row>
        <row r="375">
          <cell r="C375" t="str">
            <v>박해상</v>
          </cell>
          <cell r="D375" t="str">
            <v>부산</v>
          </cell>
          <cell r="E375" t="str">
            <v>부산</v>
          </cell>
          <cell r="F375" t="str">
            <v>010-6811-8630</v>
          </cell>
          <cell r="G375" t="str">
            <v>박해상8630</v>
          </cell>
        </row>
        <row r="376">
          <cell r="C376" t="str">
            <v>박헌영</v>
          </cell>
          <cell r="D376" t="str">
            <v>창원</v>
          </cell>
          <cell r="E376" t="str">
            <v>창원팔용</v>
          </cell>
          <cell r="F376" t="str">
            <v>010-3575-5734</v>
          </cell>
          <cell r="G376" t="str">
            <v>박헌영5734</v>
          </cell>
        </row>
        <row r="377">
          <cell r="C377" t="str">
            <v>박현석</v>
          </cell>
          <cell r="D377" t="str">
            <v>부산</v>
          </cell>
          <cell r="E377" t="str">
            <v>부산홍백</v>
          </cell>
          <cell r="F377" t="str">
            <v>010-4550-9999</v>
          </cell>
          <cell r="G377" t="str">
            <v>박현석9999</v>
          </cell>
        </row>
        <row r="378">
          <cell r="C378" t="str">
            <v>박현승</v>
          </cell>
          <cell r="D378" t="str">
            <v>울산</v>
          </cell>
          <cell r="E378" t="str">
            <v>강북</v>
          </cell>
          <cell r="F378" t="str">
            <v>010-5119-3488</v>
          </cell>
          <cell r="G378" t="str">
            <v>박현승3488</v>
          </cell>
        </row>
        <row r="379">
          <cell r="C379" t="str">
            <v>박현일</v>
          </cell>
          <cell r="D379" t="str">
            <v>창원</v>
          </cell>
          <cell r="E379" t="str">
            <v>팔용</v>
          </cell>
          <cell r="F379" t="str">
            <v>010-4554-7186</v>
          </cell>
          <cell r="G379" t="str">
            <v>박현일7186</v>
          </cell>
        </row>
        <row r="380">
          <cell r="C380" t="str">
            <v>박현철</v>
          </cell>
          <cell r="D380" t="str">
            <v>창원</v>
          </cell>
          <cell r="E380" t="str">
            <v>창원명도</v>
          </cell>
          <cell r="F380" t="str">
            <v>010-8554-5884</v>
          </cell>
          <cell r="G380" t="str">
            <v>박현철5884</v>
          </cell>
        </row>
        <row r="381">
          <cell r="C381" t="str">
            <v>박홍철</v>
          </cell>
          <cell r="D381" t="str">
            <v>부산</v>
          </cell>
          <cell r="E381" t="str">
            <v>부산/청춘불패 베스트</v>
          </cell>
          <cell r="F381" t="str">
            <v>010-2742-9988</v>
          </cell>
          <cell r="G381" t="str">
            <v>박홍철9988</v>
          </cell>
        </row>
        <row r="382">
          <cell r="C382" t="str">
            <v>박효원</v>
          </cell>
          <cell r="D382" t="str">
            <v>김해</v>
          </cell>
          <cell r="E382" t="str">
            <v>돛대 </v>
          </cell>
          <cell r="F382" t="str">
            <v>010-4781-6792</v>
          </cell>
          <cell r="G382" t="str">
            <v>박효원6792</v>
          </cell>
        </row>
        <row r="383">
          <cell r="C383" t="str">
            <v>박흥선</v>
          </cell>
          <cell r="D383" t="str">
            <v>김해</v>
          </cell>
          <cell r="E383" t="str">
            <v>김해단테매</v>
          </cell>
          <cell r="F383" t="str">
            <v>010-4550-3334</v>
          </cell>
          <cell r="G383" t="str">
            <v>박흥선3334</v>
          </cell>
        </row>
        <row r="384">
          <cell r="C384" t="str">
            <v>반경돈</v>
          </cell>
          <cell r="D384" t="str">
            <v>부산</v>
          </cell>
          <cell r="E384" t="str">
            <v>부산</v>
          </cell>
          <cell r="F384" t="str">
            <v>010-4036-9232</v>
          </cell>
          <cell r="G384" t="str">
            <v>반경돈9232</v>
          </cell>
        </row>
        <row r="385">
          <cell r="C385" t="str">
            <v>반광일</v>
          </cell>
          <cell r="D385" t="str">
            <v>창원</v>
          </cell>
          <cell r="E385" t="str">
            <v>창원</v>
          </cell>
          <cell r="F385" t="str">
            <v>010-7347-8585</v>
          </cell>
          <cell r="G385" t="str">
            <v>반광일8585</v>
          </cell>
        </row>
        <row r="386">
          <cell r="C386" t="str">
            <v>반지훈</v>
          </cell>
          <cell r="D386" t="str">
            <v>창원</v>
          </cell>
          <cell r="E386" t="str">
            <v>TAIM,V.I.P</v>
          </cell>
          <cell r="F386" t="str">
            <v>010-5038-0547</v>
          </cell>
          <cell r="G386" t="str">
            <v>반지훈0547</v>
          </cell>
        </row>
        <row r="387">
          <cell r="C387" t="str">
            <v>배덕술</v>
          </cell>
          <cell r="D387" t="str">
            <v>진해</v>
          </cell>
          <cell r="E387" t="str">
            <v>진해장복</v>
          </cell>
          <cell r="F387" t="str">
            <v>010-3395-3824</v>
          </cell>
          <cell r="G387" t="str">
            <v>배덕술3824</v>
          </cell>
        </row>
        <row r="388">
          <cell r="C388" t="str">
            <v>배민섭</v>
          </cell>
          <cell r="D388" t="str">
            <v>서울</v>
          </cell>
          <cell r="E388" t="str">
            <v>대구 W.T</v>
          </cell>
          <cell r="F388" t="str">
            <v>010-6524-2103</v>
          </cell>
          <cell r="G388" t="str">
            <v>배민섭2103</v>
          </cell>
        </row>
        <row r="389">
          <cell r="C389" t="str">
            <v>배병언</v>
          </cell>
          <cell r="D389" t="str">
            <v>울산</v>
          </cell>
          <cell r="E389" t="str">
            <v>울산</v>
          </cell>
          <cell r="F389" t="str">
            <v>010-4616-8611</v>
          </cell>
          <cell r="G389" t="str">
            <v>배병언8611</v>
          </cell>
        </row>
        <row r="390">
          <cell r="C390" t="str">
            <v>배병인</v>
          </cell>
          <cell r="D390" t="str">
            <v>부산</v>
          </cell>
          <cell r="E390" t="str">
            <v>NoBrake</v>
          </cell>
          <cell r="F390" t="str">
            <v>010-4934-0809</v>
          </cell>
          <cell r="G390" t="str">
            <v>배병인0809</v>
          </cell>
        </row>
        <row r="391">
          <cell r="C391" t="str">
            <v>배상규</v>
          </cell>
          <cell r="D391" t="str">
            <v>충주</v>
          </cell>
          <cell r="E391" t="str">
            <v>충주FROM</v>
          </cell>
          <cell r="F391" t="str">
            <v>010-5350-0455</v>
          </cell>
          <cell r="G391" t="str">
            <v>배상규0455</v>
          </cell>
        </row>
        <row r="392">
          <cell r="C392" t="str">
            <v>배송열</v>
          </cell>
          <cell r="D392" t="str">
            <v>순천</v>
          </cell>
          <cell r="E392" t="str">
            <v>순천훼미리</v>
          </cell>
          <cell r="F392" t="str">
            <v>010-2906-0502</v>
          </cell>
          <cell r="G392" t="str">
            <v>배송열0502</v>
          </cell>
        </row>
        <row r="393">
          <cell r="C393" t="str">
            <v>배우석</v>
          </cell>
          <cell r="D393" t="str">
            <v>창원</v>
          </cell>
          <cell r="E393" t="str">
            <v>빕스,남산클럽</v>
          </cell>
          <cell r="F393" t="str">
            <v>010-2997-0888</v>
          </cell>
          <cell r="G393" t="str">
            <v>배우석0888</v>
          </cell>
        </row>
        <row r="394">
          <cell r="C394" t="str">
            <v>배종천</v>
          </cell>
          <cell r="D394" t="str">
            <v>창원</v>
          </cell>
          <cell r="E394" t="str">
            <v>명서클럽</v>
          </cell>
          <cell r="F394" t="str">
            <v>010-7542-8482</v>
          </cell>
          <cell r="G394" t="str">
            <v>배종천8482</v>
          </cell>
        </row>
        <row r="395">
          <cell r="C395" t="str">
            <v>배철민</v>
          </cell>
          <cell r="D395" t="str">
            <v>서울</v>
          </cell>
          <cell r="E395" t="str">
            <v>무소속</v>
          </cell>
          <cell r="F395" t="str">
            <v>010-4938-6738</v>
          </cell>
          <cell r="G395" t="str">
            <v>배철민6738</v>
          </cell>
        </row>
        <row r="396">
          <cell r="C396" t="str">
            <v>배태환</v>
          </cell>
          <cell r="D396" t="str">
            <v>통영</v>
          </cell>
          <cell r="E396" t="str">
            <v>통영클럽</v>
          </cell>
          <cell r="F396" t="str">
            <v>010-4043-0470</v>
          </cell>
          <cell r="G396" t="str">
            <v>배태환0470</v>
          </cell>
        </row>
        <row r="397">
          <cell r="C397" t="str">
            <v>배한결</v>
          </cell>
          <cell r="D397" t="str">
            <v>울산</v>
          </cell>
          <cell r="E397" t="str">
            <v>울산초6</v>
          </cell>
          <cell r="F397" t="str">
            <v>010-3577-2742</v>
          </cell>
          <cell r="G397" t="str">
            <v>배한결2742</v>
          </cell>
        </row>
        <row r="398">
          <cell r="C398" t="str">
            <v>배효봉</v>
          </cell>
          <cell r="D398" t="str">
            <v>대구</v>
          </cell>
          <cell r="E398" t="str">
            <v>파랑새,대구팔공TC,동산회</v>
          </cell>
          <cell r="F398" t="str">
            <v>010-2531-7025</v>
          </cell>
          <cell r="G398" t="str">
            <v>배효봉7025</v>
          </cell>
        </row>
        <row r="399">
          <cell r="C399" t="str">
            <v>백선홍</v>
          </cell>
          <cell r="D399" t="str">
            <v>부산</v>
          </cell>
          <cell r="E399" t="str">
            <v>명문</v>
          </cell>
          <cell r="F399" t="str">
            <v>010-5296-1403</v>
          </cell>
          <cell r="G399" t="str">
            <v>백선홍1403</v>
          </cell>
        </row>
        <row r="400">
          <cell r="C400" t="str">
            <v>백승호</v>
          </cell>
          <cell r="D400" t="str">
            <v>봉화</v>
          </cell>
          <cell r="E400" t="str">
            <v>봉화,단테사모</v>
          </cell>
          <cell r="F400" t="str">
            <v>010-5510-2871</v>
          </cell>
          <cell r="G400" t="str">
            <v>백승호2871</v>
          </cell>
        </row>
        <row r="401">
          <cell r="C401" t="str">
            <v>변기석</v>
          </cell>
          <cell r="D401" t="str">
            <v>경산</v>
          </cell>
          <cell r="E401" t="str">
            <v>원샷,청사모</v>
          </cell>
          <cell r="F401" t="str">
            <v>010-9898-4078</v>
          </cell>
          <cell r="G401" t="str">
            <v>변기석4078</v>
          </cell>
        </row>
        <row r="402">
          <cell r="C402" t="str">
            <v>변상우</v>
          </cell>
          <cell r="D402" t="str">
            <v>부산</v>
          </cell>
          <cell r="E402" t="str">
            <v>부산</v>
          </cell>
          <cell r="F402" t="str">
            <v>010-5599-4177</v>
          </cell>
          <cell r="G402" t="str">
            <v>변상우4177</v>
          </cell>
        </row>
        <row r="403">
          <cell r="C403" t="str">
            <v>변영환</v>
          </cell>
          <cell r="D403" t="str">
            <v>창원</v>
          </cell>
          <cell r="E403" t="str">
            <v>KUTC </v>
          </cell>
          <cell r="F403" t="str">
            <v>010-3119-9735</v>
          </cell>
          <cell r="G403" t="str">
            <v>변영환9735</v>
          </cell>
        </row>
        <row r="404">
          <cell r="C404" t="str">
            <v>변의성</v>
          </cell>
          <cell r="D404" t="str">
            <v>부산</v>
          </cell>
          <cell r="E404" t="str">
            <v>부산</v>
          </cell>
          <cell r="F404" t="str">
            <v>010-4549-4242</v>
          </cell>
          <cell r="G404" t="str">
            <v>변의성4242</v>
          </cell>
        </row>
        <row r="405">
          <cell r="C405" t="str">
            <v>변재아</v>
          </cell>
          <cell r="D405" t="str">
            <v>서울</v>
          </cell>
          <cell r="E405" t="str">
            <v>송파하나</v>
          </cell>
          <cell r="F405" t="str">
            <v>010-8875-6134</v>
          </cell>
          <cell r="G405" t="str">
            <v>변재아6134</v>
          </cell>
        </row>
        <row r="406">
          <cell r="C406" t="str">
            <v>부상진</v>
          </cell>
          <cell r="D406" t="str">
            <v>창원</v>
          </cell>
          <cell r="E406" t="str">
            <v>창원단테매</v>
          </cell>
          <cell r="F406" t="str">
            <v>010-3004-2254</v>
          </cell>
          <cell r="G406" t="str">
            <v>부상진2254</v>
          </cell>
        </row>
        <row r="407">
          <cell r="C407" t="str">
            <v>서건영</v>
          </cell>
          <cell r="D407" t="str">
            <v>경산</v>
          </cell>
          <cell r="E407" t="str">
            <v>원샷</v>
          </cell>
          <cell r="F407" t="str">
            <v>010-2997-9396</v>
          </cell>
          <cell r="G407" t="str">
            <v>서건영9396</v>
          </cell>
        </row>
        <row r="408">
          <cell r="C408" t="str">
            <v>서동범</v>
          </cell>
          <cell r="D408" t="str">
            <v>울산</v>
          </cell>
          <cell r="E408" t="str">
            <v>울산</v>
          </cell>
          <cell r="F408" t="str">
            <v>010-4596-4800</v>
          </cell>
          <cell r="G408" t="str">
            <v>서동범4800</v>
          </cell>
        </row>
        <row r="409">
          <cell r="C409" t="str">
            <v>서동영</v>
          </cell>
          <cell r="D409" t="str">
            <v>순천</v>
          </cell>
          <cell r="E409" t="str">
            <v>순천일마클럽</v>
          </cell>
          <cell r="F409" t="str">
            <v>010-3428-5227</v>
          </cell>
          <cell r="G409" t="str">
            <v>서동영5227</v>
          </cell>
        </row>
        <row r="410">
          <cell r="C410" t="str">
            <v>서명덕</v>
          </cell>
          <cell r="D410" t="str">
            <v>가평</v>
          </cell>
          <cell r="E410" t="str">
            <v>구리단테</v>
          </cell>
          <cell r="F410" t="str">
            <v>010-8906-2701</v>
          </cell>
          <cell r="G410" t="str">
            <v>서명덕2701</v>
          </cell>
        </row>
        <row r="411">
          <cell r="C411" t="str">
            <v>서민종</v>
          </cell>
          <cell r="D411" t="str">
            <v>거제</v>
          </cell>
          <cell r="E411" t="str">
            <v>써포티 </v>
          </cell>
          <cell r="F411" t="str">
            <v>010-9652-6810</v>
          </cell>
          <cell r="G411" t="str">
            <v>서민종6810</v>
          </cell>
        </row>
        <row r="412">
          <cell r="C412" t="str">
            <v>서성덕</v>
          </cell>
          <cell r="D412" t="str">
            <v>밀양</v>
          </cell>
          <cell r="E412" t="str">
            <v>한우리</v>
          </cell>
          <cell r="F412" t="str">
            <v>010-6576-6311</v>
          </cell>
          <cell r="G412" t="str">
            <v>서성덕6311</v>
          </cell>
        </row>
        <row r="413">
          <cell r="C413" t="str">
            <v>서영남</v>
          </cell>
          <cell r="D413" t="str">
            <v>대구</v>
          </cell>
          <cell r="E413" t="str">
            <v>테크노테니스클럽</v>
          </cell>
          <cell r="F413" t="str">
            <v>010-3400-5349</v>
          </cell>
          <cell r="G413" t="str">
            <v>서영남5349</v>
          </cell>
        </row>
        <row r="414">
          <cell r="C414" t="str">
            <v>서영원</v>
          </cell>
          <cell r="D414" t="str">
            <v>대구</v>
          </cell>
          <cell r="E414" t="str">
            <v>하랑,달구벌단테매</v>
          </cell>
          <cell r="F414" t="str">
            <v>010-6520-6964</v>
          </cell>
          <cell r="G414" t="str">
            <v>서영원6964</v>
          </cell>
        </row>
        <row r="415">
          <cell r="C415" t="str">
            <v>서정삼</v>
          </cell>
          <cell r="D415" t="str">
            <v>창녕</v>
          </cell>
          <cell r="E415" t="str">
            <v>창녕신창클럽</v>
          </cell>
          <cell r="F415" t="str">
            <v>010-4590-7272</v>
          </cell>
          <cell r="G415" t="str">
            <v>서정삼7272</v>
          </cell>
        </row>
        <row r="416">
          <cell r="C416" t="str">
            <v>서진경</v>
          </cell>
          <cell r="D416" t="str">
            <v>창원</v>
          </cell>
          <cell r="E416" t="str">
            <v>청춘불패,불나비</v>
          </cell>
          <cell r="F416" t="str">
            <v>010-2371-3044</v>
          </cell>
          <cell r="G416" t="str">
            <v>서진경3044</v>
          </cell>
        </row>
        <row r="417">
          <cell r="C417" t="str">
            <v>서천용</v>
          </cell>
          <cell r="D417" t="str">
            <v>울산</v>
          </cell>
          <cell r="E417" t="str">
            <v>울산T-홀릭</v>
          </cell>
          <cell r="F417" t="str">
            <v>010-4476-3134</v>
          </cell>
          <cell r="G417" t="str">
            <v>서천용3134</v>
          </cell>
        </row>
        <row r="418">
          <cell r="C418" t="str">
            <v>서한주</v>
          </cell>
          <cell r="D418" t="str">
            <v>창원</v>
          </cell>
          <cell r="E418" t="str">
            <v>용담</v>
          </cell>
          <cell r="F418" t="str">
            <v>010-4557-4539</v>
          </cell>
          <cell r="G418" t="str">
            <v>서한주4539</v>
          </cell>
        </row>
        <row r="419">
          <cell r="C419" t="str">
            <v>서해봉</v>
          </cell>
          <cell r="D419" t="str">
            <v>울산</v>
          </cell>
          <cell r="E419" t="str">
            <v>선바위클럽</v>
          </cell>
          <cell r="F419" t="str">
            <v>010-5573-8675</v>
          </cell>
          <cell r="G419" t="str">
            <v>서해봉8675</v>
          </cell>
        </row>
        <row r="420">
          <cell r="C420" t="str">
            <v>설형원</v>
          </cell>
          <cell r="D420" t="str">
            <v>김해</v>
          </cell>
          <cell r="E420" t="str">
            <v>김해LTC</v>
          </cell>
          <cell r="F420" t="str">
            <v>010-2044-4051</v>
          </cell>
          <cell r="G420" t="str">
            <v>설형원4051</v>
          </cell>
        </row>
        <row r="421">
          <cell r="C421" t="str">
            <v>성길용</v>
          </cell>
          <cell r="D421" t="str">
            <v>부산</v>
          </cell>
          <cell r="E421" t="str">
            <v>부산단테매</v>
          </cell>
          <cell r="F421" t="str">
            <v>010-3763-6114</v>
          </cell>
          <cell r="G421" t="str">
            <v>성길용6114</v>
          </cell>
        </row>
        <row r="422">
          <cell r="C422" t="str">
            <v>성덕제</v>
          </cell>
          <cell r="D422" t="str">
            <v>부산</v>
          </cell>
          <cell r="E422" t="str">
            <v>부산단테매</v>
          </cell>
          <cell r="F422" t="str">
            <v>010-6805-6020</v>
          </cell>
          <cell r="G422" t="str">
            <v>성덕제6020</v>
          </cell>
        </row>
        <row r="423">
          <cell r="C423" t="str">
            <v>성문기</v>
          </cell>
          <cell r="D423" t="str">
            <v>장흥</v>
          </cell>
          <cell r="E423" t="str">
            <v>승우,장흥</v>
          </cell>
          <cell r="F423" t="str">
            <v>010-8377-2511</v>
          </cell>
          <cell r="G423" t="str">
            <v>성문기2511</v>
          </cell>
        </row>
        <row r="424">
          <cell r="C424" t="str">
            <v>소기호</v>
          </cell>
          <cell r="D424" t="str">
            <v>양산</v>
          </cell>
          <cell r="E424" t="str">
            <v>울산단테매,양산천성</v>
          </cell>
          <cell r="F424" t="str">
            <v>010-7752-8692</v>
          </cell>
          <cell r="G424" t="str">
            <v>소기호8692</v>
          </cell>
        </row>
        <row r="425">
          <cell r="C425" t="str">
            <v>소기호</v>
          </cell>
          <cell r="D425" t="str">
            <v>울산</v>
          </cell>
          <cell r="E425" t="str">
            <v>울산단테매,양산천성</v>
          </cell>
          <cell r="F425" t="str">
            <v>010-3010-1879</v>
          </cell>
          <cell r="G425" t="str">
            <v>소기호1879</v>
          </cell>
        </row>
        <row r="426">
          <cell r="C426" t="str">
            <v>소명섭</v>
          </cell>
          <cell r="D426" t="str">
            <v>운영</v>
          </cell>
          <cell r="E426" t="str">
            <v>운영위부회장</v>
          </cell>
          <cell r="F426" t="str">
            <v>010-9019-4402</v>
          </cell>
          <cell r="G426" t="str">
            <v>소명섭4402</v>
          </cell>
        </row>
        <row r="427">
          <cell r="C427" t="str">
            <v>손기목</v>
          </cell>
          <cell r="D427" t="str">
            <v>울산</v>
          </cell>
          <cell r="E427" t="str">
            <v>태화강</v>
          </cell>
          <cell r="F427" t="str">
            <v>010-5476-1788</v>
          </cell>
          <cell r="G427" t="str">
            <v>손기목1788</v>
          </cell>
        </row>
        <row r="428">
          <cell r="C428" t="str">
            <v>손기표</v>
          </cell>
          <cell r="D428" t="str">
            <v>거제</v>
          </cell>
          <cell r="E428" t="str">
            <v>삼성</v>
          </cell>
          <cell r="F428" t="str">
            <v>010-9713-524</v>
          </cell>
          <cell r="G428" t="str">
            <v>손기표-524</v>
          </cell>
        </row>
        <row r="429">
          <cell r="C429" t="str">
            <v>손상환</v>
          </cell>
          <cell r="D429" t="str">
            <v>창원</v>
          </cell>
          <cell r="E429" t="str">
            <v>창원상남클럽</v>
          </cell>
          <cell r="F429" t="str">
            <v>010-2075-8238</v>
          </cell>
          <cell r="G429" t="str">
            <v>손상환8238</v>
          </cell>
        </row>
        <row r="430">
          <cell r="C430" t="str">
            <v>손수익</v>
          </cell>
          <cell r="D430" t="str">
            <v>진해</v>
          </cell>
          <cell r="E430" t="str">
            <v>STC</v>
          </cell>
          <cell r="F430" t="str">
            <v>010-5077-6111</v>
          </cell>
          <cell r="G430" t="str">
            <v>손수익6111</v>
          </cell>
        </row>
        <row r="431">
          <cell r="C431" t="str">
            <v>손양호</v>
          </cell>
          <cell r="D431" t="str">
            <v>남원</v>
          </cell>
          <cell r="E431" t="str">
            <v>남원제일</v>
          </cell>
          <cell r="F431" t="str">
            <v>010-8669-6459</v>
          </cell>
          <cell r="G431" t="str">
            <v>손양호6459</v>
          </cell>
        </row>
        <row r="432">
          <cell r="C432" t="str">
            <v>손현동</v>
          </cell>
          <cell r="D432" t="str">
            <v>광주</v>
          </cell>
          <cell r="E432" t="str">
            <v>광주</v>
          </cell>
          <cell r="F432" t="str">
            <v>010-3255-1525</v>
          </cell>
          <cell r="G432" t="str">
            <v>손현동1525</v>
          </cell>
        </row>
        <row r="433">
          <cell r="C433" t="str">
            <v>손호필</v>
          </cell>
          <cell r="D433" t="str">
            <v>울산</v>
          </cell>
          <cell r="E433" t="str">
            <v>울산꼭새</v>
          </cell>
          <cell r="F433" t="str">
            <v>010-9922-7257</v>
          </cell>
          <cell r="G433" t="str">
            <v>손호필7257</v>
          </cell>
        </row>
        <row r="434">
          <cell r="C434" t="str">
            <v>송동현</v>
          </cell>
          <cell r="D434" t="str">
            <v>전주</v>
          </cell>
          <cell r="E434" t="str">
            <v>전주단테매</v>
          </cell>
          <cell r="F434" t="str">
            <v>010-2980-8677</v>
          </cell>
          <cell r="G434" t="str">
            <v>송동현8677</v>
          </cell>
        </row>
        <row r="435">
          <cell r="C435" t="str">
            <v>송무언</v>
          </cell>
          <cell r="D435" t="str">
            <v>울산</v>
          </cell>
          <cell r="E435" t="str">
            <v>울산나비,반딧불</v>
          </cell>
          <cell r="F435" t="str">
            <v>010-4585-5422</v>
          </cell>
          <cell r="G435" t="str">
            <v>송무언5422</v>
          </cell>
        </row>
        <row r="436">
          <cell r="C436" t="str">
            <v>송상면</v>
          </cell>
          <cell r="D436" t="str">
            <v>당진</v>
          </cell>
          <cell r="E436" t="str">
            <v>당진에이스, 7-EVELVEN</v>
          </cell>
          <cell r="F436" t="str">
            <v>010-5914-3586</v>
          </cell>
          <cell r="G436" t="str">
            <v>송상면3586</v>
          </cell>
        </row>
        <row r="437">
          <cell r="C437" t="str">
            <v>송상윤</v>
          </cell>
          <cell r="D437" t="str">
            <v>부산</v>
          </cell>
          <cell r="E437" t="str">
            <v>기장</v>
          </cell>
          <cell r="F437" t="str">
            <v>010-6401-0591</v>
          </cell>
          <cell r="G437" t="str">
            <v>송상윤0591</v>
          </cell>
        </row>
        <row r="438">
          <cell r="C438" t="str">
            <v>송성휘</v>
          </cell>
          <cell r="D438" t="str">
            <v>동탄</v>
          </cell>
          <cell r="E438" t="str">
            <v>동탄단테매</v>
          </cell>
          <cell r="F438" t="str">
            <v>010-3665-0519</v>
          </cell>
          <cell r="G438" t="str">
            <v>송성휘0519</v>
          </cell>
        </row>
        <row r="439">
          <cell r="C439" t="str">
            <v>송재출</v>
          </cell>
          <cell r="D439" t="str">
            <v>창원</v>
          </cell>
          <cell r="E439" t="str">
            <v>창원팔용클럽</v>
          </cell>
          <cell r="F439" t="str">
            <v>010-5290-1728</v>
          </cell>
          <cell r="G439" t="str">
            <v>송재출1728</v>
          </cell>
        </row>
        <row r="440">
          <cell r="C440" t="str">
            <v>송지훈</v>
          </cell>
          <cell r="D440" t="str">
            <v>창원</v>
          </cell>
          <cell r="E440" t="str">
            <v>창원어프로치</v>
          </cell>
          <cell r="F440" t="str">
            <v>010-2898-5325</v>
          </cell>
          <cell r="G440" t="str">
            <v>송지훈5325</v>
          </cell>
        </row>
        <row r="441">
          <cell r="C441" t="str">
            <v>송태근</v>
          </cell>
          <cell r="D441" t="str">
            <v>김해</v>
          </cell>
          <cell r="E441" t="str">
            <v>김해가야단테매</v>
          </cell>
          <cell r="F441" t="str">
            <v>010-3255-7479</v>
          </cell>
          <cell r="G441" t="str">
            <v>송태근7479</v>
          </cell>
        </row>
        <row r="442">
          <cell r="C442" t="str">
            <v>송하윤</v>
          </cell>
          <cell r="D442" t="str">
            <v>부산</v>
          </cell>
          <cell r="E442" t="str">
            <v>부산어프로치</v>
          </cell>
          <cell r="F442" t="str">
            <v>010-9932-2274</v>
          </cell>
          <cell r="G442" t="str">
            <v>송하윤2274</v>
          </cell>
        </row>
        <row r="443">
          <cell r="C443" t="str">
            <v>신경수</v>
          </cell>
          <cell r="D443" t="str">
            <v>부산</v>
          </cell>
          <cell r="E443" t="str">
            <v>해단모 </v>
          </cell>
          <cell r="F443" t="str">
            <v>010-2571-6847</v>
          </cell>
          <cell r="G443" t="str">
            <v>신경수6847</v>
          </cell>
        </row>
        <row r="444">
          <cell r="C444" t="str">
            <v>신광훈</v>
          </cell>
          <cell r="D444" t="str">
            <v>전남</v>
          </cell>
          <cell r="E444" t="str">
            <v>전남</v>
          </cell>
          <cell r="F444" t="str">
            <v>010-2602-9247</v>
          </cell>
          <cell r="G444" t="str">
            <v>신광훈9247</v>
          </cell>
        </row>
        <row r="445">
          <cell r="C445" t="str">
            <v>신기대</v>
          </cell>
          <cell r="D445" t="str">
            <v>양산</v>
          </cell>
          <cell r="E445" t="str">
            <v>양산리턴</v>
          </cell>
          <cell r="F445" t="str">
            <v>010-2814-0989</v>
          </cell>
          <cell r="G445" t="str">
            <v>신기대0989</v>
          </cell>
        </row>
        <row r="446">
          <cell r="C446" t="str">
            <v>신동엽</v>
          </cell>
          <cell r="D446" t="str">
            <v>대구</v>
          </cell>
          <cell r="E446" t="str">
            <v>대구단테매</v>
          </cell>
          <cell r="G446" t="str">
            <v>신동엽</v>
          </cell>
        </row>
        <row r="447">
          <cell r="C447" t="str">
            <v>신봉걸</v>
          </cell>
          <cell r="D447" t="str">
            <v>부산</v>
          </cell>
          <cell r="E447" t="str">
            <v>해단모,부산단테매</v>
          </cell>
          <cell r="F447" t="str">
            <v>010-3361-8243</v>
          </cell>
          <cell r="G447" t="str">
            <v>신봉걸8243</v>
          </cell>
        </row>
        <row r="448">
          <cell r="C448" t="str">
            <v>신수빈</v>
          </cell>
          <cell r="D448" t="str">
            <v>김해</v>
          </cell>
          <cell r="E448" t="str">
            <v>김해/동부새벽</v>
          </cell>
          <cell r="F448" t="str">
            <v>010-4556-2786</v>
          </cell>
          <cell r="G448" t="str">
            <v>신수빈2786</v>
          </cell>
        </row>
        <row r="449">
          <cell r="C449" t="str">
            <v>신승우</v>
          </cell>
          <cell r="D449" t="str">
            <v>진해</v>
          </cell>
          <cell r="E449" t="str">
            <v>진해</v>
          </cell>
          <cell r="F449" t="str">
            <v>010-5873-0428</v>
          </cell>
          <cell r="G449" t="str">
            <v>신승우0428</v>
          </cell>
        </row>
        <row r="450">
          <cell r="C450" t="str">
            <v>신원범</v>
          </cell>
          <cell r="D450" t="str">
            <v>부산</v>
          </cell>
          <cell r="E450" t="str">
            <v>부산신천</v>
          </cell>
          <cell r="F450" t="str">
            <v>010-2484-5200</v>
          </cell>
          <cell r="G450" t="str">
            <v>신원범5200</v>
          </cell>
        </row>
        <row r="451">
          <cell r="C451" t="str">
            <v>신원철</v>
          </cell>
          <cell r="D451" t="str">
            <v>울산</v>
          </cell>
          <cell r="E451" t="str">
            <v>울산</v>
          </cell>
          <cell r="F451" t="str">
            <v>010-3870-9624</v>
          </cell>
          <cell r="G451" t="str">
            <v>신원철9624</v>
          </cell>
        </row>
        <row r="452">
          <cell r="C452" t="str">
            <v>신재하</v>
          </cell>
          <cell r="D452" t="str">
            <v>부산</v>
          </cell>
          <cell r="E452" t="str">
            <v>해운대어프로치</v>
          </cell>
          <cell r="F452" t="str">
            <v>010-2589-1425</v>
          </cell>
          <cell r="G452" t="str">
            <v>신재하1425</v>
          </cell>
        </row>
        <row r="453">
          <cell r="C453" t="str">
            <v>신재현</v>
          </cell>
          <cell r="D453" t="str">
            <v>부산</v>
          </cell>
          <cell r="E453" t="str">
            <v>용두산</v>
          </cell>
          <cell r="F453" t="str">
            <v>010-5166-6217</v>
          </cell>
          <cell r="G453" t="str">
            <v>신재현6217</v>
          </cell>
        </row>
        <row r="454">
          <cell r="C454" t="str">
            <v>신재협</v>
          </cell>
          <cell r="D454" t="str">
            <v>마산</v>
          </cell>
          <cell r="E454" t="str">
            <v>우리끼리</v>
          </cell>
          <cell r="F454" t="str">
            <v>010-8228-7109</v>
          </cell>
          <cell r="G454" t="str">
            <v>신재협7109</v>
          </cell>
        </row>
        <row r="455">
          <cell r="C455" t="str">
            <v>신정한</v>
          </cell>
          <cell r="D455" t="str">
            <v>울산</v>
          </cell>
          <cell r="E455" t="str">
            <v>울산/UC클럽</v>
          </cell>
          <cell r="F455" t="str">
            <v>010-9610-8811</v>
          </cell>
          <cell r="G455" t="str">
            <v>신정한8811</v>
          </cell>
        </row>
        <row r="456">
          <cell r="C456" t="str">
            <v>신정환</v>
          </cell>
          <cell r="D456" t="str">
            <v>부산</v>
          </cell>
          <cell r="E456" t="str">
            <v>NoBrake,백빵,테평해</v>
          </cell>
          <cell r="F456" t="str">
            <v>010-5141-8726</v>
          </cell>
          <cell r="G456" t="str">
            <v>신정환8726</v>
          </cell>
        </row>
        <row r="457">
          <cell r="C457" t="str">
            <v>신정훈</v>
          </cell>
          <cell r="D457" t="str">
            <v>김해</v>
          </cell>
          <cell r="E457" t="str">
            <v>김해LTC</v>
          </cell>
          <cell r="F457" t="str">
            <v>010-8293-2207</v>
          </cell>
          <cell r="G457" t="str">
            <v>신정훈2207</v>
          </cell>
        </row>
        <row r="458">
          <cell r="C458" t="str">
            <v>신창열</v>
          </cell>
          <cell r="D458" t="str">
            <v>선단</v>
          </cell>
          <cell r="E458" t="str">
            <v>선단테</v>
          </cell>
          <cell r="F458" t="str">
            <v>010-3544-6013</v>
          </cell>
          <cell r="G458" t="str">
            <v>신창열6013</v>
          </cell>
        </row>
        <row r="459">
          <cell r="C459" t="str">
            <v>신현철</v>
          </cell>
          <cell r="D459" t="str">
            <v>김해</v>
          </cell>
          <cell r="E459" t="str">
            <v>김해/LTC</v>
          </cell>
          <cell r="F459" t="str">
            <v>010-8547-5520</v>
          </cell>
          <cell r="G459" t="str">
            <v>신현철5520</v>
          </cell>
        </row>
        <row r="460">
          <cell r="C460" t="str">
            <v>신형주</v>
          </cell>
          <cell r="D460" t="str">
            <v>부산</v>
          </cell>
          <cell r="E460" t="str">
            <v>비공</v>
          </cell>
          <cell r="F460" t="str">
            <v>010-6564-2145</v>
          </cell>
          <cell r="G460" t="str">
            <v>신형주2145</v>
          </cell>
        </row>
        <row r="461">
          <cell r="C461" t="str">
            <v>신희범</v>
          </cell>
          <cell r="D461" t="str">
            <v>부산</v>
          </cell>
          <cell r="E461" t="str">
            <v>NoBrake,TAIM,부산단테매</v>
          </cell>
          <cell r="F461" t="str">
            <v>010-2051-2032</v>
          </cell>
          <cell r="G461" t="str">
            <v>신희범2032</v>
          </cell>
        </row>
        <row r="462">
          <cell r="C462" t="str">
            <v>심재용</v>
          </cell>
          <cell r="D462" t="str">
            <v>대구</v>
          </cell>
          <cell r="E462" t="str">
            <v>한클럽</v>
          </cell>
          <cell r="F462" t="str">
            <v>010-2518-0255</v>
          </cell>
          <cell r="G462" t="str">
            <v>심재용0255</v>
          </cell>
        </row>
        <row r="463">
          <cell r="C463" t="str">
            <v>심종섭</v>
          </cell>
          <cell r="D463" t="str">
            <v>합천</v>
          </cell>
          <cell r="E463" t="str">
            <v>한울</v>
          </cell>
          <cell r="F463" t="str">
            <v>010-9838-3825</v>
          </cell>
          <cell r="G463" t="str">
            <v>심종섭3825</v>
          </cell>
        </row>
        <row r="464">
          <cell r="C464" t="str">
            <v>심창근</v>
          </cell>
          <cell r="D464" t="str">
            <v>김해</v>
          </cell>
          <cell r="E464" t="str">
            <v>수로</v>
          </cell>
          <cell r="F464" t="str">
            <v>010-8553-9097</v>
          </cell>
          <cell r="G464" t="str">
            <v>심창근9097</v>
          </cell>
        </row>
        <row r="465">
          <cell r="C465" t="str">
            <v>안길복</v>
          </cell>
          <cell r="D465" t="str">
            <v>대구</v>
          </cell>
          <cell r="E465" t="str">
            <v>가인회</v>
          </cell>
          <cell r="F465" t="str">
            <v>010-3508-6323</v>
          </cell>
          <cell r="G465" t="str">
            <v>안길복6323</v>
          </cell>
        </row>
        <row r="466">
          <cell r="C466" t="str">
            <v>안남수</v>
          </cell>
          <cell r="D466" t="str">
            <v>김해</v>
          </cell>
          <cell r="E466" t="str">
            <v>김해</v>
          </cell>
          <cell r="F466" t="str">
            <v>010-4938-0263</v>
          </cell>
          <cell r="G466" t="str">
            <v>안남수0263</v>
          </cell>
        </row>
        <row r="467">
          <cell r="C467" t="str">
            <v>안남수</v>
          </cell>
          <cell r="D467" t="str">
            <v>장유</v>
          </cell>
          <cell r="E467" t="str">
            <v>장유</v>
          </cell>
          <cell r="F467" t="str">
            <v>010-7253-1206</v>
          </cell>
          <cell r="G467" t="str">
            <v>안남수1206</v>
          </cell>
        </row>
        <row r="468">
          <cell r="C468" t="str">
            <v>안석</v>
          </cell>
          <cell r="D468" t="str">
            <v>대구</v>
          </cell>
          <cell r="E468" t="str">
            <v>동양,한울회</v>
          </cell>
          <cell r="F468" t="str">
            <v>010-3599-7269</v>
          </cell>
          <cell r="G468" t="str">
            <v>안석7269</v>
          </cell>
        </row>
        <row r="469">
          <cell r="C469" t="str">
            <v>안원석</v>
          </cell>
          <cell r="D469" t="str">
            <v>진해</v>
          </cell>
          <cell r="E469" t="str">
            <v>진해</v>
          </cell>
          <cell r="F469" t="str">
            <v>010-5089-3447</v>
          </cell>
          <cell r="G469" t="str">
            <v>안원석3447</v>
          </cell>
        </row>
        <row r="470">
          <cell r="C470" t="str">
            <v>안철민</v>
          </cell>
          <cell r="D470" t="str">
            <v>창원</v>
          </cell>
          <cell r="E470" t="str">
            <v>창원명서</v>
          </cell>
          <cell r="F470" t="str">
            <v>010-6311-5958</v>
          </cell>
          <cell r="G470" t="str">
            <v>안철민5958</v>
          </cell>
        </row>
        <row r="471">
          <cell r="C471" t="str">
            <v>앤디</v>
          </cell>
          <cell r="D471" t="str">
            <v>부산</v>
          </cell>
          <cell r="E471" t="str">
            <v>부산이기대</v>
          </cell>
          <cell r="F471" t="str">
            <v>010-7257-7820</v>
          </cell>
          <cell r="G471" t="str">
            <v>앤디7820</v>
          </cell>
        </row>
        <row r="472">
          <cell r="C472" t="str">
            <v>양민혁</v>
          </cell>
          <cell r="D472" t="str">
            <v>진해</v>
          </cell>
          <cell r="E472" t="str">
            <v>용원</v>
          </cell>
          <cell r="F472" t="str">
            <v>010-9771-4173</v>
          </cell>
          <cell r="G472" t="str">
            <v>양민혁4173</v>
          </cell>
        </row>
        <row r="473">
          <cell r="C473" t="str">
            <v>양영복</v>
          </cell>
          <cell r="D473" t="str">
            <v>거창</v>
          </cell>
          <cell r="E473" t="str">
            <v>거창현대</v>
          </cell>
          <cell r="F473" t="str">
            <v>010-6308-8220</v>
          </cell>
          <cell r="G473" t="str">
            <v>양영복8220</v>
          </cell>
        </row>
        <row r="474">
          <cell r="C474" t="str">
            <v>양인호</v>
          </cell>
          <cell r="D474" t="str">
            <v>양산</v>
          </cell>
          <cell r="E474" t="str">
            <v>양산천성</v>
          </cell>
          <cell r="F474" t="str">
            <v>010-3556-5364</v>
          </cell>
          <cell r="G474" t="str">
            <v>양인호5364</v>
          </cell>
        </row>
        <row r="475">
          <cell r="C475" t="str">
            <v>양재옥</v>
          </cell>
          <cell r="D475" t="str">
            <v>함양</v>
          </cell>
          <cell r="E475" t="str">
            <v>함양</v>
          </cell>
          <cell r="F475" t="str">
            <v>010-5543-3655</v>
          </cell>
          <cell r="G475" t="str">
            <v>양재옥3655</v>
          </cell>
        </row>
        <row r="476">
          <cell r="C476" t="str">
            <v>양준렬</v>
          </cell>
          <cell r="D476" t="str">
            <v>거제</v>
          </cell>
          <cell r="E476" t="str">
            <v>거제삼성</v>
          </cell>
          <cell r="F476" t="str">
            <v>010-3282-1996</v>
          </cell>
          <cell r="G476" t="str">
            <v>양준렬1996</v>
          </cell>
        </row>
        <row r="477">
          <cell r="C477" t="str">
            <v>양창원</v>
          </cell>
          <cell r="D477" t="str">
            <v>양산</v>
          </cell>
          <cell r="E477" t="str">
            <v>양산/황산클럽</v>
          </cell>
          <cell r="F477" t="str">
            <v>010-4846-0851</v>
          </cell>
          <cell r="G477" t="str">
            <v>양창원0851</v>
          </cell>
        </row>
        <row r="478">
          <cell r="C478" t="str">
            <v>엄재오</v>
          </cell>
          <cell r="D478" t="str">
            <v>부산</v>
          </cell>
          <cell r="E478" t="str">
            <v>부산단테매</v>
          </cell>
          <cell r="F478" t="str">
            <v>010-4503-3661</v>
          </cell>
          <cell r="G478" t="str">
            <v>엄재오3661</v>
          </cell>
        </row>
        <row r="479">
          <cell r="C479" t="str">
            <v>여창준</v>
          </cell>
          <cell r="D479" t="str">
            <v>부산</v>
          </cell>
          <cell r="E479" t="str">
            <v>올테니스아카데미</v>
          </cell>
          <cell r="F479" t="str">
            <v>010-3145-5899</v>
          </cell>
          <cell r="G479" t="str">
            <v>여창준5899</v>
          </cell>
        </row>
        <row r="480">
          <cell r="C480" t="str">
            <v>염동근</v>
          </cell>
          <cell r="D480" t="str">
            <v>장유</v>
          </cell>
          <cell r="E480" t="str">
            <v>장유</v>
          </cell>
          <cell r="F480" t="str">
            <v>010-5369-1305</v>
          </cell>
          <cell r="G480" t="str">
            <v>염동근1305</v>
          </cell>
        </row>
        <row r="481">
          <cell r="C481" t="str">
            <v>오경수</v>
          </cell>
          <cell r="D481" t="str">
            <v>창원</v>
          </cell>
          <cell r="E481" t="str">
            <v>창원대암</v>
          </cell>
          <cell r="F481" t="str">
            <v>010-7734-9624</v>
          </cell>
          <cell r="G481" t="str">
            <v>오경수9624</v>
          </cell>
        </row>
        <row r="482">
          <cell r="C482" t="str">
            <v>오선환</v>
          </cell>
          <cell r="D482" t="str">
            <v>울산</v>
          </cell>
          <cell r="E482" t="str">
            <v>울산반딧불</v>
          </cell>
          <cell r="F482" t="str">
            <v>010-4386-8879</v>
          </cell>
          <cell r="G482" t="str">
            <v>오선환8879</v>
          </cell>
        </row>
        <row r="483">
          <cell r="C483" t="str">
            <v>오영식</v>
          </cell>
          <cell r="D483" t="str">
            <v>울산</v>
          </cell>
          <cell r="E483" t="str">
            <v>서울산</v>
          </cell>
          <cell r="F483" t="str">
            <v>010-6421-0012</v>
          </cell>
          <cell r="G483" t="str">
            <v>오영식0012</v>
          </cell>
        </row>
        <row r="484">
          <cell r="C484" t="str">
            <v>오영진</v>
          </cell>
          <cell r="D484" t="str">
            <v>부산</v>
          </cell>
          <cell r="E484" t="str">
            <v>부산단테매</v>
          </cell>
          <cell r="F484" t="str">
            <v>010-8446-8888</v>
          </cell>
          <cell r="G484" t="str">
            <v>오영진8888</v>
          </cell>
        </row>
        <row r="485">
          <cell r="C485" t="str">
            <v>오정근</v>
          </cell>
          <cell r="D485" t="str">
            <v>대구</v>
          </cell>
          <cell r="E485" t="str">
            <v>대구단테매</v>
          </cell>
          <cell r="F485" t="str">
            <v>010-4298-0508</v>
          </cell>
          <cell r="G485" t="str">
            <v>오정근0508</v>
          </cell>
        </row>
        <row r="486">
          <cell r="C486" t="str">
            <v>오정윤</v>
          </cell>
          <cell r="D486" t="str">
            <v>김해</v>
          </cell>
          <cell r="E486" t="str">
            <v>능동</v>
          </cell>
          <cell r="F486" t="str">
            <v>010-6413-4091</v>
          </cell>
          <cell r="G486" t="str">
            <v>오정윤4091</v>
          </cell>
        </row>
        <row r="487">
          <cell r="C487" t="str">
            <v>옥진영</v>
          </cell>
          <cell r="D487" t="str">
            <v>통영</v>
          </cell>
          <cell r="E487" t="str">
            <v>단사모</v>
          </cell>
          <cell r="F487" t="str">
            <v>010-5800-5935</v>
          </cell>
          <cell r="G487" t="str">
            <v>옥진영5935</v>
          </cell>
        </row>
        <row r="488">
          <cell r="C488" t="str">
            <v>옥치돈</v>
          </cell>
          <cell r="D488" t="str">
            <v>거제</v>
          </cell>
          <cell r="E488" t="str">
            <v>거제능포</v>
          </cell>
          <cell r="F488" t="str">
            <v>010-4848-6339</v>
          </cell>
          <cell r="G488" t="str">
            <v>옥치돈6339</v>
          </cell>
        </row>
        <row r="489">
          <cell r="C489" t="str">
            <v>우석원</v>
          </cell>
          <cell r="D489" t="str">
            <v>대구</v>
          </cell>
          <cell r="E489" t="str">
            <v>대구단테매</v>
          </cell>
          <cell r="F489" t="str">
            <v>010-5316-4493</v>
          </cell>
          <cell r="G489" t="str">
            <v>우석원4493</v>
          </cell>
        </row>
        <row r="490">
          <cell r="C490" t="str">
            <v>우성협</v>
          </cell>
          <cell r="D490" t="str">
            <v>울산</v>
          </cell>
          <cell r="E490" t="str">
            <v>울산</v>
          </cell>
          <cell r="F490" t="str">
            <v>010-2557-6784</v>
          </cell>
          <cell r="G490" t="str">
            <v>우성협6784</v>
          </cell>
        </row>
        <row r="491">
          <cell r="C491" t="str">
            <v>우용원</v>
          </cell>
          <cell r="D491" t="str">
            <v>대구</v>
          </cell>
          <cell r="E491" t="str">
            <v>포스, 넥젠</v>
          </cell>
          <cell r="F491" t="str">
            <v>010-6858-6565</v>
          </cell>
          <cell r="G491" t="str">
            <v>우용원6565</v>
          </cell>
        </row>
        <row r="492">
          <cell r="C492" t="str">
            <v>우종빈</v>
          </cell>
          <cell r="D492" t="str">
            <v>창원</v>
          </cell>
          <cell r="E492" t="str">
            <v>사림</v>
          </cell>
          <cell r="F492" t="str">
            <v>010-3941-0542</v>
          </cell>
          <cell r="G492" t="str">
            <v>우종빈0542</v>
          </cell>
        </row>
        <row r="493">
          <cell r="C493" t="str">
            <v>우주형</v>
          </cell>
          <cell r="D493" t="str">
            <v>경산</v>
          </cell>
          <cell r="E493" t="str">
            <v>원샷</v>
          </cell>
          <cell r="F493" t="str">
            <v>010-2702-5962</v>
          </cell>
          <cell r="G493" t="str">
            <v>우주형5962</v>
          </cell>
        </row>
        <row r="494">
          <cell r="C494" t="str">
            <v>원종혁</v>
          </cell>
          <cell r="D494" t="str">
            <v>진주</v>
          </cell>
          <cell r="E494" t="str">
            <v>남동발전</v>
          </cell>
          <cell r="G494" t="str">
            <v>원종혁</v>
          </cell>
        </row>
        <row r="495">
          <cell r="C495" t="str">
            <v>유명조</v>
          </cell>
          <cell r="D495" t="str">
            <v>제주</v>
          </cell>
          <cell r="E495" t="str">
            <v>붐클럽</v>
          </cell>
          <cell r="F495" t="str">
            <v>010-3053-8877</v>
          </cell>
          <cell r="G495" t="str">
            <v>유명조8877</v>
          </cell>
        </row>
        <row r="496">
          <cell r="C496" t="str">
            <v>유명효</v>
          </cell>
          <cell r="D496" t="str">
            <v>창원</v>
          </cell>
          <cell r="E496" t="str">
            <v>개인</v>
          </cell>
          <cell r="F496" t="str">
            <v>010-7466-0491</v>
          </cell>
          <cell r="G496" t="str">
            <v>유명효0491</v>
          </cell>
        </row>
        <row r="497">
          <cell r="C497" t="str">
            <v>유병옥</v>
          </cell>
          <cell r="D497" t="str">
            <v>진해</v>
          </cell>
          <cell r="E497" t="str">
            <v>백령,진해</v>
          </cell>
          <cell r="F497" t="str">
            <v>010-2747-1881</v>
          </cell>
          <cell r="G497" t="str">
            <v>유병옥1881</v>
          </cell>
        </row>
        <row r="498">
          <cell r="C498" t="str">
            <v>유성현</v>
          </cell>
          <cell r="D498" t="str">
            <v>부산</v>
          </cell>
          <cell r="E498" t="str">
            <v>테임</v>
          </cell>
          <cell r="F498" t="str">
            <v>010-2414-6010</v>
          </cell>
          <cell r="G498" t="str">
            <v>유성현6010</v>
          </cell>
        </row>
        <row r="499">
          <cell r="C499" t="str">
            <v>유재혁</v>
          </cell>
          <cell r="D499" t="str">
            <v>부산</v>
          </cell>
          <cell r="E499" t="str">
            <v>동아대</v>
          </cell>
          <cell r="F499" t="str">
            <v>010-3914-9503</v>
          </cell>
          <cell r="G499" t="str">
            <v>유재혁9503</v>
          </cell>
        </row>
        <row r="500">
          <cell r="C500" t="str">
            <v>유종욱</v>
          </cell>
          <cell r="D500" t="str">
            <v>대구</v>
          </cell>
          <cell r="E500" t="str">
            <v>달구벌단테매</v>
          </cell>
          <cell r="F500" t="str">
            <v>010-8575-1825</v>
          </cell>
          <cell r="G500" t="str">
            <v>유종욱1825</v>
          </cell>
        </row>
        <row r="501">
          <cell r="C501" t="str">
            <v>윤경한</v>
          </cell>
          <cell r="D501" t="str">
            <v>대구</v>
          </cell>
          <cell r="E501" t="str">
            <v>대구탑</v>
          </cell>
          <cell r="F501" t="str">
            <v>010-5882-6698</v>
          </cell>
          <cell r="G501" t="str">
            <v>윤경한6698</v>
          </cell>
        </row>
        <row r="502">
          <cell r="C502" t="str">
            <v>윤계룡</v>
          </cell>
          <cell r="D502" t="str">
            <v>거제</v>
          </cell>
          <cell r="E502" t="str">
            <v>거제원</v>
          </cell>
          <cell r="F502" t="str">
            <v>010-4845-5945</v>
          </cell>
          <cell r="G502" t="str">
            <v>윤계룡5945</v>
          </cell>
        </row>
        <row r="503">
          <cell r="C503" t="str">
            <v>윤광호</v>
          </cell>
          <cell r="D503" t="str">
            <v>안동</v>
          </cell>
          <cell r="E503" t="str">
            <v>안동,안단테</v>
          </cell>
          <cell r="F503" t="str">
            <v>010-3721-6885</v>
          </cell>
          <cell r="G503" t="str">
            <v>윤광호6885</v>
          </cell>
        </row>
        <row r="504">
          <cell r="C504" t="str">
            <v>윤광희</v>
          </cell>
          <cell r="D504" t="str">
            <v>용인</v>
          </cell>
          <cell r="E504" t="str">
            <v>조이클럽</v>
          </cell>
          <cell r="F504" t="str">
            <v>010-9675-2179</v>
          </cell>
          <cell r="G504" t="str">
            <v>윤광희2179</v>
          </cell>
        </row>
        <row r="505">
          <cell r="C505" t="str">
            <v>윤구상</v>
          </cell>
          <cell r="D505" t="str">
            <v>경산</v>
          </cell>
          <cell r="E505" t="str">
            <v>원샷</v>
          </cell>
          <cell r="F505" t="str">
            <v>010-4730-0281</v>
          </cell>
          <cell r="G505" t="str">
            <v>윤구상0281</v>
          </cell>
        </row>
        <row r="506">
          <cell r="C506" t="str">
            <v>윤귀권</v>
          </cell>
          <cell r="D506" t="str">
            <v>부산</v>
          </cell>
          <cell r="E506" t="str">
            <v>부산</v>
          </cell>
          <cell r="F506" t="str">
            <v>010-6565-1330</v>
          </cell>
          <cell r="G506" t="str">
            <v>윤귀권1330</v>
          </cell>
        </row>
        <row r="507">
          <cell r="C507" t="str">
            <v>윤기웅</v>
          </cell>
          <cell r="D507" t="str">
            <v>밀양</v>
          </cell>
          <cell r="E507" t="str">
            <v>시민실내테니스장</v>
          </cell>
          <cell r="F507" t="str">
            <v>010-5628-2685</v>
          </cell>
          <cell r="G507" t="str">
            <v>윤기웅2685</v>
          </cell>
        </row>
        <row r="508">
          <cell r="C508" t="str">
            <v>윤동배</v>
          </cell>
          <cell r="D508" t="str">
            <v>부산</v>
          </cell>
          <cell r="E508" t="str">
            <v>부산/올리브,무궁화</v>
          </cell>
          <cell r="F508" t="str">
            <v>010-5564-2636</v>
          </cell>
          <cell r="G508" t="str">
            <v>윤동배2636</v>
          </cell>
        </row>
        <row r="509">
          <cell r="C509" t="str">
            <v>윤동주</v>
          </cell>
          <cell r="D509" t="str">
            <v>구미</v>
          </cell>
          <cell r="E509" t="str">
            <v>칠곡한마음,훈니스</v>
          </cell>
          <cell r="F509" t="str">
            <v>010-9504-7854</v>
          </cell>
          <cell r="G509" t="str">
            <v>윤동주7854</v>
          </cell>
        </row>
        <row r="510">
          <cell r="C510" t="str">
            <v>윤병하</v>
          </cell>
          <cell r="D510" t="str">
            <v>고성</v>
          </cell>
          <cell r="E510" t="str">
            <v>고성</v>
          </cell>
          <cell r="F510" t="str">
            <v>010-6886-2789</v>
          </cell>
          <cell r="G510" t="str">
            <v>윤병하2789</v>
          </cell>
        </row>
        <row r="511">
          <cell r="C511" t="str">
            <v>윤석환</v>
          </cell>
          <cell r="D511" t="str">
            <v>창원</v>
          </cell>
          <cell r="E511" t="str">
            <v>사림</v>
          </cell>
          <cell r="F511" t="str">
            <v>010-3572-4925</v>
          </cell>
          <cell r="G511" t="str">
            <v>윤석환4925</v>
          </cell>
        </row>
        <row r="512">
          <cell r="C512" t="str">
            <v>윤선호</v>
          </cell>
          <cell r="D512" t="str">
            <v>울산</v>
          </cell>
          <cell r="E512" t="str">
            <v>따블폴트</v>
          </cell>
          <cell r="F512" t="str">
            <v>010-4559-3848</v>
          </cell>
          <cell r="G512" t="str">
            <v>윤선호3848</v>
          </cell>
        </row>
        <row r="513">
          <cell r="C513" t="str">
            <v>윤성우</v>
          </cell>
          <cell r="D513" t="str">
            <v>세종</v>
          </cell>
          <cell r="E513" t="str">
            <v>세종단테매</v>
          </cell>
          <cell r="F513" t="str">
            <v>010-7484-7498</v>
          </cell>
          <cell r="G513" t="str">
            <v>윤성우7498</v>
          </cell>
        </row>
        <row r="514">
          <cell r="C514" t="str">
            <v>윤성재</v>
          </cell>
          <cell r="D514" t="str">
            <v>사천</v>
          </cell>
          <cell r="E514" t="str">
            <v>삼천포</v>
          </cell>
          <cell r="F514" t="str">
            <v>010-4402-8177</v>
          </cell>
          <cell r="G514" t="str">
            <v>윤성재8177</v>
          </cell>
        </row>
        <row r="515">
          <cell r="C515" t="str">
            <v>윤승민</v>
          </cell>
          <cell r="D515" t="str">
            <v>통영</v>
          </cell>
          <cell r="E515" t="str">
            <v>통영광도테사모</v>
          </cell>
          <cell r="F515" t="str">
            <v>010-4817-4610</v>
          </cell>
          <cell r="G515" t="str">
            <v>윤승민4610</v>
          </cell>
        </row>
        <row r="516">
          <cell r="C516" t="str">
            <v>윤이호</v>
          </cell>
          <cell r="D516" t="str">
            <v>진해</v>
          </cell>
          <cell r="E516" t="str">
            <v>진해</v>
          </cell>
          <cell r="F516" t="str">
            <v>010-5079-4516</v>
          </cell>
          <cell r="G516" t="str">
            <v>윤이호4516</v>
          </cell>
        </row>
        <row r="517">
          <cell r="C517" t="str">
            <v>윤종흠</v>
          </cell>
          <cell r="D517" t="str">
            <v>부산</v>
          </cell>
          <cell r="E517" t="str">
            <v>한새벌</v>
          </cell>
          <cell r="F517" t="str">
            <v>010-9553-2490</v>
          </cell>
          <cell r="G517" t="str">
            <v>윤종흠2490</v>
          </cell>
        </row>
        <row r="518">
          <cell r="C518" t="str">
            <v>윤지원</v>
          </cell>
          <cell r="D518" t="str">
            <v>사천</v>
          </cell>
          <cell r="E518" t="str">
            <v>어프로치 </v>
          </cell>
          <cell r="F518" t="str">
            <v>010-9505-4156</v>
          </cell>
          <cell r="G518" t="str">
            <v>윤지원4156</v>
          </cell>
        </row>
        <row r="519">
          <cell r="C519" t="str">
            <v>윤찬환</v>
          </cell>
          <cell r="D519" t="str">
            <v>부산</v>
          </cell>
          <cell r="E519" t="str">
            <v>티프렌즈</v>
          </cell>
          <cell r="F519" t="str">
            <v>010-7930-7769</v>
          </cell>
          <cell r="G519" t="str">
            <v>윤찬환7769</v>
          </cell>
        </row>
        <row r="520">
          <cell r="C520" t="str">
            <v>윤충식</v>
          </cell>
          <cell r="D520" t="str">
            <v>홍천</v>
          </cell>
          <cell r="E520" t="str">
            <v>홍천,넘버원</v>
          </cell>
          <cell r="F520" t="str">
            <v>010-2789-7668</v>
          </cell>
          <cell r="G520" t="str">
            <v>윤충식7668</v>
          </cell>
        </row>
        <row r="521">
          <cell r="C521" t="str">
            <v>윤호준</v>
          </cell>
          <cell r="D521" t="str">
            <v>부산</v>
          </cell>
          <cell r="E521" t="str">
            <v>부산</v>
          </cell>
          <cell r="F521" t="str">
            <v>010-8752-8352</v>
          </cell>
          <cell r="G521" t="str">
            <v>윤호준8352</v>
          </cell>
        </row>
        <row r="522">
          <cell r="C522" t="str">
            <v>윤호중</v>
          </cell>
          <cell r="D522" t="str">
            <v>부산</v>
          </cell>
          <cell r="E522" t="str">
            <v>부산단테매</v>
          </cell>
          <cell r="F522" t="str">
            <v>010-2832-0479</v>
          </cell>
          <cell r="G522" t="str">
            <v>윤호중0479</v>
          </cell>
        </row>
        <row r="523">
          <cell r="C523" t="str">
            <v>이강주</v>
          </cell>
          <cell r="D523" t="str">
            <v>진양</v>
          </cell>
          <cell r="E523" t="str">
            <v>진양테니스</v>
          </cell>
          <cell r="F523" t="str">
            <v>010-5545-1103</v>
          </cell>
          <cell r="G523" t="str">
            <v>이강주1103</v>
          </cell>
        </row>
        <row r="524">
          <cell r="C524" t="str">
            <v>이경은</v>
          </cell>
          <cell r="D524" t="str">
            <v>안동</v>
          </cell>
          <cell r="E524" t="str">
            <v>안동</v>
          </cell>
          <cell r="F524" t="str">
            <v>010-6533-4908</v>
          </cell>
          <cell r="G524" t="str">
            <v>이경은4908</v>
          </cell>
        </row>
        <row r="525">
          <cell r="C525" t="str">
            <v>이경호</v>
          </cell>
          <cell r="D525" t="str">
            <v>창원</v>
          </cell>
          <cell r="E525" t="str">
            <v>창원/천자봉,교육단지</v>
          </cell>
          <cell r="F525" t="str">
            <v>010-3860-3133</v>
          </cell>
          <cell r="G525" t="str">
            <v>이경호3133</v>
          </cell>
        </row>
        <row r="526">
          <cell r="C526" t="str">
            <v>이광욱</v>
          </cell>
          <cell r="D526" t="str">
            <v>김천</v>
          </cell>
          <cell r="E526" t="str">
            <v>김천신룡</v>
          </cell>
          <cell r="F526" t="str">
            <v>010-8882-6152</v>
          </cell>
          <cell r="G526" t="str">
            <v>이광욱6152</v>
          </cell>
        </row>
        <row r="527">
          <cell r="C527" t="str">
            <v>이구호</v>
          </cell>
          <cell r="D527" t="str">
            <v>대구</v>
          </cell>
          <cell r="E527" t="str">
            <v>대구</v>
          </cell>
          <cell r="F527" t="str">
            <v>010-6577-2950</v>
          </cell>
          <cell r="G527" t="str">
            <v>이구호2950</v>
          </cell>
        </row>
        <row r="528">
          <cell r="C528" t="str">
            <v>이귀근</v>
          </cell>
          <cell r="D528" t="str">
            <v>창원</v>
          </cell>
          <cell r="E528" t="str">
            <v>창원용봉클럽</v>
          </cell>
          <cell r="F528" t="str">
            <v>010-7302-8541</v>
          </cell>
          <cell r="G528" t="str">
            <v>이귀근8541</v>
          </cell>
        </row>
        <row r="529">
          <cell r="C529" t="str">
            <v>이기진</v>
          </cell>
          <cell r="D529" t="str">
            <v>밀양</v>
          </cell>
          <cell r="E529" t="str">
            <v>밀양/패밀리</v>
          </cell>
          <cell r="F529" t="str">
            <v>010-8877-1742</v>
          </cell>
          <cell r="G529" t="str">
            <v>이기진1742</v>
          </cell>
        </row>
        <row r="530">
          <cell r="C530" t="str">
            <v>이대왕</v>
          </cell>
          <cell r="D530" t="str">
            <v>부산</v>
          </cell>
          <cell r="E530" t="str">
            <v>비아 </v>
          </cell>
          <cell r="F530" t="str">
            <v>010-3483-0409</v>
          </cell>
          <cell r="G530" t="str">
            <v>이대왕0409</v>
          </cell>
        </row>
        <row r="531">
          <cell r="C531" t="str">
            <v>이대은</v>
          </cell>
          <cell r="D531" t="str">
            <v>부산</v>
          </cell>
          <cell r="E531" t="str">
            <v>부산다대</v>
          </cell>
          <cell r="F531" t="str">
            <v>010-8521-7025</v>
          </cell>
          <cell r="G531" t="str">
            <v>이대은7025</v>
          </cell>
        </row>
        <row r="532">
          <cell r="C532" t="str">
            <v>이동규</v>
          </cell>
          <cell r="D532" t="str">
            <v>청주</v>
          </cell>
          <cell r="E532" t="str">
            <v>청주단테매</v>
          </cell>
          <cell r="F532" t="str">
            <v>010-3432-0702</v>
          </cell>
          <cell r="G532" t="str">
            <v>이동규0702</v>
          </cell>
        </row>
        <row r="533">
          <cell r="C533" t="str">
            <v>이동길</v>
          </cell>
          <cell r="D533" t="str">
            <v>울산</v>
          </cell>
          <cell r="E533" t="str">
            <v>울산UP</v>
          </cell>
          <cell r="F533" t="str">
            <v>010-7177-9187</v>
          </cell>
          <cell r="G533" t="str">
            <v>이동길9187</v>
          </cell>
        </row>
        <row r="534">
          <cell r="C534" t="str">
            <v>이동활</v>
          </cell>
          <cell r="D534" t="str">
            <v>대구</v>
          </cell>
          <cell r="E534" t="str">
            <v>대구단테매,더뉴테사모</v>
          </cell>
          <cell r="F534" t="str">
            <v>010-8583-9634</v>
          </cell>
          <cell r="G534" t="str">
            <v>이동활9634</v>
          </cell>
        </row>
        <row r="535">
          <cell r="C535" t="str">
            <v>이두관</v>
          </cell>
          <cell r="D535" t="str">
            <v>창원</v>
          </cell>
          <cell r="E535" t="str">
            <v>창원</v>
          </cell>
          <cell r="F535" t="str">
            <v>010-2944-9854</v>
          </cell>
          <cell r="G535" t="str">
            <v>이두관9854</v>
          </cell>
        </row>
        <row r="536">
          <cell r="C536" t="str">
            <v>이두목</v>
          </cell>
          <cell r="D536" t="str">
            <v>장유</v>
          </cell>
          <cell r="E536" t="str">
            <v>장유테사모</v>
          </cell>
          <cell r="F536" t="str">
            <v>010-3873-0765</v>
          </cell>
          <cell r="G536" t="str">
            <v>이두목0765</v>
          </cell>
        </row>
        <row r="537">
          <cell r="C537" t="str">
            <v>이문화</v>
          </cell>
          <cell r="D537" t="str">
            <v>진해</v>
          </cell>
          <cell r="E537" t="str">
            <v>진해</v>
          </cell>
          <cell r="F537" t="str">
            <v>010-6677-9426</v>
          </cell>
          <cell r="G537" t="str">
            <v>이문화9426</v>
          </cell>
        </row>
        <row r="538">
          <cell r="C538" t="str">
            <v>이민규</v>
          </cell>
          <cell r="D538" t="str">
            <v>밀양</v>
          </cell>
          <cell r="E538" t="str">
            <v>밀양패밀리</v>
          </cell>
          <cell r="F538" t="str">
            <v>010-8877-7192</v>
          </cell>
          <cell r="G538" t="str">
            <v>이민규7192</v>
          </cell>
        </row>
        <row r="539">
          <cell r="C539" t="str">
            <v>이민영</v>
          </cell>
          <cell r="D539" t="str">
            <v>부산</v>
          </cell>
          <cell r="E539" t="str">
            <v>부산</v>
          </cell>
          <cell r="F539" t="str">
            <v>010-6440-9380</v>
          </cell>
          <cell r="G539" t="str">
            <v>이민영9380</v>
          </cell>
        </row>
        <row r="540">
          <cell r="C540" t="str">
            <v>이병우</v>
          </cell>
          <cell r="D540" t="str">
            <v>대구</v>
          </cell>
          <cell r="E540" t="str">
            <v>대구수성단테매,Next G,무열회</v>
          </cell>
          <cell r="F540" t="str">
            <v>010-2124-0832</v>
          </cell>
          <cell r="G540" t="str">
            <v>이병우0832</v>
          </cell>
        </row>
        <row r="541">
          <cell r="C541" t="str">
            <v>이병택</v>
          </cell>
          <cell r="D541" t="str">
            <v>포사</v>
          </cell>
          <cell r="E541" t="str">
            <v>포사</v>
          </cell>
          <cell r="F541" t="str">
            <v>010-5644-0564</v>
          </cell>
          <cell r="G541" t="str">
            <v>이병택0564</v>
          </cell>
        </row>
        <row r="542">
          <cell r="C542" t="str">
            <v>이상경</v>
          </cell>
          <cell r="D542" t="str">
            <v>부산</v>
          </cell>
          <cell r="E542" t="str">
            <v>연제수정</v>
          </cell>
          <cell r="F542" t="str">
            <v>010-5351-1866</v>
          </cell>
          <cell r="G542" t="str">
            <v>이상경1866</v>
          </cell>
        </row>
        <row r="543">
          <cell r="C543" t="str">
            <v>이상만</v>
          </cell>
          <cell r="D543" t="str">
            <v>거제</v>
          </cell>
          <cell r="E543" t="str">
            <v>거제삼성</v>
          </cell>
          <cell r="F543" t="str">
            <v>010-7290-9558</v>
          </cell>
          <cell r="G543" t="str">
            <v>이상만9558</v>
          </cell>
        </row>
        <row r="544">
          <cell r="C544" t="str">
            <v>이상민</v>
          </cell>
          <cell r="D544" t="str">
            <v>창원</v>
          </cell>
          <cell r="E544" t="str">
            <v>창원어프로치</v>
          </cell>
          <cell r="F544" t="str">
            <v>010-6212-6791</v>
          </cell>
          <cell r="G544" t="str">
            <v>이상민6791</v>
          </cell>
        </row>
        <row r="545">
          <cell r="C545" t="str">
            <v>이상억</v>
          </cell>
          <cell r="D545" t="str">
            <v>창원</v>
          </cell>
          <cell r="E545" t="str">
            <v>데즈카존</v>
          </cell>
          <cell r="F545" t="str">
            <v>010-3588-8814</v>
          </cell>
          <cell r="G545" t="str">
            <v>이상억8814</v>
          </cell>
        </row>
        <row r="546">
          <cell r="C546" t="str">
            <v>이상언</v>
          </cell>
          <cell r="D546" t="str">
            <v>부산</v>
          </cell>
          <cell r="E546" t="str">
            <v>부산단테매,양산리턴</v>
          </cell>
          <cell r="F546" t="str">
            <v>010-9696-8134</v>
          </cell>
          <cell r="G546" t="str">
            <v>이상언8134</v>
          </cell>
        </row>
        <row r="547">
          <cell r="C547" t="str">
            <v>이상영</v>
          </cell>
          <cell r="D547" t="str">
            <v>울산</v>
          </cell>
          <cell r="E547" t="str">
            <v>T-홀릭</v>
          </cell>
          <cell r="F547" t="str">
            <v>010-9356-8128</v>
          </cell>
          <cell r="G547" t="str">
            <v>이상영8128</v>
          </cell>
        </row>
        <row r="548">
          <cell r="C548" t="str">
            <v>이상욱</v>
          </cell>
          <cell r="D548" t="str">
            <v>김해</v>
          </cell>
          <cell r="E548" t="str">
            <v>돛대</v>
          </cell>
          <cell r="F548" t="str">
            <v>010-2782-5150</v>
          </cell>
          <cell r="G548" t="str">
            <v>이상욱5150</v>
          </cell>
        </row>
        <row r="549">
          <cell r="C549" t="str">
            <v>이상주</v>
          </cell>
          <cell r="D549" t="str">
            <v>서울</v>
          </cell>
          <cell r="E549" t="str">
            <v>과천어프러치</v>
          </cell>
          <cell r="F549" t="str">
            <v>010-2337-6329</v>
          </cell>
          <cell r="G549" t="str">
            <v>이상주6329</v>
          </cell>
        </row>
        <row r="550">
          <cell r="C550" t="str">
            <v>이상현</v>
          </cell>
          <cell r="D550" t="str">
            <v>김해</v>
          </cell>
          <cell r="E550" t="str">
            <v>김해/김해불나비,부산불나비,청?</v>
          </cell>
          <cell r="F550" t="str">
            <v>010-2164-8091</v>
          </cell>
          <cell r="G550" t="str">
            <v>이상현8091</v>
          </cell>
        </row>
        <row r="551">
          <cell r="C551" t="str">
            <v>이상호</v>
          </cell>
          <cell r="D551" t="str">
            <v>김해</v>
          </cell>
          <cell r="E551" t="str">
            <v>돛대클럽</v>
          </cell>
          <cell r="F551" t="str">
            <v>010-7398-4047</v>
          </cell>
          <cell r="G551" t="str">
            <v>이상호4047</v>
          </cell>
        </row>
        <row r="552">
          <cell r="C552" t="str">
            <v>이상환</v>
          </cell>
          <cell r="D552" t="str">
            <v>경산</v>
          </cell>
          <cell r="E552" t="str">
            <v>경산</v>
          </cell>
          <cell r="F552" t="str">
            <v>010-3537-6132</v>
          </cell>
          <cell r="G552" t="str">
            <v>이상환6132</v>
          </cell>
        </row>
        <row r="553">
          <cell r="C553" t="str">
            <v>이상훈</v>
          </cell>
          <cell r="D553" t="str">
            <v>금호</v>
          </cell>
          <cell r="E553" t="str">
            <v>금호정우회</v>
          </cell>
          <cell r="F553" t="str">
            <v>010-2225-1709</v>
          </cell>
          <cell r="G553" t="str">
            <v>이상훈1709</v>
          </cell>
        </row>
        <row r="554">
          <cell r="C554" t="str">
            <v>이상훈</v>
          </cell>
          <cell r="D554" t="str">
            <v>부산</v>
          </cell>
          <cell r="E554" t="str">
            <v>웅비,레몬</v>
          </cell>
          <cell r="F554" t="str">
            <v>010-2865-7602</v>
          </cell>
          <cell r="G554" t="str">
            <v>이상훈7602</v>
          </cell>
        </row>
        <row r="555">
          <cell r="C555" t="str">
            <v>이서호</v>
          </cell>
          <cell r="D555" t="str">
            <v>밀양</v>
          </cell>
          <cell r="E555" t="str">
            <v>밀양 고등2</v>
          </cell>
          <cell r="F555" t="str">
            <v>010-4706-8053</v>
          </cell>
          <cell r="G555" t="str">
            <v>이서호8053</v>
          </cell>
        </row>
        <row r="556">
          <cell r="C556" t="str">
            <v>이석호</v>
          </cell>
          <cell r="D556" t="str">
            <v>포항</v>
          </cell>
          <cell r="E556" t="str">
            <v>POSTECH, 청천</v>
          </cell>
          <cell r="F556" t="str">
            <v>010-5087-1342</v>
          </cell>
          <cell r="G556" t="str">
            <v>이석호1342</v>
          </cell>
        </row>
        <row r="557">
          <cell r="C557" t="str">
            <v>이성민</v>
          </cell>
          <cell r="D557" t="str">
            <v>울산</v>
          </cell>
          <cell r="E557" t="str">
            <v>KPO</v>
          </cell>
          <cell r="F557" t="str">
            <v>010-3930-0537</v>
          </cell>
          <cell r="G557" t="str">
            <v>이성민0537</v>
          </cell>
        </row>
        <row r="558">
          <cell r="C558" t="str">
            <v>이성진</v>
          </cell>
          <cell r="D558" t="str">
            <v>사천</v>
          </cell>
          <cell r="E558" t="str">
            <v>삼천포</v>
          </cell>
          <cell r="F558" t="str">
            <v>010-6886-3539</v>
          </cell>
          <cell r="G558" t="str">
            <v>이성진3539</v>
          </cell>
        </row>
        <row r="559">
          <cell r="C559" t="str">
            <v>이성헌</v>
          </cell>
          <cell r="D559" t="str">
            <v>밀양</v>
          </cell>
          <cell r="E559" t="str">
            <v>밀양은송</v>
          </cell>
          <cell r="F559" t="str">
            <v>010-4918-5250</v>
          </cell>
          <cell r="G559" t="str">
            <v>이성헌5250</v>
          </cell>
        </row>
        <row r="560">
          <cell r="C560" t="str">
            <v>이성호</v>
          </cell>
          <cell r="D560" t="str">
            <v>서울</v>
          </cell>
          <cell r="E560" t="str">
            <v>무소속</v>
          </cell>
          <cell r="F560" t="str">
            <v>010-2480-0517</v>
          </cell>
          <cell r="G560" t="str">
            <v>이성호0517</v>
          </cell>
        </row>
        <row r="561">
          <cell r="C561" t="str">
            <v>이세현</v>
          </cell>
          <cell r="D561" t="str">
            <v>대구</v>
          </cell>
          <cell r="E561" t="str">
            <v>대륜AATA</v>
          </cell>
          <cell r="F561" t="str">
            <v>010-8222-7694</v>
          </cell>
          <cell r="G561" t="str">
            <v>이세현7694</v>
          </cell>
        </row>
        <row r="562">
          <cell r="C562" t="str">
            <v>이수헌</v>
          </cell>
          <cell r="D562" t="str">
            <v>대구</v>
          </cell>
          <cell r="E562" t="str">
            <v>대구</v>
          </cell>
          <cell r="F562" t="str">
            <v>010-8590-7724</v>
          </cell>
          <cell r="G562" t="str">
            <v>이수헌7724</v>
          </cell>
        </row>
        <row r="563">
          <cell r="C563" t="str">
            <v>이승곤</v>
          </cell>
          <cell r="D563" t="str">
            <v>통영</v>
          </cell>
          <cell r="E563" t="str">
            <v>홍백, 광도</v>
          </cell>
          <cell r="F563" t="str">
            <v>010-4575-7432</v>
          </cell>
          <cell r="G563" t="str">
            <v>이승곤7432</v>
          </cell>
        </row>
        <row r="564">
          <cell r="C564" t="str">
            <v>이시호</v>
          </cell>
          <cell r="D564" t="str">
            <v>부산</v>
          </cell>
          <cell r="E564" t="str">
            <v>부산</v>
          </cell>
          <cell r="F564" t="str">
            <v>010-2820-2852</v>
          </cell>
          <cell r="G564" t="str">
            <v>이시호2852</v>
          </cell>
        </row>
        <row r="565">
          <cell r="C565" t="str">
            <v>이언석</v>
          </cell>
          <cell r="D565" t="str">
            <v>부산</v>
          </cell>
          <cell r="E565" t="str">
            <v>부산단테매</v>
          </cell>
          <cell r="F565" t="str">
            <v>010-2370-9931</v>
          </cell>
          <cell r="G565" t="str">
            <v>이언석9931</v>
          </cell>
        </row>
        <row r="566">
          <cell r="C566" t="str">
            <v>이언석</v>
          </cell>
          <cell r="D566" t="str">
            <v>부산</v>
          </cell>
          <cell r="E566" t="str">
            <v>부산해단모,2020</v>
          </cell>
          <cell r="F566" t="str">
            <v>010-5056-5735</v>
          </cell>
          <cell r="G566" t="str">
            <v>이언석5735</v>
          </cell>
        </row>
        <row r="567">
          <cell r="C567" t="str">
            <v>이영준</v>
          </cell>
          <cell r="D567" t="str">
            <v>부산</v>
          </cell>
          <cell r="E567" t="str">
            <v>아제라</v>
          </cell>
          <cell r="F567" t="str">
            <v>010-7229-6109</v>
          </cell>
          <cell r="G567" t="str">
            <v>이영준6109</v>
          </cell>
        </row>
        <row r="568">
          <cell r="C568" t="str">
            <v>이영준</v>
          </cell>
          <cell r="D568" t="str">
            <v>창원</v>
          </cell>
          <cell r="E568" t="str">
            <v>팔용</v>
          </cell>
          <cell r="F568" t="str">
            <v>010-3035-8016</v>
          </cell>
          <cell r="G568" t="str">
            <v>이영준8016</v>
          </cell>
        </row>
        <row r="569">
          <cell r="C569" t="str">
            <v>이영진</v>
          </cell>
          <cell r="D569" t="str">
            <v>대구</v>
          </cell>
          <cell r="E569" t="str">
            <v>파랑새</v>
          </cell>
          <cell r="F569" t="str">
            <v>010-8811-0039</v>
          </cell>
          <cell r="G569" t="str">
            <v>이영진0039</v>
          </cell>
        </row>
        <row r="570">
          <cell r="C570" t="str">
            <v>이영진</v>
          </cell>
          <cell r="D570" t="str">
            <v>부산</v>
          </cell>
          <cell r="E570" t="str">
            <v>파랑새</v>
          </cell>
          <cell r="F570" t="str">
            <v>010-6294-6300</v>
          </cell>
          <cell r="G570" t="str">
            <v>이영진6300</v>
          </cell>
        </row>
        <row r="571">
          <cell r="C571" t="str">
            <v>이영헌</v>
          </cell>
          <cell r="D571" t="str">
            <v>부산</v>
          </cell>
          <cell r="E571" t="str">
            <v>NoBrake</v>
          </cell>
          <cell r="F571" t="str">
            <v>010-7196-8054</v>
          </cell>
          <cell r="G571" t="str">
            <v>이영헌8054</v>
          </cell>
        </row>
        <row r="572">
          <cell r="C572" t="str">
            <v>이용선</v>
          </cell>
          <cell r="D572" t="str">
            <v>부산</v>
          </cell>
          <cell r="E572" t="str">
            <v>동천</v>
          </cell>
          <cell r="F572" t="str">
            <v>010-9410-8872</v>
          </cell>
          <cell r="G572" t="str">
            <v>이용선8872</v>
          </cell>
        </row>
        <row r="573">
          <cell r="C573" t="str">
            <v>이용희</v>
          </cell>
          <cell r="D573" t="str">
            <v>경산</v>
          </cell>
          <cell r="E573" t="str">
            <v>경산비투</v>
          </cell>
          <cell r="F573" t="str">
            <v>010-2805-7148</v>
          </cell>
          <cell r="G573" t="str">
            <v>이용희7148</v>
          </cell>
        </row>
        <row r="574">
          <cell r="C574" t="str">
            <v>이욱한</v>
          </cell>
          <cell r="D574" t="str">
            <v>백두</v>
          </cell>
          <cell r="E574" t="str">
            <v>백두대간</v>
          </cell>
          <cell r="F574" t="str">
            <v>010-8406-2108</v>
          </cell>
          <cell r="G574" t="str">
            <v>이욱한2108</v>
          </cell>
        </row>
        <row r="575">
          <cell r="C575" t="str">
            <v>이원우</v>
          </cell>
          <cell r="D575" t="str">
            <v>창원</v>
          </cell>
          <cell r="E575" t="str">
            <v>창원대암</v>
          </cell>
          <cell r="F575" t="str">
            <v>010-6643-1364</v>
          </cell>
          <cell r="G575" t="str">
            <v>이원우1364</v>
          </cell>
        </row>
        <row r="576">
          <cell r="C576" t="str">
            <v>이원준</v>
          </cell>
          <cell r="D576" t="str">
            <v>대구</v>
          </cell>
          <cell r="E576" t="str">
            <v>대구테티스</v>
          </cell>
          <cell r="F576" t="str">
            <v>010-5790-4586</v>
          </cell>
          <cell r="G576" t="str">
            <v>이원준4586</v>
          </cell>
        </row>
        <row r="577">
          <cell r="C577" t="str">
            <v>이은진</v>
          </cell>
          <cell r="D577" t="str">
            <v>창원</v>
          </cell>
          <cell r="E577" t="str">
            <v>창원봉곡,사림,창원테니스협회</v>
          </cell>
          <cell r="F577" t="str">
            <v>010-2525-8571</v>
          </cell>
          <cell r="G577" t="str">
            <v>이은진8571</v>
          </cell>
        </row>
        <row r="578">
          <cell r="C578" t="str">
            <v>이인규</v>
          </cell>
          <cell r="D578" t="str">
            <v>부산</v>
          </cell>
          <cell r="E578" t="str">
            <v>부산</v>
          </cell>
          <cell r="F578" t="str">
            <v>010-3360-3405</v>
          </cell>
          <cell r="G578" t="str">
            <v>이인규3405</v>
          </cell>
        </row>
        <row r="579">
          <cell r="C579" t="str">
            <v>이재근</v>
          </cell>
          <cell r="D579" t="str">
            <v>창원</v>
          </cell>
          <cell r="E579" t="str">
            <v>명서</v>
          </cell>
          <cell r="F579" t="str">
            <v>010-3574-9435</v>
          </cell>
          <cell r="G579" t="str">
            <v>이재근9435</v>
          </cell>
        </row>
        <row r="580">
          <cell r="C580" t="str">
            <v>이재영</v>
          </cell>
          <cell r="D580" t="str">
            <v>진해</v>
          </cell>
          <cell r="E580" t="str">
            <v>천자봉</v>
          </cell>
          <cell r="F580" t="str">
            <v>010-8878-0936</v>
          </cell>
          <cell r="G580" t="str">
            <v>이재영0936</v>
          </cell>
        </row>
        <row r="581">
          <cell r="C581" t="str">
            <v>이재용</v>
          </cell>
          <cell r="D581" t="str">
            <v>울산</v>
          </cell>
          <cell r="E581" t="str">
            <v>반딧불</v>
          </cell>
          <cell r="F581" t="str">
            <v>010-9727-6803</v>
          </cell>
          <cell r="G581" t="str">
            <v>이재용6803</v>
          </cell>
        </row>
        <row r="582">
          <cell r="C582" t="str">
            <v>이재원</v>
          </cell>
          <cell r="D582" t="str">
            <v>청주</v>
          </cell>
          <cell r="E582" t="str">
            <v>아우토반, 청주2030</v>
          </cell>
          <cell r="F582" t="str">
            <v>010-3434-7765</v>
          </cell>
          <cell r="G582" t="str">
            <v>이재원7765</v>
          </cell>
        </row>
        <row r="583">
          <cell r="C583" t="str">
            <v>이정운</v>
          </cell>
          <cell r="D583" t="str">
            <v>대구</v>
          </cell>
          <cell r="E583" t="str">
            <v>Next G</v>
          </cell>
          <cell r="F583" t="str">
            <v>010-7438-1002</v>
          </cell>
          <cell r="G583" t="str">
            <v>이정운1002</v>
          </cell>
        </row>
        <row r="584">
          <cell r="C584" t="str">
            <v>이주락</v>
          </cell>
          <cell r="D584" t="str">
            <v>김해</v>
          </cell>
          <cell r="E584" t="str">
            <v>영운</v>
          </cell>
          <cell r="F584" t="str">
            <v>010-2554-4389</v>
          </cell>
          <cell r="G584" t="str">
            <v>이주락4389</v>
          </cell>
        </row>
        <row r="585">
          <cell r="C585" t="str">
            <v>이주현</v>
          </cell>
          <cell r="D585" t="str">
            <v>부산</v>
          </cell>
          <cell r="E585" t="str">
            <v>해단모</v>
          </cell>
          <cell r="F585" t="str">
            <v>010-3931-2004</v>
          </cell>
          <cell r="G585" t="str">
            <v>이주현2004</v>
          </cell>
        </row>
        <row r="586">
          <cell r="C586" t="str">
            <v>이준승</v>
          </cell>
          <cell r="D586" t="str">
            <v>울산</v>
          </cell>
          <cell r="E586" t="str">
            <v>울산T-홀릭</v>
          </cell>
          <cell r="F586" t="str">
            <v>010-9858-1866</v>
          </cell>
          <cell r="G586" t="str">
            <v>이준승1866</v>
          </cell>
        </row>
        <row r="587">
          <cell r="C587" t="str">
            <v>이준엽</v>
          </cell>
          <cell r="D587" t="str">
            <v>울산</v>
          </cell>
          <cell r="E587" t="str">
            <v>유곡하와이클럽</v>
          </cell>
          <cell r="F587" t="str">
            <v>010-3565-0417</v>
          </cell>
          <cell r="G587" t="str">
            <v>이준엽0417</v>
          </cell>
        </row>
        <row r="588">
          <cell r="C588" t="str">
            <v>이준혁</v>
          </cell>
          <cell r="D588" t="str">
            <v>울산</v>
          </cell>
          <cell r="E588" t="str">
            <v>ACE,KUTC</v>
          </cell>
          <cell r="F588" t="str">
            <v>010-2524-6274</v>
          </cell>
          <cell r="G588" t="str">
            <v>이준혁6274</v>
          </cell>
        </row>
        <row r="589">
          <cell r="C589" t="str">
            <v>이창건</v>
          </cell>
          <cell r="D589" t="str">
            <v>창원</v>
          </cell>
          <cell r="E589" t="str">
            <v>창원명도</v>
          </cell>
          <cell r="F589" t="str">
            <v>010-4012-3637</v>
          </cell>
          <cell r="G589" t="str">
            <v>이창건3637</v>
          </cell>
        </row>
        <row r="590">
          <cell r="C590" t="str">
            <v>이창언</v>
          </cell>
          <cell r="D590" t="str">
            <v>남해</v>
          </cell>
          <cell r="E590" t="str">
            <v>남해,통영테니스협회</v>
          </cell>
          <cell r="F590" t="str">
            <v>010-2626-3559</v>
          </cell>
          <cell r="G590" t="str">
            <v>이창언3559</v>
          </cell>
        </row>
        <row r="591">
          <cell r="C591" t="str">
            <v>이창재</v>
          </cell>
          <cell r="D591" t="str">
            <v>부산</v>
          </cell>
          <cell r="E591" t="str">
            <v>부산</v>
          </cell>
          <cell r="F591" t="str">
            <v>010-4014-7249</v>
          </cell>
          <cell r="G591" t="str">
            <v>이창재7249</v>
          </cell>
        </row>
        <row r="592">
          <cell r="C592" t="str">
            <v>이창훈</v>
          </cell>
          <cell r="D592" t="str">
            <v>경서</v>
          </cell>
          <cell r="E592" t="str">
            <v>경서,초전</v>
          </cell>
          <cell r="F592" t="str">
            <v>010-4525-7841</v>
          </cell>
          <cell r="G592" t="str">
            <v>이창훈7841</v>
          </cell>
        </row>
        <row r="593">
          <cell r="C593" t="str">
            <v>이철용</v>
          </cell>
          <cell r="D593" t="str">
            <v>당진</v>
          </cell>
          <cell r="E593" t="str">
            <v>당진에이스</v>
          </cell>
          <cell r="F593" t="str">
            <v>010-4931-4628</v>
          </cell>
          <cell r="G593" t="str">
            <v>이철용4628</v>
          </cell>
        </row>
        <row r="594">
          <cell r="C594" t="str">
            <v>이철호</v>
          </cell>
          <cell r="D594" t="str">
            <v>창원</v>
          </cell>
          <cell r="E594" t="str">
            <v>교육단지</v>
          </cell>
          <cell r="F594" t="str">
            <v>010-4688-4558</v>
          </cell>
          <cell r="G594" t="str">
            <v>이철호4558</v>
          </cell>
        </row>
        <row r="595">
          <cell r="C595" t="str">
            <v>이충현</v>
          </cell>
          <cell r="D595" t="str">
            <v>울산</v>
          </cell>
          <cell r="E595" t="str">
            <v>불나비,강북</v>
          </cell>
          <cell r="F595" t="str">
            <v>010-2545-1875</v>
          </cell>
          <cell r="G595" t="str">
            <v>이충현1875</v>
          </cell>
        </row>
        <row r="596">
          <cell r="C596" t="str">
            <v>이치훈</v>
          </cell>
          <cell r="D596" t="str">
            <v>울산</v>
          </cell>
          <cell r="E596" t="str">
            <v>범서,교우</v>
          </cell>
          <cell r="F596" t="str">
            <v>010-4177-0435</v>
          </cell>
          <cell r="G596" t="str">
            <v>이치훈0435</v>
          </cell>
        </row>
        <row r="597">
          <cell r="C597" t="str">
            <v>이태영</v>
          </cell>
          <cell r="D597" t="str">
            <v>부산</v>
          </cell>
          <cell r="E597" t="str">
            <v>불나비,신개금엘지</v>
          </cell>
          <cell r="F597" t="str">
            <v>010-4841-4152</v>
          </cell>
          <cell r="G597" t="str">
            <v>이태영4152</v>
          </cell>
        </row>
        <row r="598">
          <cell r="C598" t="str">
            <v>이한구</v>
          </cell>
          <cell r="D598" t="str">
            <v>서울</v>
          </cell>
          <cell r="E598" t="str">
            <v>충북119.청주단테매</v>
          </cell>
          <cell r="F598" t="str">
            <v>010-8843-1211</v>
          </cell>
          <cell r="G598" t="str">
            <v>이한구1211</v>
          </cell>
        </row>
        <row r="599">
          <cell r="C599" t="str">
            <v>이한영</v>
          </cell>
          <cell r="D599" t="str">
            <v>부산</v>
          </cell>
          <cell r="E599" t="str">
            <v>서브앤발리</v>
          </cell>
          <cell r="F599" t="str">
            <v>010-8297-4484</v>
          </cell>
          <cell r="G599" t="str">
            <v>이한영4484</v>
          </cell>
        </row>
        <row r="600">
          <cell r="C600" t="str">
            <v>이혁정</v>
          </cell>
          <cell r="D600" t="str">
            <v>부산</v>
          </cell>
          <cell r="E600" t="str">
            <v>동아대</v>
          </cell>
          <cell r="F600" t="str">
            <v>010-4467-5523</v>
          </cell>
          <cell r="G600" t="str">
            <v>이혁정5523</v>
          </cell>
        </row>
        <row r="601">
          <cell r="C601" t="str">
            <v>이현석</v>
          </cell>
          <cell r="D601" t="str">
            <v>대구</v>
          </cell>
          <cell r="E601" t="str">
            <v>하랑</v>
          </cell>
          <cell r="F601" t="str">
            <v>010-4512-7230</v>
          </cell>
          <cell r="G601" t="str">
            <v>이현석7230</v>
          </cell>
        </row>
        <row r="602">
          <cell r="C602" t="str">
            <v>이현우</v>
          </cell>
          <cell r="D602" t="str">
            <v>울산</v>
          </cell>
          <cell r="E602" t="str">
            <v>울산</v>
          </cell>
          <cell r="F602" t="str">
            <v>010-2372-5256</v>
          </cell>
          <cell r="G602" t="str">
            <v>이현우5256</v>
          </cell>
        </row>
        <row r="603">
          <cell r="C603" t="str">
            <v>이형열</v>
          </cell>
          <cell r="D603" t="str">
            <v>부산</v>
          </cell>
          <cell r="E603" t="str">
            <v>한빛,명문동천</v>
          </cell>
          <cell r="F603" t="str">
            <v>010-4844-8204</v>
          </cell>
          <cell r="G603" t="str">
            <v>이형열8204</v>
          </cell>
        </row>
        <row r="604">
          <cell r="C604" t="str">
            <v>이형주</v>
          </cell>
          <cell r="D604" t="str">
            <v>통영</v>
          </cell>
          <cell r="E604" t="str">
            <v>통영</v>
          </cell>
          <cell r="F604" t="str">
            <v>010-9983-7044</v>
          </cell>
          <cell r="G604" t="str">
            <v>이형주7044</v>
          </cell>
        </row>
        <row r="605">
          <cell r="C605" t="str">
            <v>이호근</v>
          </cell>
          <cell r="D605" t="str">
            <v>진해</v>
          </cell>
          <cell r="E605" t="str">
            <v>진해</v>
          </cell>
          <cell r="F605" t="str">
            <v>010-4548-2592</v>
          </cell>
          <cell r="G605" t="str">
            <v>이호근2592</v>
          </cell>
        </row>
        <row r="606">
          <cell r="C606" t="str">
            <v>이호섭</v>
          </cell>
          <cell r="D606" t="str">
            <v>부산</v>
          </cell>
          <cell r="E606" t="str">
            <v>덕두</v>
          </cell>
          <cell r="F606" t="str">
            <v>010-7185-5460</v>
          </cell>
          <cell r="G606" t="str">
            <v>이호섭5460</v>
          </cell>
        </row>
        <row r="607">
          <cell r="C607" t="str">
            <v>이호영</v>
          </cell>
          <cell r="D607" t="str">
            <v>양주</v>
          </cell>
          <cell r="E607" t="str">
            <v>양주클럽,TAIM</v>
          </cell>
          <cell r="F607" t="str">
            <v>010-2862-8039</v>
          </cell>
          <cell r="G607" t="str">
            <v>이호영8039</v>
          </cell>
        </row>
        <row r="608">
          <cell r="C608" t="str">
            <v>이호재</v>
          </cell>
          <cell r="D608" t="str">
            <v>대구</v>
          </cell>
          <cell r="E608" t="str">
            <v>대구단테매</v>
          </cell>
          <cell r="F608" t="str">
            <v>010-5006-5469</v>
          </cell>
          <cell r="G608" t="str">
            <v>이호재5469</v>
          </cell>
        </row>
        <row r="609">
          <cell r="C609" t="str">
            <v>이호칠</v>
          </cell>
          <cell r="D609" t="str">
            <v>대구</v>
          </cell>
          <cell r="E609" t="str">
            <v>패밀리,한클럽,화랑TC</v>
          </cell>
          <cell r="F609" t="str">
            <v>010-3137-7038</v>
          </cell>
          <cell r="G609" t="str">
            <v>이호칠7038</v>
          </cell>
        </row>
        <row r="610">
          <cell r="C610" t="str">
            <v>이호칠</v>
          </cell>
          <cell r="D610" t="str">
            <v>대륜</v>
          </cell>
          <cell r="E610" t="str">
            <v>대륜테사랑,패밀리</v>
          </cell>
          <cell r="F610" t="str">
            <v>010-3386-0257</v>
          </cell>
          <cell r="G610" t="str">
            <v>이호칠0257</v>
          </cell>
        </row>
        <row r="611">
          <cell r="C611" t="str">
            <v>이홍석</v>
          </cell>
          <cell r="D611" t="str">
            <v>부산</v>
          </cell>
          <cell r="E611" t="str">
            <v>부산</v>
          </cell>
          <cell r="F611" t="str">
            <v>010-6689-6771</v>
          </cell>
          <cell r="G611" t="str">
            <v>이홍석6771</v>
          </cell>
        </row>
        <row r="612">
          <cell r="C612" t="str">
            <v>이후남</v>
          </cell>
          <cell r="D612" t="str">
            <v>대구</v>
          </cell>
          <cell r="E612" t="str">
            <v>대구패밀리,4TEN,한울회</v>
          </cell>
          <cell r="F612" t="str">
            <v>010-6848-2747</v>
          </cell>
          <cell r="G612" t="str">
            <v>이후남2747</v>
          </cell>
        </row>
        <row r="613">
          <cell r="C613" t="str">
            <v>임경구</v>
          </cell>
          <cell r="D613" t="str">
            <v>함안</v>
          </cell>
          <cell r="E613" t="str">
            <v>카리스</v>
          </cell>
          <cell r="F613" t="str">
            <v>010-2975-3879</v>
          </cell>
          <cell r="G613" t="str">
            <v>임경구3879</v>
          </cell>
        </row>
        <row r="614">
          <cell r="C614" t="str">
            <v>임남섭</v>
          </cell>
          <cell r="D614" t="str">
            <v>부산</v>
          </cell>
          <cell r="E614" t="str">
            <v>모닝</v>
          </cell>
          <cell r="F614" t="str">
            <v>010-2618-4953</v>
          </cell>
          <cell r="G614" t="str">
            <v>임남섭4953</v>
          </cell>
        </row>
        <row r="615">
          <cell r="C615" t="str">
            <v>임성규</v>
          </cell>
          <cell r="D615" t="str">
            <v>청량</v>
          </cell>
          <cell r="E615" t="str">
            <v>청량리</v>
          </cell>
          <cell r="F615" t="str">
            <v>010-3254-4874</v>
          </cell>
          <cell r="G615" t="str">
            <v>임성규4874</v>
          </cell>
        </row>
        <row r="616">
          <cell r="C616" t="str">
            <v>임성진</v>
          </cell>
          <cell r="D616" t="str">
            <v>대전</v>
          </cell>
          <cell r="E616" t="str">
            <v>무소속</v>
          </cell>
          <cell r="G616" t="str">
            <v>임성진</v>
          </cell>
        </row>
        <row r="617">
          <cell r="C617" t="str">
            <v>임승찬</v>
          </cell>
          <cell r="D617" t="str">
            <v>천안</v>
          </cell>
          <cell r="E617" t="str">
            <v>천안단테매,천안북일</v>
          </cell>
          <cell r="F617" t="str">
            <v> 010-3433-2062</v>
          </cell>
          <cell r="G617" t="str">
            <v>임승찬2062</v>
          </cell>
        </row>
        <row r="618">
          <cell r="C618" t="str">
            <v>임일민</v>
          </cell>
          <cell r="D618" t="str">
            <v>창원</v>
          </cell>
          <cell r="E618" t="str">
            <v>진해해양클럽</v>
          </cell>
          <cell r="F618" t="str">
            <v>010-3550-0978</v>
          </cell>
          <cell r="G618" t="str">
            <v>임일민0978</v>
          </cell>
        </row>
        <row r="619">
          <cell r="C619" t="str">
            <v>임종문</v>
          </cell>
          <cell r="D619" t="str">
            <v>창원</v>
          </cell>
          <cell r="E619" t="str">
            <v>창원용봉클럽</v>
          </cell>
          <cell r="F619" t="str">
            <v>010-4211-7729</v>
          </cell>
          <cell r="G619" t="str">
            <v>임종문7729</v>
          </cell>
        </row>
        <row r="620">
          <cell r="C620" t="str">
            <v>임채삼</v>
          </cell>
          <cell r="D620" t="str">
            <v>통영</v>
          </cell>
          <cell r="E620" t="str">
            <v>경상</v>
          </cell>
          <cell r="F620" t="str">
            <v>010-8509-3596</v>
          </cell>
          <cell r="G620" t="str">
            <v>임채삼3596</v>
          </cell>
        </row>
        <row r="621">
          <cell r="C621" t="str">
            <v>장공화</v>
          </cell>
          <cell r="D621" t="str">
            <v>창원</v>
          </cell>
          <cell r="E621" t="str">
            <v>PTM,창원중앙</v>
          </cell>
          <cell r="F621" t="str">
            <v>010-3254-6691</v>
          </cell>
          <cell r="G621" t="str">
            <v>장공화6691</v>
          </cell>
        </row>
        <row r="622">
          <cell r="C622" t="str">
            <v>장득환</v>
          </cell>
          <cell r="D622" t="str">
            <v>부산</v>
          </cell>
          <cell r="E622" t="str">
            <v>부산신천</v>
          </cell>
          <cell r="F622" t="str">
            <v>010-2674-7641</v>
          </cell>
          <cell r="G622" t="str">
            <v>장득환7641</v>
          </cell>
        </row>
        <row r="623">
          <cell r="C623" t="str">
            <v>장주형</v>
          </cell>
          <cell r="D623" t="str">
            <v>울산</v>
          </cell>
          <cell r="E623" t="str">
            <v>울산T-홀릭</v>
          </cell>
          <cell r="F623" t="str">
            <v>010-8464-4447</v>
          </cell>
          <cell r="G623" t="str">
            <v>장주형4447</v>
          </cell>
        </row>
        <row r="624">
          <cell r="C624" t="str">
            <v>장준원</v>
          </cell>
          <cell r="D624" t="str">
            <v>부산</v>
          </cell>
          <cell r="E624" t="str">
            <v>부산내성</v>
          </cell>
          <cell r="F624" t="str">
            <v>010-4574-2959</v>
          </cell>
          <cell r="G624" t="str">
            <v>장준원2959</v>
          </cell>
        </row>
        <row r="625">
          <cell r="C625" t="str">
            <v>장현호</v>
          </cell>
          <cell r="D625" t="str">
            <v>창원</v>
          </cell>
          <cell r="E625" t="str">
            <v>창원천주</v>
          </cell>
          <cell r="F625" t="str">
            <v>010-2071-3843</v>
          </cell>
          <cell r="G625" t="str">
            <v>장현호3843</v>
          </cell>
        </row>
        <row r="626">
          <cell r="C626" t="str">
            <v>장형성</v>
          </cell>
          <cell r="D626" t="str">
            <v>대구</v>
          </cell>
          <cell r="E626" t="str">
            <v>베스트2000</v>
          </cell>
          <cell r="F626" t="str">
            <v>010-8080-2128</v>
          </cell>
          <cell r="G626" t="str">
            <v>장형성2128</v>
          </cell>
        </row>
        <row r="627">
          <cell r="C627" t="str">
            <v>장형성</v>
          </cell>
          <cell r="D627" t="str">
            <v>대구</v>
          </cell>
          <cell r="E627" t="str">
            <v>대구</v>
          </cell>
          <cell r="F627" t="str">
            <v>010-3914-9503</v>
          </cell>
          <cell r="G627" t="str">
            <v>장형성9503</v>
          </cell>
        </row>
        <row r="628">
          <cell r="C628" t="str">
            <v>전만식</v>
          </cell>
          <cell r="D628" t="str">
            <v>거창</v>
          </cell>
          <cell r="E628" t="str">
            <v>거창단테매</v>
          </cell>
          <cell r="F628" t="str">
            <v>010-6258-4501</v>
          </cell>
          <cell r="G628" t="str">
            <v>전만식4501</v>
          </cell>
        </row>
        <row r="629">
          <cell r="C629" t="str">
            <v>전성민</v>
          </cell>
          <cell r="D629" t="str">
            <v>부산</v>
          </cell>
          <cell r="E629" t="str">
            <v>엔조이,해양대,해냄</v>
          </cell>
          <cell r="F629" t="str">
            <v>010-4332-3923</v>
          </cell>
          <cell r="G629" t="str">
            <v>전성민3923</v>
          </cell>
        </row>
        <row r="630">
          <cell r="C630" t="str">
            <v>전윤수</v>
          </cell>
          <cell r="D630" t="str">
            <v>부산</v>
          </cell>
          <cell r="E630" t="str">
            <v>해항회,해단모</v>
          </cell>
          <cell r="F630" t="str">
            <v>010-8299-0448</v>
          </cell>
          <cell r="G630" t="str">
            <v>전윤수0448</v>
          </cell>
        </row>
        <row r="631">
          <cell r="C631" t="str">
            <v>정광효</v>
          </cell>
          <cell r="D631" t="str">
            <v>대구</v>
          </cell>
          <cell r="E631" t="str">
            <v>대구아람회,월주회</v>
          </cell>
          <cell r="F631" t="str">
            <v>010-2257-8091</v>
          </cell>
          <cell r="G631" t="str">
            <v>정광효8091</v>
          </cell>
        </row>
        <row r="632">
          <cell r="C632" t="str">
            <v>정광효</v>
          </cell>
          <cell r="D632" t="str">
            <v>합천</v>
          </cell>
          <cell r="E632" t="str">
            <v xml:space="preserve"> 합천, 해와인.,윤스포츠, 굿샷</v>
          </cell>
          <cell r="F632" t="str">
            <v>010-3255-3111</v>
          </cell>
          <cell r="G632" t="str">
            <v>정광효3111</v>
          </cell>
        </row>
        <row r="633">
          <cell r="C633" t="str">
            <v>정기정</v>
          </cell>
          <cell r="D633" t="str">
            <v>부산</v>
          </cell>
          <cell r="E633" t="str">
            <v>하모니</v>
          </cell>
          <cell r="G633" t="str">
            <v>정기정</v>
          </cell>
        </row>
        <row r="634">
          <cell r="C634" t="str">
            <v>정기주</v>
          </cell>
          <cell r="D634" t="str">
            <v>서울</v>
          </cell>
          <cell r="E634" t="str">
            <v>테두리. 분당 위너스</v>
          </cell>
          <cell r="F634" t="str">
            <v>010-8203-11</v>
          </cell>
          <cell r="G634" t="str">
            <v>정기주3-11</v>
          </cell>
        </row>
        <row r="635">
          <cell r="C635" t="str">
            <v>정대일</v>
          </cell>
          <cell r="D635" t="str">
            <v>창원</v>
          </cell>
          <cell r="E635" t="str">
            <v>피오르빌</v>
          </cell>
          <cell r="F635" t="str">
            <v>010-9579-9519</v>
          </cell>
          <cell r="G635" t="str">
            <v>정대일9519</v>
          </cell>
        </row>
        <row r="636">
          <cell r="C636" t="str">
            <v>정두영</v>
          </cell>
          <cell r="D636" t="str">
            <v>안산</v>
          </cell>
          <cell r="E636" t="str">
            <v>경기이천,안산각골</v>
          </cell>
          <cell r="F636" t="str">
            <v>010-5366-1324</v>
          </cell>
          <cell r="G636" t="str">
            <v>정두영1324</v>
          </cell>
        </row>
        <row r="637">
          <cell r="C637" t="str">
            <v>정명호</v>
          </cell>
          <cell r="D637" t="str">
            <v>부산</v>
          </cell>
          <cell r="E637" t="str">
            <v>모닝</v>
          </cell>
          <cell r="F637" t="str">
            <v>010-4857-3044</v>
          </cell>
          <cell r="G637" t="str">
            <v>정명호3044</v>
          </cell>
        </row>
        <row r="638">
          <cell r="C638" t="str">
            <v>정민형</v>
          </cell>
          <cell r="D638" t="str">
            <v>부산</v>
          </cell>
          <cell r="E638" t="str">
            <v>조은강산</v>
          </cell>
          <cell r="F638" t="str">
            <v>010-5105-1786</v>
          </cell>
          <cell r="G638" t="str">
            <v>정민형1786</v>
          </cell>
        </row>
        <row r="639">
          <cell r="C639" t="str">
            <v>정법철</v>
          </cell>
          <cell r="D639" t="str">
            <v>산청</v>
          </cell>
          <cell r="E639" t="str">
            <v>산청</v>
          </cell>
          <cell r="F639" t="str">
            <v>010-3456-4045</v>
          </cell>
          <cell r="G639" t="str">
            <v>정법철4045</v>
          </cell>
        </row>
        <row r="640">
          <cell r="C640" t="str">
            <v>정병춘</v>
          </cell>
          <cell r="D640" t="str">
            <v>서울</v>
          </cell>
          <cell r="E640" t="str">
            <v>양구DMZ.테사모</v>
          </cell>
          <cell r="F640" t="str">
            <v>010-4814-9252</v>
          </cell>
          <cell r="G640" t="str">
            <v>정병춘9252</v>
          </cell>
        </row>
        <row r="641">
          <cell r="C641" t="str">
            <v>정봉훈</v>
          </cell>
          <cell r="D641" t="str">
            <v>부산</v>
          </cell>
          <cell r="E641" t="str">
            <v>부산단테매,양산우리</v>
          </cell>
          <cell r="F641" t="str">
            <v>010-3135-6976</v>
          </cell>
          <cell r="G641" t="str">
            <v>정봉훈6976</v>
          </cell>
        </row>
        <row r="642">
          <cell r="C642" t="str">
            <v>정성균</v>
          </cell>
          <cell r="D642" t="str">
            <v>창원</v>
          </cell>
          <cell r="E642" t="str">
            <v>명도</v>
          </cell>
          <cell r="F642" t="str">
            <v>010-2679-4381</v>
          </cell>
          <cell r="G642" t="str">
            <v>정성균4381</v>
          </cell>
        </row>
        <row r="643">
          <cell r="C643" t="str">
            <v>정성진</v>
          </cell>
          <cell r="D643" t="str">
            <v>부산</v>
          </cell>
          <cell r="E643" t="str">
            <v>금화</v>
          </cell>
          <cell r="F643" t="str">
            <v>010-2669-2181</v>
          </cell>
          <cell r="G643" t="str">
            <v>정성진2181</v>
          </cell>
        </row>
        <row r="644">
          <cell r="C644" t="str">
            <v>정연석</v>
          </cell>
          <cell r="D644" t="str">
            <v>김해</v>
          </cell>
          <cell r="E644" t="str">
            <v>김해가야단테매</v>
          </cell>
          <cell r="F644" t="str">
            <v>010-2548-0256</v>
          </cell>
          <cell r="G644" t="str">
            <v>정연석0256</v>
          </cell>
        </row>
        <row r="645">
          <cell r="C645" t="str">
            <v>정영기</v>
          </cell>
          <cell r="D645" t="str">
            <v>창원</v>
          </cell>
          <cell r="E645" t="str">
            <v>상남클럽</v>
          </cell>
          <cell r="F645" t="str">
            <v>010-3582-1945</v>
          </cell>
          <cell r="G645" t="str">
            <v>정영기1945</v>
          </cell>
        </row>
        <row r="646">
          <cell r="C646" t="str">
            <v>정영래</v>
          </cell>
          <cell r="D646" t="str">
            <v>포항</v>
          </cell>
          <cell r="E646" t="str">
            <v>포항</v>
          </cell>
          <cell r="F646" t="str">
            <v>010-2445-6675</v>
          </cell>
          <cell r="G646" t="str">
            <v>정영래6675</v>
          </cell>
        </row>
        <row r="647">
          <cell r="C647" t="str">
            <v>정영식</v>
          </cell>
          <cell r="D647" t="str">
            <v>울산</v>
          </cell>
          <cell r="E647" t="str">
            <v>국제스포츠,울산테니아</v>
          </cell>
          <cell r="F647" t="str">
            <v>010-8670-5232</v>
          </cell>
          <cell r="G647" t="str">
            <v>정영식5232</v>
          </cell>
        </row>
        <row r="648">
          <cell r="C648" t="str">
            <v>정의환</v>
          </cell>
          <cell r="D648" t="str">
            <v>부산</v>
          </cell>
          <cell r="E648" t="str">
            <v>부산청구,대림</v>
          </cell>
          <cell r="F648" t="str">
            <v>010-3868-2081</v>
          </cell>
          <cell r="G648" t="str">
            <v>정의환2081</v>
          </cell>
        </row>
        <row r="649">
          <cell r="C649" t="str">
            <v>정이교</v>
          </cell>
          <cell r="D649" t="str">
            <v>통영</v>
          </cell>
          <cell r="E649" t="str">
            <v>광도</v>
          </cell>
          <cell r="F649" t="str">
            <v>010-2566-7957</v>
          </cell>
          <cell r="G649" t="str">
            <v>정이교7957</v>
          </cell>
        </row>
        <row r="650">
          <cell r="C650" t="str">
            <v>정재욱</v>
          </cell>
          <cell r="D650" t="str">
            <v>김해</v>
          </cell>
          <cell r="E650" t="str">
            <v>웅진</v>
          </cell>
          <cell r="F650" t="str">
            <v>010-3811-1047</v>
          </cell>
          <cell r="G650" t="str">
            <v>정재욱1047</v>
          </cell>
        </row>
        <row r="651">
          <cell r="C651" t="str">
            <v>정재인</v>
          </cell>
          <cell r="D651" t="str">
            <v>사천</v>
          </cell>
          <cell r="E651" t="str">
            <v>우리클럽</v>
          </cell>
          <cell r="F651" t="str">
            <v>010-5561-2446</v>
          </cell>
          <cell r="G651" t="str">
            <v>정재인2446</v>
          </cell>
        </row>
        <row r="652">
          <cell r="C652" t="str">
            <v>정재환</v>
          </cell>
          <cell r="D652" t="str">
            <v>진해</v>
          </cell>
          <cell r="E652" t="str">
            <v>진해경진</v>
          </cell>
          <cell r="F652" t="str">
            <v>010-6685-3079</v>
          </cell>
          <cell r="G652" t="str">
            <v>정재환3079</v>
          </cell>
        </row>
        <row r="653">
          <cell r="C653" t="str">
            <v>정재환</v>
          </cell>
          <cell r="D653" t="str">
            <v>창원</v>
          </cell>
          <cell r="E653" t="str">
            <v>진해경진</v>
          </cell>
          <cell r="F653" t="str">
            <v>010-6530-9002</v>
          </cell>
          <cell r="G653" t="str">
            <v>정재환9002</v>
          </cell>
        </row>
        <row r="654">
          <cell r="C654" t="str">
            <v>정준일</v>
          </cell>
          <cell r="D654" t="str">
            <v>울산</v>
          </cell>
          <cell r="E654" t="str">
            <v>울산</v>
          </cell>
          <cell r="F654" t="str">
            <v>010-3013-2446</v>
          </cell>
          <cell r="G654" t="str">
            <v>정준일2446</v>
          </cell>
        </row>
        <row r="655">
          <cell r="C655" t="str">
            <v>정진민</v>
          </cell>
          <cell r="D655" t="str">
            <v>울산</v>
          </cell>
          <cell r="E655" t="str">
            <v>울산대</v>
          </cell>
          <cell r="F655" t="str">
            <v>010-4571-3841</v>
          </cell>
          <cell r="G655" t="str">
            <v>정진민3841</v>
          </cell>
        </row>
        <row r="656">
          <cell r="C656" t="str">
            <v>정진호</v>
          </cell>
          <cell r="D656" t="str">
            <v>천안</v>
          </cell>
          <cell r="E656" t="str">
            <v>천안북일, Team KNUE </v>
          </cell>
          <cell r="F656" t="str">
            <v>010-2924-9523</v>
          </cell>
          <cell r="G656" t="str">
            <v>정진호9523</v>
          </cell>
        </row>
        <row r="657">
          <cell r="C657" t="str">
            <v>정창옥</v>
          </cell>
          <cell r="D657" t="str">
            <v>울산</v>
          </cell>
          <cell r="E657" t="str">
            <v>울산교우</v>
          </cell>
          <cell r="F657" t="str">
            <v>010-2592-2259</v>
          </cell>
          <cell r="G657" t="str">
            <v>정창옥2259</v>
          </cell>
        </row>
        <row r="658">
          <cell r="C658" t="str">
            <v>정채현</v>
          </cell>
          <cell r="D658" t="str">
            <v>용인</v>
          </cell>
          <cell r="E658" t="str">
            <v>서초,양재,광교단테매</v>
          </cell>
          <cell r="F658" t="str">
            <v>010-5711-9811</v>
          </cell>
          <cell r="G658" t="str">
            <v>정채현9811</v>
          </cell>
        </row>
        <row r="659">
          <cell r="C659" t="str">
            <v>정철환</v>
          </cell>
          <cell r="D659" t="str">
            <v>창원</v>
          </cell>
          <cell r="E659" t="str">
            <v>대암,제니스</v>
          </cell>
          <cell r="F659" t="str">
            <v>010-4904-6541</v>
          </cell>
          <cell r="G659" t="str">
            <v>정철환6541</v>
          </cell>
        </row>
        <row r="660">
          <cell r="C660" t="str">
            <v>정해홍</v>
          </cell>
          <cell r="D660" t="str">
            <v>부산</v>
          </cell>
          <cell r="E660" t="str">
            <v>해운대어프로치</v>
          </cell>
          <cell r="F660" t="str">
            <v>010-3574-9402</v>
          </cell>
          <cell r="G660" t="str">
            <v>정해홍9402</v>
          </cell>
        </row>
        <row r="661">
          <cell r="C661" t="str">
            <v>조길제</v>
          </cell>
          <cell r="D661" t="str">
            <v>대구</v>
          </cell>
          <cell r="E661" t="str">
            <v>대구단테매</v>
          </cell>
          <cell r="F661" t="str">
            <v>010-3803-1880</v>
          </cell>
          <cell r="G661" t="str">
            <v>조길제1880</v>
          </cell>
        </row>
        <row r="662">
          <cell r="C662" t="str">
            <v>조동국</v>
          </cell>
          <cell r="D662" t="str">
            <v>창원</v>
          </cell>
          <cell r="E662" t="str">
            <v>상남테니스클럽</v>
          </cell>
          <cell r="F662" t="str">
            <v>010-2053-7725</v>
          </cell>
          <cell r="G662" t="str">
            <v>조동국7725</v>
          </cell>
        </row>
        <row r="663">
          <cell r="C663" t="str">
            <v>조병택</v>
          </cell>
          <cell r="D663" t="str">
            <v>부산</v>
          </cell>
          <cell r="E663" t="str">
            <v>테평해</v>
          </cell>
          <cell r="F663" t="str">
            <v/>
          </cell>
          <cell r="G663" t="str">
            <v>조병택</v>
          </cell>
        </row>
        <row r="664">
          <cell r="C664" t="str">
            <v>조상운</v>
          </cell>
          <cell r="D664" t="str">
            <v>김제</v>
          </cell>
          <cell r="E664" t="str">
            <v>지평선클럽</v>
          </cell>
          <cell r="F664" t="str">
            <v>010-4197-2924</v>
          </cell>
          <cell r="G664" t="str">
            <v>조상운2924</v>
          </cell>
        </row>
        <row r="665">
          <cell r="C665" t="str">
            <v>조선희</v>
          </cell>
          <cell r="D665" t="str">
            <v>울산</v>
          </cell>
          <cell r="E665" t="str">
            <v>울산봉화</v>
          </cell>
          <cell r="F665" t="str">
            <v>010-5205-1623</v>
          </cell>
          <cell r="G665" t="str">
            <v>조선희1623</v>
          </cell>
        </row>
        <row r="666">
          <cell r="C666" t="str">
            <v>조수상</v>
          </cell>
          <cell r="D666" t="str">
            <v>대전</v>
          </cell>
          <cell r="E666" t="str">
            <v>대전</v>
          </cell>
          <cell r="F666" t="str">
            <v>010-9678-4101</v>
          </cell>
          <cell r="G666" t="str">
            <v>조수상4101</v>
          </cell>
        </row>
        <row r="667">
          <cell r="C667" t="str">
            <v>조영준</v>
          </cell>
          <cell r="D667" t="str">
            <v>부산</v>
          </cell>
          <cell r="E667" t="str">
            <v>교동</v>
          </cell>
          <cell r="F667" t="str">
            <v>010-4572-2134</v>
          </cell>
          <cell r="G667" t="str">
            <v>조영준2134</v>
          </cell>
        </row>
        <row r="668">
          <cell r="C668" t="str">
            <v>조용성</v>
          </cell>
          <cell r="D668" t="str">
            <v>창원</v>
          </cell>
          <cell r="E668" t="str">
            <v>남산, KERI</v>
          </cell>
          <cell r="F668" t="str">
            <v>010-2477-0880</v>
          </cell>
          <cell r="G668" t="str">
            <v>조용성0880</v>
          </cell>
        </row>
        <row r="669">
          <cell r="C669" t="str">
            <v>조용찬</v>
          </cell>
          <cell r="D669" t="str">
            <v>부산</v>
          </cell>
          <cell r="E669" t="str">
            <v>유성,동은스포츠</v>
          </cell>
          <cell r="F669" t="str">
            <v>010-3834-7244</v>
          </cell>
          <cell r="G669" t="str">
            <v>조용찬7244</v>
          </cell>
        </row>
        <row r="670">
          <cell r="C670" t="str">
            <v>조원영</v>
          </cell>
          <cell r="D670" t="str">
            <v>진주</v>
          </cell>
          <cell r="E670" t="str">
            <v>진주</v>
          </cell>
          <cell r="F670" t="str">
            <v>010-5086-6501</v>
          </cell>
          <cell r="G670" t="str">
            <v>조원영6501</v>
          </cell>
        </row>
        <row r="671">
          <cell r="C671" t="str">
            <v>조의재</v>
          </cell>
          <cell r="D671" t="str">
            <v>부산</v>
          </cell>
          <cell r="E671" t="str">
            <v>위너</v>
          </cell>
          <cell r="F671" t="str">
            <v>010-7181-6085</v>
          </cell>
          <cell r="G671" t="str">
            <v>조의재6085</v>
          </cell>
        </row>
        <row r="672">
          <cell r="C672" t="str">
            <v>조인성</v>
          </cell>
          <cell r="D672" t="str">
            <v>대구</v>
          </cell>
          <cell r="E672" t="str">
            <v>펀테니스</v>
          </cell>
          <cell r="F672" t="str">
            <v>010-3330-8062</v>
          </cell>
          <cell r="G672" t="str">
            <v>조인성8062</v>
          </cell>
        </row>
        <row r="673">
          <cell r="C673" t="str">
            <v>조재광</v>
          </cell>
          <cell r="D673" t="str">
            <v>창원</v>
          </cell>
          <cell r="E673" t="str">
            <v>창원대암</v>
          </cell>
          <cell r="F673" t="str">
            <v>010-3131-6475</v>
          </cell>
          <cell r="G673" t="str">
            <v>조재광6475</v>
          </cell>
        </row>
        <row r="674">
          <cell r="C674" t="str">
            <v>조재성</v>
          </cell>
          <cell r="D674" t="str">
            <v>김천</v>
          </cell>
          <cell r="E674" t="str">
            <v>김천탑원,성주21세기</v>
          </cell>
          <cell r="F674" t="str">
            <v>010-5038-6553</v>
          </cell>
          <cell r="G674" t="str">
            <v>조재성6553</v>
          </cell>
        </row>
        <row r="675">
          <cell r="C675" t="str">
            <v>조진훈</v>
          </cell>
          <cell r="D675" t="str">
            <v>울산</v>
          </cell>
          <cell r="E675" t="str">
            <v>서울산</v>
          </cell>
          <cell r="F675" t="str">
            <v>010-9314-2592</v>
          </cell>
          <cell r="G675" t="str">
            <v>조진훈2592</v>
          </cell>
        </row>
        <row r="676">
          <cell r="C676" t="str">
            <v>조철호</v>
          </cell>
          <cell r="D676" t="str">
            <v>양산</v>
          </cell>
          <cell r="E676" t="str">
            <v>양산</v>
          </cell>
          <cell r="F676" t="str">
            <v>010-2840-4383</v>
          </cell>
          <cell r="G676" t="str">
            <v>조철호4383</v>
          </cell>
        </row>
        <row r="677">
          <cell r="C677" t="str">
            <v>조형제</v>
          </cell>
          <cell r="D677" t="str">
            <v>영천</v>
          </cell>
          <cell r="E677" t="str">
            <v>경산단테매</v>
          </cell>
          <cell r="F677" t="str">
            <v>010-3399-4861</v>
          </cell>
          <cell r="G677" t="str">
            <v>조형제4861</v>
          </cell>
        </row>
        <row r="678">
          <cell r="C678" t="str">
            <v>주복민</v>
          </cell>
          <cell r="D678" t="str">
            <v>진해</v>
          </cell>
          <cell r="E678" t="str">
            <v>진해해양</v>
          </cell>
          <cell r="F678" t="str">
            <v>010-4133-9421</v>
          </cell>
          <cell r="G678" t="str">
            <v>주복민9421</v>
          </cell>
        </row>
        <row r="679">
          <cell r="C679" t="str">
            <v>주재웅</v>
          </cell>
          <cell r="D679" t="str">
            <v>창원</v>
          </cell>
          <cell r="E679" t="str">
            <v>창원</v>
          </cell>
          <cell r="F679" t="str">
            <v>010-2588-3031</v>
          </cell>
          <cell r="G679" t="str">
            <v>주재웅3031</v>
          </cell>
        </row>
        <row r="680">
          <cell r="C680" t="str">
            <v>주진우</v>
          </cell>
          <cell r="D680" t="str">
            <v>울산</v>
          </cell>
          <cell r="E680" t="str">
            <v>옥동한마음</v>
          </cell>
          <cell r="F680" t="str">
            <v>010-5512-8509</v>
          </cell>
          <cell r="G680" t="str">
            <v>주진우8509</v>
          </cell>
        </row>
        <row r="681">
          <cell r="C681" t="str">
            <v>주효식</v>
          </cell>
          <cell r="D681" t="str">
            <v>목포</v>
          </cell>
          <cell r="E681" t="str">
            <v>세정클럽</v>
          </cell>
          <cell r="F681" t="str">
            <v>010-7177-4957</v>
          </cell>
          <cell r="G681" t="str">
            <v>주효식4957</v>
          </cell>
        </row>
        <row r="682">
          <cell r="C682" t="str">
            <v>지도현</v>
          </cell>
          <cell r="D682" t="str">
            <v>대구</v>
          </cell>
          <cell r="E682" t="str">
            <v>화랑TC,명산</v>
          </cell>
          <cell r="F682" t="str">
            <v>010-2019-1001</v>
          </cell>
          <cell r="G682" t="str">
            <v>지도현1001</v>
          </cell>
        </row>
        <row r="683">
          <cell r="C683" t="str">
            <v>지성호</v>
          </cell>
          <cell r="D683" t="str">
            <v>부산</v>
          </cell>
          <cell r="E683" t="str">
            <v>부산/에브리원/덕두</v>
          </cell>
          <cell r="F683" t="str">
            <v>010-3487-5878</v>
          </cell>
          <cell r="G683" t="str">
            <v>지성호5878</v>
          </cell>
        </row>
        <row r="684">
          <cell r="C684" t="str">
            <v>지일헌</v>
          </cell>
          <cell r="D684" t="str">
            <v>울산</v>
          </cell>
          <cell r="E684" t="str">
            <v>울산UC,퓨처스</v>
          </cell>
          <cell r="F684" t="str">
            <v>010-4641-5910</v>
          </cell>
          <cell r="G684" t="str">
            <v>지일헌5910</v>
          </cell>
        </row>
        <row r="685">
          <cell r="C685" t="str">
            <v>지한호</v>
          </cell>
          <cell r="D685" t="str">
            <v>창원</v>
          </cell>
          <cell r="E685" t="str">
            <v>창원남산</v>
          </cell>
          <cell r="F685" t="str">
            <v>010-4870-8970</v>
          </cell>
          <cell r="G685" t="str">
            <v>지한호8970</v>
          </cell>
        </row>
        <row r="686">
          <cell r="C686" t="str">
            <v>진건우</v>
          </cell>
          <cell r="D686" t="str">
            <v>대구</v>
          </cell>
          <cell r="E686" t="str">
            <v>칠곡정우회,청마2014</v>
          </cell>
          <cell r="F686" t="str">
            <v>010-4817-8641</v>
          </cell>
          <cell r="G686" t="str">
            <v>진건우8641</v>
          </cell>
        </row>
        <row r="687">
          <cell r="C687" t="str">
            <v>진명식</v>
          </cell>
          <cell r="D687" t="str">
            <v>창원</v>
          </cell>
          <cell r="E687" t="str">
            <v>마산</v>
          </cell>
          <cell r="F687" t="str">
            <v>010-4592-6362</v>
          </cell>
          <cell r="G687" t="str">
            <v>진명식6362</v>
          </cell>
        </row>
        <row r="688">
          <cell r="C688" t="str">
            <v>진영규</v>
          </cell>
          <cell r="D688" t="str">
            <v>부산</v>
          </cell>
          <cell r="E688" t="str">
            <v>양산열린</v>
          </cell>
          <cell r="F688" t="str">
            <v>010-4750-7636</v>
          </cell>
          <cell r="G688" t="str">
            <v>진영규7636</v>
          </cell>
        </row>
        <row r="689">
          <cell r="C689" t="str">
            <v>진영록</v>
          </cell>
          <cell r="D689" t="str">
            <v>사천</v>
          </cell>
          <cell r="E689" t="str">
            <v>사천수양클럽</v>
          </cell>
          <cell r="F689" t="str">
            <v>010-7583-8041</v>
          </cell>
          <cell r="G689" t="str">
            <v>진영록8041</v>
          </cell>
        </row>
        <row r="690">
          <cell r="C690" t="str">
            <v>진종현</v>
          </cell>
          <cell r="D690" t="str">
            <v>김해</v>
          </cell>
          <cell r="E690" t="str">
            <v>단디</v>
          </cell>
          <cell r="F690" t="str">
            <v>010-3832-1229</v>
          </cell>
          <cell r="G690" t="str">
            <v>진종현1229</v>
          </cell>
        </row>
        <row r="691">
          <cell r="C691" t="str">
            <v>진준화</v>
          </cell>
          <cell r="D691" t="str">
            <v>울산</v>
          </cell>
          <cell r="E691" t="str">
            <v>울산UTC,마스터즈</v>
          </cell>
          <cell r="F691" t="str">
            <v>010-4482-1828</v>
          </cell>
          <cell r="G691" t="str">
            <v>진준화1828</v>
          </cell>
        </row>
        <row r="692">
          <cell r="C692" t="str">
            <v>진호석</v>
          </cell>
          <cell r="D692" t="str">
            <v>고성</v>
          </cell>
          <cell r="E692" t="str">
            <v>고성클럽</v>
          </cell>
          <cell r="F692" t="str">
            <v>010-9540-5489</v>
          </cell>
          <cell r="G692" t="str">
            <v>진호석5489</v>
          </cell>
        </row>
        <row r="693">
          <cell r="C693" t="str">
            <v>차영호</v>
          </cell>
          <cell r="D693" t="str">
            <v>대구</v>
          </cell>
          <cell r="E693" t="str">
            <v>능금</v>
          </cell>
          <cell r="F693" t="str">
            <v>010-2411-4242</v>
          </cell>
          <cell r="G693" t="str">
            <v>차영호4242</v>
          </cell>
        </row>
        <row r="694">
          <cell r="C694" t="str">
            <v>차종철</v>
          </cell>
          <cell r="D694" t="str">
            <v>울산</v>
          </cell>
          <cell r="E694" t="str">
            <v>울산도담,해울이</v>
          </cell>
          <cell r="F694" t="str">
            <v>010-4568-6842</v>
          </cell>
          <cell r="G694" t="str">
            <v>차종철6842</v>
          </cell>
        </row>
        <row r="695">
          <cell r="C695" t="str">
            <v>채정훈</v>
          </cell>
          <cell r="D695" t="str">
            <v>창원</v>
          </cell>
          <cell r="E695" t="str">
            <v>대원, 창원단테매</v>
          </cell>
          <cell r="F695" t="str">
            <v>010-6202-7732</v>
          </cell>
          <cell r="G695" t="str">
            <v>채정훈7732</v>
          </cell>
        </row>
        <row r="696">
          <cell r="C696" t="str">
            <v>천상목</v>
          </cell>
          <cell r="D696" t="str">
            <v>창원</v>
          </cell>
          <cell r="E696" t="str">
            <v>창원팔용</v>
          </cell>
          <cell r="F696" t="str">
            <v>010-8732-8085</v>
          </cell>
          <cell r="G696" t="str">
            <v>천상목8085</v>
          </cell>
        </row>
        <row r="697">
          <cell r="C697" t="str">
            <v>천성민</v>
          </cell>
          <cell r="D697" t="str">
            <v>진해</v>
          </cell>
          <cell r="E697" t="str">
            <v>진해</v>
          </cell>
          <cell r="F697" t="str">
            <v>010-8921-3587</v>
          </cell>
          <cell r="G697" t="str">
            <v>천성민3587</v>
          </cell>
        </row>
        <row r="698">
          <cell r="C698" t="str">
            <v>천정수</v>
          </cell>
          <cell r="D698" t="str">
            <v>창원</v>
          </cell>
          <cell r="E698" t="str">
            <v>창원명서</v>
          </cell>
          <cell r="F698" t="str">
            <v>010-8506-8358</v>
          </cell>
          <cell r="G698" t="str">
            <v>천정수8358</v>
          </cell>
        </row>
        <row r="699">
          <cell r="C699" t="str">
            <v>최강식</v>
          </cell>
          <cell r="D699" t="str">
            <v>울산</v>
          </cell>
          <cell r="E699" t="str">
            <v>울산반딧불,선바위</v>
          </cell>
          <cell r="F699" t="str">
            <v>010-3832-9234</v>
          </cell>
          <cell r="G699" t="str">
            <v>최강식9234</v>
          </cell>
        </row>
        <row r="700">
          <cell r="C700" t="str">
            <v>최광식</v>
          </cell>
          <cell r="D700" t="str">
            <v>문경</v>
          </cell>
          <cell r="E700" t="str">
            <v>문경한살이</v>
          </cell>
          <cell r="F700" t="str">
            <v>010-8336-7537</v>
          </cell>
          <cell r="G700" t="str">
            <v>최광식7537</v>
          </cell>
        </row>
        <row r="701">
          <cell r="C701" t="str">
            <v>최광호</v>
          </cell>
          <cell r="D701" t="str">
            <v>삼일</v>
          </cell>
          <cell r="E701" t="str">
            <v> 삼일화홍 테니스 클럽</v>
          </cell>
          <cell r="F701" t="str">
            <v>010-3622-5553</v>
          </cell>
          <cell r="G701" t="str">
            <v>최광호5553</v>
          </cell>
        </row>
        <row r="702">
          <cell r="C702" t="str">
            <v>최규송</v>
          </cell>
          <cell r="D702" t="str">
            <v>고성</v>
          </cell>
          <cell r="E702" t="str">
            <v>고성단테매</v>
          </cell>
          <cell r="F702" t="str">
            <v>010-7226-3938</v>
          </cell>
          <cell r="G702" t="str">
            <v>최규송3938</v>
          </cell>
        </row>
        <row r="703">
          <cell r="C703" t="str">
            <v>최기영</v>
          </cell>
          <cell r="D703" t="str">
            <v>거제</v>
          </cell>
          <cell r="E703" t="str">
            <v>능포테니스클럽</v>
          </cell>
          <cell r="F703" t="str">
            <v>010-4717-1174</v>
          </cell>
          <cell r="G703" t="str">
            <v>최기영1174</v>
          </cell>
        </row>
        <row r="704">
          <cell r="C704" t="str">
            <v>최동근</v>
          </cell>
          <cell r="D704" t="str">
            <v>대구</v>
          </cell>
          <cell r="E704" t="str">
            <v>성초</v>
          </cell>
          <cell r="F704" t="str">
            <v>010-3530-5043</v>
          </cell>
          <cell r="G704" t="str">
            <v>최동근5043</v>
          </cell>
        </row>
        <row r="705">
          <cell r="C705" t="str">
            <v>최동식</v>
          </cell>
          <cell r="D705" t="str">
            <v>창원</v>
          </cell>
          <cell r="E705" t="str">
            <v>헤드,RPM,청춘불패,불나비</v>
          </cell>
          <cell r="F705" t="str">
            <v>010-4027-0621</v>
          </cell>
          <cell r="G705" t="str">
            <v>최동식0621</v>
          </cell>
        </row>
        <row r="706">
          <cell r="C706" t="str">
            <v>최말교</v>
          </cell>
          <cell r="D706" t="str">
            <v>창녕</v>
          </cell>
          <cell r="E706" t="str">
            <v>남지낙동</v>
          </cell>
          <cell r="F706" t="str">
            <v>010-3869-2410</v>
          </cell>
          <cell r="G706" t="str">
            <v>최말교2410</v>
          </cell>
        </row>
        <row r="707">
          <cell r="C707" t="str">
            <v>최말교</v>
          </cell>
          <cell r="D707" t="str">
            <v>창녕</v>
          </cell>
          <cell r="E707" t="str">
            <v>창녕 남지낙동</v>
          </cell>
          <cell r="F707" t="str">
            <v>010 3869 241</v>
          </cell>
          <cell r="G707" t="str">
            <v>최말교 241</v>
          </cell>
        </row>
        <row r="708">
          <cell r="C708" t="str">
            <v>최병윤</v>
          </cell>
          <cell r="D708" t="str">
            <v>거창</v>
          </cell>
          <cell r="E708" t="str">
            <v>거창단테매</v>
          </cell>
          <cell r="F708" t="str">
            <v>010-4552-2051</v>
          </cell>
          <cell r="G708" t="str">
            <v>최병윤2051</v>
          </cell>
        </row>
        <row r="709">
          <cell r="C709" t="str">
            <v>최상수</v>
          </cell>
          <cell r="D709" t="str">
            <v>김천</v>
          </cell>
          <cell r="E709" t="str">
            <v>에이스</v>
          </cell>
          <cell r="F709" t="str">
            <v>010-8775-6773</v>
          </cell>
          <cell r="G709" t="str">
            <v>최상수6773</v>
          </cell>
        </row>
        <row r="710">
          <cell r="C710" t="str">
            <v>최상욱</v>
          </cell>
          <cell r="D710" t="str">
            <v>진주</v>
          </cell>
          <cell r="E710" t="str">
            <v>진주정우</v>
          </cell>
          <cell r="F710" t="str">
            <v>010-3582-1190</v>
          </cell>
          <cell r="G710" t="str">
            <v>최상욱1190</v>
          </cell>
        </row>
        <row r="711">
          <cell r="C711" t="str">
            <v>최상일</v>
          </cell>
          <cell r="D711" t="str">
            <v>대구</v>
          </cell>
          <cell r="E711" t="str">
            <v>달구벌단테매</v>
          </cell>
          <cell r="F711" t="str">
            <v>010-2202-3140</v>
          </cell>
          <cell r="G711" t="str">
            <v>최상일3140</v>
          </cell>
        </row>
        <row r="712">
          <cell r="C712" t="str">
            <v>최선영</v>
          </cell>
          <cell r="D712" t="str">
            <v>제천</v>
          </cell>
          <cell r="E712" t="str">
            <v>제천JPT</v>
          </cell>
          <cell r="F712" t="str">
            <v>010-9319-5569</v>
          </cell>
          <cell r="G712" t="str">
            <v>최선영5569</v>
          </cell>
        </row>
        <row r="713">
          <cell r="C713" t="str">
            <v>최성대</v>
          </cell>
          <cell r="D713" t="str">
            <v>대구</v>
          </cell>
          <cell r="E713" t="str">
            <v>대구팔공TC,수원아이파크시티</v>
          </cell>
          <cell r="F713" t="str">
            <v>010-9337-4842</v>
          </cell>
          <cell r="G713" t="str">
            <v>최성대4842</v>
          </cell>
        </row>
        <row r="714">
          <cell r="C714" t="str">
            <v>최성묵</v>
          </cell>
          <cell r="D714" t="str">
            <v>부산</v>
          </cell>
          <cell r="E714" t="str">
            <v>다대</v>
          </cell>
          <cell r="F714" t="str">
            <v>010-4557-4074</v>
          </cell>
          <cell r="G714" t="str">
            <v>최성묵4074</v>
          </cell>
        </row>
        <row r="715">
          <cell r="C715" t="str">
            <v>최성용</v>
          </cell>
          <cell r="D715" t="str">
            <v>하동</v>
          </cell>
          <cell r="E715" t="str">
            <v>섬진강</v>
          </cell>
          <cell r="F715" t="str">
            <v>010-7642-0724</v>
          </cell>
          <cell r="G715" t="str">
            <v>최성용0724</v>
          </cell>
        </row>
        <row r="716">
          <cell r="C716" t="str">
            <v>최성욱</v>
          </cell>
          <cell r="D716" t="str">
            <v>부산</v>
          </cell>
          <cell r="E716" t="str">
            <v>부산효원,강산</v>
          </cell>
          <cell r="F716" t="str">
            <v>010-7309-8567</v>
          </cell>
          <cell r="G716" t="str">
            <v>최성욱8567</v>
          </cell>
        </row>
        <row r="717">
          <cell r="C717" t="str">
            <v>최성은</v>
          </cell>
          <cell r="D717" t="str">
            <v>통영</v>
          </cell>
          <cell r="E717" t="str">
            <v>통영클럽</v>
          </cell>
          <cell r="F717" t="str">
            <v>010-3726-7125</v>
          </cell>
          <cell r="G717" t="str">
            <v>최성은7125</v>
          </cell>
        </row>
        <row r="718">
          <cell r="C718" t="str">
            <v>최영화</v>
          </cell>
          <cell r="D718" t="str">
            <v>창녕</v>
          </cell>
          <cell r="E718" t="str">
            <v>창녕</v>
          </cell>
          <cell r="F718" t="str">
            <v>010-9235-5698</v>
          </cell>
          <cell r="G718" t="str">
            <v>최영화5698</v>
          </cell>
        </row>
        <row r="719">
          <cell r="C719" t="str">
            <v>최우영</v>
          </cell>
          <cell r="D719" t="str">
            <v>울산</v>
          </cell>
          <cell r="E719" t="str">
            <v>울산꼭새</v>
          </cell>
          <cell r="F719" t="str">
            <v>010-6671-9870</v>
          </cell>
          <cell r="G719" t="str">
            <v>최우영9870</v>
          </cell>
        </row>
        <row r="720">
          <cell r="C720" t="str">
            <v>최우현</v>
          </cell>
          <cell r="D720" t="str">
            <v>양산</v>
          </cell>
          <cell r="E720" t="str">
            <v>양산</v>
          </cell>
          <cell r="F720" t="str">
            <v>010-4880-2025</v>
          </cell>
          <cell r="G720" t="str">
            <v>최우현2025</v>
          </cell>
        </row>
        <row r="721">
          <cell r="C721" t="str">
            <v>최유성</v>
          </cell>
          <cell r="D721" t="str">
            <v>창원</v>
          </cell>
          <cell r="E721" t="str">
            <v>창원어프로치</v>
          </cell>
          <cell r="F721" t="str">
            <v>010-3233-9666</v>
          </cell>
          <cell r="G721" t="str">
            <v>최유성9666</v>
          </cell>
        </row>
        <row r="722">
          <cell r="C722" t="str">
            <v>최유태</v>
          </cell>
          <cell r="D722" t="str">
            <v>통영</v>
          </cell>
          <cell r="E722" t="str">
            <v>소방서,테사모,광도,용남</v>
          </cell>
          <cell r="F722" t="str">
            <v>010-2761-7847</v>
          </cell>
          <cell r="G722" t="str">
            <v>최유태7847</v>
          </cell>
        </row>
        <row r="723">
          <cell r="C723" t="str">
            <v>최윤선</v>
          </cell>
          <cell r="D723" t="str">
            <v>함안</v>
          </cell>
          <cell r="E723" t="str">
            <v>함안</v>
          </cell>
          <cell r="F723" t="str">
            <v>010-6281-7939</v>
          </cell>
          <cell r="G723" t="str">
            <v>최윤선7939</v>
          </cell>
        </row>
        <row r="724">
          <cell r="C724" t="str">
            <v>최은식</v>
          </cell>
          <cell r="D724" t="str">
            <v>울산</v>
          </cell>
          <cell r="E724" t="str">
            <v>울산 언양/서울산</v>
          </cell>
          <cell r="F724" t="str">
            <v>010-2745-9873</v>
          </cell>
          <cell r="G724" t="str">
            <v>최은식9873</v>
          </cell>
        </row>
        <row r="725">
          <cell r="C725" t="str">
            <v>최익수</v>
          </cell>
          <cell r="D725" t="str">
            <v>함안</v>
          </cell>
          <cell r="E725" t="str">
            <v>가야클럽</v>
          </cell>
          <cell r="F725" t="str">
            <v>010-7199-0993</v>
          </cell>
          <cell r="G725" t="str">
            <v>최익수0993</v>
          </cell>
        </row>
        <row r="726">
          <cell r="C726" t="str">
            <v>최인규</v>
          </cell>
          <cell r="D726" t="str">
            <v>울산</v>
          </cell>
          <cell r="E726" t="str">
            <v>울산</v>
          </cell>
          <cell r="F726" t="str">
            <v>010-9409-3229</v>
          </cell>
          <cell r="G726" t="str">
            <v>최인규3229</v>
          </cell>
        </row>
        <row r="727">
          <cell r="C727" t="str">
            <v>최재영</v>
          </cell>
          <cell r="D727" t="str">
            <v>울산</v>
          </cell>
          <cell r="E727" t="str">
            <v>서울산</v>
          </cell>
          <cell r="F727" t="str">
            <v>010-9844-4620</v>
          </cell>
          <cell r="G727" t="str">
            <v>최재영4620</v>
          </cell>
        </row>
        <row r="728">
          <cell r="C728" t="str">
            <v>최재훈</v>
          </cell>
          <cell r="D728" t="str">
            <v>진주</v>
          </cell>
          <cell r="E728" t="str">
            <v>진주</v>
          </cell>
          <cell r="F728" t="str">
            <v>010-7433-6850</v>
          </cell>
          <cell r="G728" t="str">
            <v>최재훈6850</v>
          </cell>
        </row>
        <row r="729">
          <cell r="C729" t="str">
            <v>최정우</v>
          </cell>
          <cell r="D729" t="str">
            <v>창원</v>
          </cell>
          <cell r="E729" t="str">
            <v>KUTC</v>
          </cell>
          <cell r="F729" t="str">
            <v>010-3221-1714</v>
          </cell>
          <cell r="G729" t="str">
            <v>최정우1714</v>
          </cell>
        </row>
        <row r="730">
          <cell r="C730" t="str">
            <v>최정호</v>
          </cell>
          <cell r="D730" t="str">
            <v>울산</v>
          </cell>
          <cell r="E730" t="str">
            <v>천마클럽</v>
          </cell>
          <cell r="F730" t="str">
            <v>010-9303-8845</v>
          </cell>
          <cell r="G730" t="str">
            <v>최정호8845</v>
          </cell>
        </row>
        <row r="731">
          <cell r="C731" t="str">
            <v>최정훈</v>
          </cell>
          <cell r="D731" t="str">
            <v>음성</v>
          </cell>
          <cell r="E731" t="str">
            <v>음성</v>
          </cell>
          <cell r="F731" t="str">
            <v>010-5620-2313</v>
          </cell>
          <cell r="G731" t="str">
            <v>최정훈2313</v>
          </cell>
        </row>
        <row r="732">
          <cell r="C732" t="str">
            <v>최치홍</v>
          </cell>
          <cell r="D732" t="str">
            <v>함양</v>
          </cell>
          <cell r="E732" t="str">
            <v>함양물레방아, 정우</v>
          </cell>
          <cell r="F732" t="str">
            <v>010-2907-2191</v>
          </cell>
          <cell r="G732" t="str">
            <v>최치홍2191</v>
          </cell>
        </row>
        <row r="733">
          <cell r="C733" t="str">
            <v>최치홍</v>
          </cell>
          <cell r="D733" t="str">
            <v>함양</v>
          </cell>
          <cell r="E733" t="str">
            <v>함양 물레방아</v>
          </cell>
          <cell r="F733" t="str">
            <v>010-3073-8512</v>
          </cell>
          <cell r="G733" t="str">
            <v>최치홍8512</v>
          </cell>
        </row>
        <row r="734">
          <cell r="C734" t="str">
            <v>최태근</v>
          </cell>
          <cell r="D734" t="str">
            <v>대전</v>
          </cell>
          <cell r="E734" t="str">
            <v>대전임팩트,청주단테매,세종한솔</v>
          </cell>
          <cell r="F734" t="str">
            <v>010-9337-0754</v>
          </cell>
          <cell r="G734" t="str">
            <v>최태근0754</v>
          </cell>
        </row>
        <row r="735">
          <cell r="C735" t="str">
            <v>최현규</v>
          </cell>
          <cell r="D735" t="str">
            <v>울산</v>
          </cell>
          <cell r="E735" t="str">
            <v>울산</v>
          </cell>
          <cell r="F735" t="str">
            <v>010-5253-0877</v>
          </cell>
          <cell r="G735" t="str">
            <v>최현규0877</v>
          </cell>
        </row>
        <row r="736">
          <cell r="C736" t="str">
            <v>하상문</v>
          </cell>
          <cell r="D736" t="str">
            <v>창원</v>
          </cell>
          <cell r="E736" t="str">
            <v>내서</v>
          </cell>
          <cell r="F736" t="str">
            <v>010-5302-2836</v>
          </cell>
          <cell r="G736" t="str">
            <v>하상문2836</v>
          </cell>
        </row>
        <row r="737">
          <cell r="C737" t="str">
            <v>하상석</v>
          </cell>
          <cell r="D737" t="str">
            <v>부산</v>
          </cell>
          <cell r="E737" t="str">
            <v>우정</v>
          </cell>
          <cell r="F737" t="str">
            <v>010-5320-4205</v>
          </cell>
          <cell r="G737" t="str">
            <v>하상석4205</v>
          </cell>
        </row>
        <row r="738">
          <cell r="C738" t="str">
            <v>하성호</v>
          </cell>
          <cell r="D738" t="str">
            <v>창녕</v>
          </cell>
          <cell r="E738" t="str">
            <v>창녕클럽</v>
          </cell>
          <cell r="F738" t="str">
            <v>010-8800-3225</v>
          </cell>
          <cell r="G738" t="str">
            <v>하성호3225</v>
          </cell>
        </row>
        <row r="739">
          <cell r="C739" t="str">
            <v>하종기</v>
          </cell>
          <cell r="D739" t="str">
            <v>대구</v>
          </cell>
          <cell r="E739" t="str">
            <v>동양</v>
          </cell>
          <cell r="F739" t="str">
            <v>010-9667-2667</v>
          </cell>
          <cell r="G739" t="str">
            <v>하종기2667</v>
          </cell>
        </row>
        <row r="740">
          <cell r="C740" t="str">
            <v>한기철</v>
          </cell>
          <cell r="D740" t="str">
            <v>울산</v>
          </cell>
          <cell r="E740" t="str">
            <v>울산문수클럽</v>
          </cell>
          <cell r="F740" t="str">
            <v>010-8788-5556</v>
          </cell>
          <cell r="G740" t="str">
            <v>한기철5556</v>
          </cell>
        </row>
        <row r="741">
          <cell r="C741" t="str">
            <v>한동훈</v>
          </cell>
          <cell r="D741" t="str">
            <v>구미</v>
          </cell>
          <cell r="E741" t="str">
            <v>구미</v>
          </cell>
          <cell r="F741" t="str">
            <v>010-2035-7179</v>
          </cell>
          <cell r="G741" t="str">
            <v>한동훈7179</v>
          </cell>
        </row>
        <row r="742">
          <cell r="C742" t="str">
            <v>한민환</v>
          </cell>
          <cell r="D742" t="str">
            <v>대구</v>
          </cell>
          <cell r="E742" t="str">
            <v>전범토,대구임팩</v>
          </cell>
          <cell r="F742" t="str">
            <v>010-5679-1578</v>
          </cell>
          <cell r="G742" t="str">
            <v>한민환1578</v>
          </cell>
        </row>
        <row r="743">
          <cell r="C743" t="str">
            <v>한상헌</v>
          </cell>
          <cell r="D743" t="str">
            <v>부산</v>
          </cell>
          <cell r="E743" t="str">
            <v>LG메트로1</v>
          </cell>
          <cell r="F743" t="str">
            <v>010-3563-9410</v>
          </cell>
          <cell r="G743" t="str">
            <v>한상헌9410</v>
          </cell>
        </row>
        <row r="744">
          <cell r="C744" t="str">
            <v>한세준</v>
          </cell>
          <cell r="D744" t="str">
            <v>대구</v>
          </cell>
          <cell r="E744" t="str">
            <v>무소속</v>
          </cell>
          <cell r="F744" t="str">
            <v>010-8598-0621</v>
          </cell>
          <cell r="G744" t="str">
            <v>한세준0621</v>
          </cell>
        </row>
        <row r="745">
          <cell r="C745" t="str">
            <v>한영곤</v>
          </cell>
          <cell r="D745" t="str">
            <v>통영</v>
          </cell>
          <cell r="E745" t="str">
            <v>경상클럽</v>
          </cell>
          <cell r="F745" t="str">
            <v>010-5232-1270</v>
          </cell>
          <cell r="G745" t="str">
            <v>한영곤1270</v>
          </cell>
        </row>
        <row r="746">
          <cell r="C746" t="str">
            <v>한주호</v>
          </cell>
          <cell r="D746" t="str">
            <v>영천</v>
          </cell>
          <cell r="E746" t="str">
            <v>넘버원팀,마스터즈,어울림</v>
          </cell>
          <cell r="F746" t="str">
            <v>010-4391-0614</v>
          </cell>
          <cell r="G746" t="str">
            <v>한주호0614</v>
          </cell>
        </row>
        <row r="747">
          <cell r="C747" t="str">
            <v>한지훈</v>
          </cell>
          <cell r="D747" t="str">
            <v>부산</v>
          </cell>
          <cell r="E747" t="str">
            <v>웅비,레몬,밀양,김해</v>
          </cell>
          <cell r="F747" t="str">
            <v>010-2951-2152</v>
          </cell>
          <cell r="G747" t="str">
            <v>한지훈2152</v>
          </cell>
        </row>
        <row r="748">
          <cell r="C748" t="str">
            <v>한진수</v>
          </cell>
          <cell r="D748" t="str">
            <v>대구</v>
          </cell>
          <cell r="E748" t="str">
            <v>대구동</v>
          </cell>
          <cell r="F748" t="str">
            <v>010-2899-2194</v>
          </cell>
          <cell r="G748" t="str">
            <v>한진수2194</v>
          </cell>
        </row>
        <row r="749">
          <cell r="C749" t="str">
            <v>한진수</v>
          </cell>
          <cell r="D749" t="str">
            <v>대구</v>
          </cell>
          <cell r="E749" t="str">
            <v>동중1</v>
          </cell>
          <cell r="F749" t="str">
            <v>010-3386-0257</v>
          </cell>
          <cell r="G749" t="str">
            <v>한진수0257</v>
          </cell>
        </row>
        <row r="750">
          <cell r="C750" t="str">
            <v>허강구</v>
          </cell>
          <cell r="D750" t="str">
            <v>성주</v>
          </cell>
          <cell r="E750" t="str">
            <v>성주</v>
          </cell>
          <cell r="F750" t="str">
            <v>010-9303-7112</v>
          </cell>
          <cell r="G750" t="str">
            <v>허강구7112</v>
          </cell>
        </row>
        <row r="751">
          <cell r="C751" t="str">
            <v>허권행</v>
          </cell>
          <cell r="D751" t="str">
            <v>밀양</v>
          </cell>
          <cell r="E751" t="str">
            <v>밀양</v>
          </cell>
          <cell r="F751" t="str">
            <v>010-3123-2624</v>
          </cell>
          <cell r="G751" t="str">
            <v>허권행2624</v>
          </cell>
        </row>
        <row r="752">
          <cell r="C752" t="str">
            <v>허남수</v>
          </cell>
          <cell r="D752" t="str">
            <v>마산</v>
          </cell>
          <cell r="E752" t="str">
            <v>마산용담</v>
          </cell>
          <cell r="F752" t="str">
            <v>010-4412-7882</v>
          </cell>
          <cell r="G752" t="str">
            <v>허남수7882</v>
          </cell>
        </row>
        <row r="753">
          <cell r="C753" t="str">
            <v>허영승</v>
          </cell>
          <cell r="D753" t="str">
            <v>마산</v>
          </cell>
          <cell r="E753" t="str">
            <v>마산빕스</v>
          </cell>
          <cell r="F753" t="str">
            <v>010-8663-1590</v>
          </cell>
          <cell r="G753" t="str">
            <v>허영승1590</v>
          </cell>
        </row>
        <row r="754">
          <cell r="C754" t="str">
            <v>허영준</v>
          </cell>
          <cell r="D754" t="str">
            <v>창원</v>
          </cell>
          <cell r="E754" t="str">
            <v>창원 명서</v>
          </cell>
          <cell r="F754" t="str">
            <v>010-4849-5369</v>
          </cell>
          <cell r="G754" t="str">
            <v>허영준5369</v>
          </cell>
        </row>
        <row r="755">
          <cell r="C755" t="str">
            <v>허태욱</v>
          </cell>
          <cell r="D755" t="str">
            <v>창원</v>
          </cell>
          <cell r="E755" t="str">
            <v>창원어프로치</v>
          </cell>
          <cell r="F755" t="str">
            <v>010-9909-3089</v>
          </cell>
          <cell r="G755" t="str">
            <v>허태욱3089</v>
          </cell>
        </row>
        <row r="756">
          <cell r="C756" t="str">
            <v>호은석</v>
          </cell>
          <cell r="D756" t="str">
            <v>청주</v>
          </cell>
          <cell r="E756" t="str">
            <v>KNUE,PTC</v>
          </cell>
          <cell r="F756" t="str">
            <v>010-4444-5274</v>
          </cell>
          <cell r="G756" t="str">
            <v>호은석5274</v>
          </cell>
        </row>
        <row r="757">
          <cell r="C757" t="str">
            <v>홍경표</v>
          </cell>
          <cell r="D757" t="str">
            <v>경기</v>
          </cell>
          <cell r="E757" t="str">
            <v>동탄단테매,고대OB</v>
          </cell>
          <cell r="F757" t="str">
            <v>010-8008-8964</v>
          </cell>
          <cell r="G757" t="str">
            <v>홍경표8964</v>
          </cell>
        </row>
        <row r="758">
          <cell r="C758" t="str">
            <v>홍성식</v>
          </cell>
          <cell r="D758" t="str">
            <v>창원</v>
          </cell>
          <cell r="E758" t="str">
            <v>상남클럽</v>
          </cell>
          <cell r="F758" t="str">
            <v>010-9235-3229</v>
          </cell>
          <cell r="G758" t="str">
            <v>홍성식3229</v>
          </cell>
        </row>
        <row r="759">
          <cell r="C759" t="str">
            <v>홍성조</v>
          </cell>
          <cell r="D759" t="str">
            <v>고성</v>
          </cell>
          <cell r="E759" t="str">
            <v>고성단테매</v>
          </cell>
          <cell r="F759" t="str">
            <v>010-3876-3166</v>
          </cell>
          <cell r="G759" t="str">
            <v>홍성조3166</v>
          </cell>
        </row>
        <row r="760">
          <cell r="C760" t="str">
            <v>홍성태</v>
          </cell>
          <cell r="D760" t="str">
            <v>창원</v>
          </cell>
          <cell r="E760" t="str">
            <v>테니스랜드</v>
          </cell>
          <cell r="F760" t="str">
            <v>010-2017-0852</v>
          </cell>
          <cell r="G760" t="str">
            <v>홍성태0852</v>
          </cell>
        </row>
        <row r="761">
          <cell r="C761" t="str">
            <v>홍순룡</v>
          </cell>
          <cell r="D761" t="str">
            <v>광주</v>
          </cell>
          <cell r="E761" t="str">
            <v>광주첨단</v>
          </cell>
          <cell r="F761" t="str">
            <v>010-5085-0775</v>
          </cell>
          <cell r="G761" t="str">
            <v>홍순룡0775</v>
          </cell>
        </row>
        <row r="762">
          <cell r="C762" t="str">
            <v>홍양석</v>
          </cell>
          <cell r="D762" t="str">
            <v>춘천</v>
          </cell>
          <cell r="E762" t="str">
            <v>춘천단사모,백두대간</v>
          </cell>
          <cell r="F762" t="str">
            <v>010-90886340</v>
          </cell>
          <cell r="G762" t="str">
            <v>홍양석6340</v>
          </cell>
        </row>
        <row r="763">
          <cell r="C763" t="str">
            <v>홍영균</v>
          </cell>
          <cell r="D763" t="str">
            <v>대구</v>
          </cell>
          <cell r="E763" t="str">
            <v>대구</v>
          </cell>
          <cell r="F763" t="str">
            <v>010-6806-969</v>
          </cell>
          <cell r="G763" t="str">
            <v>홍영균-969</v>
          </cell>
        </row>
        <row r="764">
          <cell r="C764" t="str">
            <v>황대경</v>
          </cell>
          <cell r="D764" t="str">
            <v>울산</v>
          </cell>
          <cell r="E764" t="str">
            <v>울산UC</v>
          </cell>
          <cell r="F764" t="str">
            <v>010-3428-0842</v>
          </cell>
          <cell r="G764" t="str">
            <v>황대경0842</v>
          </cell>
        </row>
        <row r="765">
          <cell r="C765" t="str">
            <v>황동욱</v>
          </cell>
          <cell r="D765" t="str">
            <v>창원</v>
          </cell>
          <cell r="E765" t="str">
            <v>창원용담</v>
          </cell>
          <cell r="F765" t="str">
            <v>010-7168-3974</v>
          </cell>
          <cell r="G765" t="str">
            <v>황동욱3974</v>
          </cell>
        </row>
        <row r="766">
          <cell r="C766" t="str">
            <v>황문규</v>
          </cell>
          <cell r="D766" t="str">
            <v>마산</v>
          </cell>
          <cell r="E766" t="str">
            <v>마산오투썬</v>
          </cell>
          <cell r="F766" t="str">
            <v>010-8567-2352</v>
          </cell>
          <cell r="G766" t="str">
            <v>황문규2352</v>
          </cell>
        </row>
        <row r="767">
          <cell r="C767" t="str">
            <v>황민준</v>
          </cell>
          <cell r="D767" t="str">
            <v>부산</v>
          </cell>
          <cell r="E767" t="str">
            <v>무궁화,해단모</v>
          </cell>
          <cell r="F767" t="str">
            <v>010-5492-0967</v>
          </cell>
          <cell r="G767" t="str">
            <v>황민준0967</v>
          </cell>
        </row>
        <row r="768">
          <cell r="C768" t="str">
            <v>황배준</v>
          </cell>
          <cell r="D768" t="str">
            <v>창원</v>
          </cell>
          <cell r="E768" t="str">
            <v>창원/대원, 중앙 부산/무궁화</v>
          </cell>
          <cell r="F768" t="str">
            <v>010-7601-0967</v>
          </cell>
          <cell r="G768" t="str">
            <v>황배준0967</v>
          </cell>
        </row>
        <row r="769">
          <cell r="C769" t="str">
            <v>황상석</v>
          </cell>
          <cell r="D769" t="str">
            <v>김해</v>
          </cell>
          <cell r="E769" t="str">
            <v>김해</v>
          </cell>
          <cell r="F769" t="str">
            <v>010-9311-4953</v>
          </cell>
          <cell r="G769" t="str">
            <v>황상석4953</v>
          </cell>
        </row>
        <row r="770">
          <cell r="C770" t="str">
            <v>황성욱</v>
          </cell>
          <cell r="D770" t="str">
            <v>울산</v>
          </cell>
          <cell r="E770" t="str">
            <v>도담클럽</v>
          </cell>
          <cell r="F770" t="str">
            <v>010-4909-0684</v>
          </cell>
          <cell r="G770" t="str">
            <v>황성욱0684</v>
          </cell>
        </row>
        <row r="771">
          <cell r="C771" t="str">
            <v>황성환</v>
          </cell>
          <cell r="D771" t="str">
            <v>창원</v>
          </cell>
          <cell r="E771" t="str">
            <v>진해해양클럽</v>
          </cell>
          <cell r="F771" t="str">
            <v>010-5546-0399</v>
          </cell>
          <cell r="G771" t="str">
            <v>황성환0399</v>
          </cell>
        </row>
        <row r="772">
          <cell r="C772" t="str">
            <v>황예성</v>
          </cell>
          <cell r="D772" t="str">
            <v>안동</v>
          </cell>
          <cell r="E772" t="str">
            <v>안동 용상초 선수</v>
          </cell>
          <cell r="F772" t="str">
            <v>010-4539-3691</v>
          </cell>
          <cell r="G772" t="str">
            <v>황예성3691</v>
          </cell>
        </row>
        <row r="773">
          <cell r="C773" t="str">
            <v>황윤재</v>
          </cell>
          <cell r="D773" t="str">
            <v>창원</v>
          </cell>
          <cell r="E773" t="str">
            <v>창원명서,대암</v>
          </cell>
          <cell r="F773" t="str">
            <v>010-9412-4600</v>
          </cell>
          <cell r="G773" t="str">
            <v>황윤재4600</v>
          </cell>
        </row>
        <row r="774">
          <cell r="C774" t="str">
            <v>황익선</v>
          </cell>
          <cell r="D774" t="str">
            <v>대구</v>
          </cell>
          <cell r="E774" t="str">
            <v>덕수회</v>
          </cell>
          <cell r="F774" t="str">
            <v>010-2979-2295</v>
          </cell>
          <cell r="G774" t="str">
            <v>황익선2295</v>
          </cell>
        </row>
        <row r="775">
          <cell r="C775" t="str">
            <v>황일석</v>
          </cell>
          <cell r="D775" t="str">
            <v>거제</v>
          </cell>
          <cell r="E775" t="str">
            <v>거제삼성</v>
          </cell>
          <cell r="F775" t="str">
            <v>010-3805-7312</v>
          </cell>
          <cell r="G775" t="str">
            <v>황일석7312</v>
          </cell>
        </row>
        <row r="776">
          <cell r="C776" t="str">
            <v>황정규</v>
          </cell>
          <cell r="D776" t="str">
            <v>김해</v>
          </cell>
          <cell r="E776" t="str">
            <v>김해중앙</v>
          </cell>
          <cell r="F776" t="str">
            <v>010-2831-3387</v>
          </cell>
          <cell r="G776" t="str">
            <v>황정규3387</v>
          </cell>
        </row>
        <row r="777">
          <cell r="C777" t="str">
            <v>황정명</v>
          </cell>
          <cell r="D777" t="str">
            <v>사천</v>
          </cell>
          <cell r="E777" t="str">
            <v>우리</v>
          </cell>
          <cell r="F777" t="str">
            <v>010-6241-9931</v>
          </cell>
          <cell r="G777" t="str">
            <v>황정명9931</v>
          </cell>
        </row>
        <row r="778">
          <cell r="C778" t="str">
            <v>황정민</v>
          </cell>
          <cell r="D778" t="str">
            <v>창녕</v>
          </cell>
          <cell r="E778" t="str">
            <v>창녕남지낙동</v>
          </cell>
          <cell r="F778" t="str">
            <v>010-8560-6633</v>
          </cell>
          <cell r="G778" t="str">
            <v>황정민6633</v>
          </cell>
        </row>
        <row r="779">
          <cell r="C779" t="str">
            <v>황조일</v>
          </cell>
          <cell r="D779" t="str">
            <v>영덕</v>
          </cell>
          <cell r="E779" t="str">
            <v>영덕강변 </v>
          </cell>
          <cell r="F779" t="str">
            <v>010-8787-5431</v>
          </cell>
          <cell r="G779" t="str">
            <v>황조일5431</v>
          </cell>
        </row>
        <row r="780">
          <cell r="C780" t="str">
            <v>황주원</v>
          </cell>
          <cell r="D780" t="str">
            <v>창원</v>
          </cell>
          <cell r="E780" t="str">
            <v>창원팔용클럽</v>
          </cell>
          <cell r="F780" t="str">
            <v>010-3559-1020</v>
          </cell>
          <cell r="G780" t="str">
            <v>황주원1020</v>
          </cell>
        </row>
        <row r="781">
          <cell r="C781" t="str">
            <v>황진식</v>
          </cell>
          <cell r="D781" t="str">
            <v>함안</v>
          </cell>
          <cell r="E781" t="str">
            <v>칠산</v>
          </cell>
          <cell r="F781" t="str">
            <v>010-2984-5467</v>
          </cell>
          <cell r="G781" t="str">
            <v>황진식5467</v>
          </cell>
        </row>
        <row r="782">
          <cell r="C782" t="str">
            <v>황철상</v>
          </cell>
          <cell r="D782" t="str">
            <v>창원</v>
          </cell>
          <cell r="E782" t="str">
            <v>창원명도,전기연구원</v>
          </cell>
          <cell r="F782" t="str">
            <v>010-3320-0668</v>
          </cell>
          <cell r="G782" t="str">
            <v>황철상0668</v>
          </cell>
        </row>
        <row r="783">
          <cell r="C783" t="str">
            <v>황철상</v>
          </cell>
          <cell r="D783" t="str">
            <v>창원</v>
          </cell>
          <cell r="E783" t="str">
            <v>창원명도,한국전기연구원</v>
          </cell>
          <cell r="F783" t="str">
            <v>010-3320-0662</v>
          </cell>
          <cell r="G783" t="str">
            <v>황철상0662</v>
          </cell>
        </row>
        <row r="784">
          <cell r="C784" t="str">
            <v>황택균</v>
          </cell>
          <cell r="D784" t="str">
            <v>창녕</v>
          </cell>
          <cell r="E784" t="str">
            <v>창녕클럽</v>
          </cell>
          <cell r="F784" t="str">
            <v>010-9399-3521</v>
          </cell>
          <cell r="G784" t="str">
            <v>황택균3521</v>
          </cell>
        </row>
      </sheetData>
      <sheetData sheetId="1">
        <row r="3">
          <cell r="C3" t="str">
            <v>윤충식</v>
          </cell>
          <cell r="D3" t="str">
            <v>넘버원팀,홍천단사모</v>
          </cell>
          <cell r="E3">
            <v>805</v>
          </cell>
          <cell r="F3">
            <v>57.5</v>
          </cell>
          <cell r="G3" t="str">
            <v>참피온쉽(12,GA)105 바볼랏배(6,G1)100 홍천무궁화배(10,G3)60 경기도협회장배(10,G3)60 지평오픈(10,G3)60 대전관저(4,G3)60 PTC(4,G3)60 홍천오픈(6,G3)60 화성오픈(6,G3)60 ﻿메이져오픈(8,G3)60 ﻿화성오픈(9,G3)60 춘천소양강배(10,G1)25 대전관저(3,G2)20 대전관저(2,G3)15</v>
          </cell>
          <cell r="H3">
            <v>1</v>
          </cell>
        </row>
        <row r="4">
          <cell r="C4" t="str">
            <v>보비르</v>
          </cell>
          <cell r="D4" t="str">
            <v>team8sets</v>
          </cell>
          <cell r="E4">
            <v>354</v>
          </cell>
          <cell r="F4">
            <v>29.5</v>
          </cell>
          <cell r="G4" t="str">
            <v>참피온쉽(12,GA)68 경기도협회장배(11,G3)60 홍천무궁화배(10,G3)42 대전관저(4,G3)42 홍천오픈(6,G3)28 춘천소양강배(10,G1)25 대전관저(3,G2)20 경기도협회장배(10,G3)15 대전관저(11,G3)15 PTC(4,G3)15 대전관저(6,G3)15 대전관저(2,G3)9</v>
          </cell>
          <cell r="H4">
            <v>2</v>
          </cell>
        </row>
        <row r="5">
          <cell r="C5" t="str">
            <v>정창옥</v>
          </cell>
          <cell r="D5" t="str">
            <v>울산교우,강북</v>
          </cell>
          <cell r="E5">
            <v>318</v>
          </cell>
          <cell r="F5">
            <v>35.333333333333343</v>
          </cell>
          <cell r="G5" t="str">
            <v>창원오픈(10,G3)60 영남오픈(6,G3)60 전주오픈(10,G2)56 춘천소양강배(10,G1)45 참피온쉽(12,GA)38 대전관저(3,G2)20 PTC(4,G3)15 바볼랏배(6,G1)15 대전관저(6,G3)9</v>
          </cell>
          <cell r="H5">
            <v>3</v>
          </cell>
        </row>
        <row r="6">
          <cell r="C6" t="str">
            <v>제이코</v>
          </cell>
          <cell r="D6" t="str">
            <v>무소속</v>
          </cell>
          <cell r="E6">
            <v>291</v>
          </cell>
          <cell r="F6">
            <v>32.333333333333343</v>
          </cell>
          <cell r="G6" t="str">
            <v>대전관저(8,G2)80 대전관저(6,G3)60 대전관저(2,G3)42 참피온쉽(12,GA)38 홍천오픈(6,G3)28 경기도협회장배(11,G3)15 바볼랏배(6,G1)15 대전관저(1,G4)10 홍천무궁화배(10,G3)3</v>
          </cell>
          <cell r="H6">
            <v>4</v>
          </cell>
        </row>
        <row r="7">
          <cell r="C7" t="str">
            <v>김효영</v>
          </cell>
          <cell r="D7" t="str">
            <v>더테니스, m.k테니스</v>
          </cell>
          <cell r="E7">
            <v>290</v>
          </cell>
          <cell r="F7">
            <v>96.666666666666671</v>
          </cell>
          <cell r="G7" t="str">
            <v>참피온쉽(12,GA)150 춘천소양강배(10,G1)70 바볼랏배(6,G1)70</v>
          </cell>
          <cell r="H7">
            <v>5</v>
          </cell>
        </row>
        <row r="8">
          <cell r="C8" t="str">
            <v>이호칠</v>
          </cell>
          <cell r="D8" t="str">
            <v>패밀리,대륜한클럽,팀화원</v>
          </cell>
          <cell r="E8">
            <v>244</v>
          </cell>
          <cell r="F8">
            <v>22.18181818181818</v>
          </cell>
          <cell r="G8" t="str">
            <v>하양오픈(10,G4)40 영남오픈(11,G4)40 대구오픈(4,G4)40 대구오픈(12,G3)28 PTC(4,G3)28 영남오픈(6,G3)15 참피온쉽(12,GA)13 대전관저(3,G2)12 창원오픈(10,G4)10 창원행복한요양병원배(12,G4)10 바볼랏배(6,G1)8</v>
          </cell>
          <cell r="H8">
            <v>6</v>
          </cell>
        </row>
        <row r="9">
          <cell r="C9" t="str">
            <v>김수호</v>
          </cell>
          <cell r="D9" t="str">
            <v xml:space="preserve"> 전주단테매, 동전주</v>
          </cell>
          <cell r="E9">
            <v>241</v>
          </cell>
          <cell r="F9">
            <v>30.125</v>
          </cell>
          <cell r="G9" t="str">
            <v>대전관저(3,G2)56 PTC(4,G3)42 ﻿화성오픈(9,G3)42 전주오픈(10,G2)36 경기도협회장배(11,G3)28 대전관저(11,G3)15 참피온쉽(12,GA)13 대전관저(2,G3)9</v>
          </cell>
          <cell r="H9">
            <v>7</v>
          </cell>
        </row>
        <row r="10">
          <cell r="C10" t="str">
            <v>이혜성</v>
          </cell>
          <cell r="D10" t="str">
            <v>흙살림</v>
          </cell>
          <cell r="E10">
            <v>232</v>
          </cell>
          <cell r="F10">
            <v>19.333333333333329</v>
          </cell>
          <cell r="G10" t="str">
            <v>대전관저(11,G3)42 지평오픈(10,G4)40 참피온쉽(12,GA)38 PTC(4,G3)28 대전관저(4,G3)15 바볼랏배(6,G1)15 대전관저(3,G2)12 대구오픈(12,G3)9 홍천오픈(6,G3)9 대전관저(6,G3)9 ﻿화성오픈(9,G3)9 대전관저(8,G2)6</v>
          </cell>
          <cell r="H10">
            <v>8</v>
          </cell>
        </row>
        <row r="11">
          <cell r="C11" t="str">
            <v>배상규</v>
          </cell>
          <cell r="D11" t="str">
            <v>충주FROM</v>
          </cell>
          <cell r="E11">
            <v>231</v>
          </cell>
          <cell r="F11">
            <v>38.5</v>
          </cell>
          <cell r="G11" t="str">
            <v>대전관저(11,G3)60 대전관저(2,G3)60 창원오픈(10,G3)42 대구오픈(12,G3)42 춘천소양강배(10,G1)15 대전관저(3,G2)12</v>
          </cell>
          <cell r="H11">
            <v>9</v>
          </cell>
        </row>
        <row r="12">
          <cell r="C12" t="str">
            <v>김경수</v>
          </cell>
          <cell r="D12" t="str">
            <v xml:space="preserve">창단테, K-Cedar, 팔용 </v>
          </cell>
          <cell r="E12">
            <v>222</v>
          </cell>
          <cell r="F12">
            <v>31.714285714285719</v>
          </cell>
          <cell r="G12" t="str">
            <v>대구오픈(12,G3)60 영남오픈(6,G3)42 참피온쉽(12,GA)38 대전관저(3,G2)36 창원오픈(10,G3)28 대전관저(6,G3)15 PTC(4,G3)3</v>
          </cell>
          <cell r="H12">
            <v>10</v>
          </cell>
        </row>
        <row r="13">
          <cell r="C13" t="str">
            <v>조성우</v>
          </cell>
          <cell r="D13" t="str">
            <v>TEAM8SETS</v>
          </cell>
          <cell r="E13">
            <v>173</v>
          </cell>
          <cell r="F13">
            <v>14.41666666666667</v>
          </cell>
          <cell r="G13" t="str">
            <v>경기도협회장배(10,G3)42 홍천무궁화배(10,G3)28 대전관저(4,G3)28 바볼랏배(6,G1)15 참피온쉽(12,GA)13 지평오픈(10,G3)9 대전관저(2,G3)9 홍천오픈(6,G3)9 춘천소양강배(10,G1)8 대전관저(3,G2)6 PTC(4,G3)3 화성오픈(6,G3)3</v>
          </cell>
          <cell r="H13">
            <v>11</v>
          </cell>
        </row>
        <row r="14">
          <cell r="C14" t="str">
            <v>김윤진</v>
          </cell>
          <cell r="D14" t="str">
            <v>평택단테매</v>
          </cell>
          <cell r="E14">
            <v>173</v>
          </cell>
          <cell r="F14">
            <v>17.3</v>
          </cell>
          <cell r="G14" t="str">
            <v>대전관저(10,G4)40 대구오픈(12,G3)28 대전관저(2,G3)28 대전관저(6,G3)28 PTC(4,G3)15 대전관저(3,G2)12 대전관저(8,G2)12 바볼랏배(6,G1)4 대전관저(11,G3)3 ﻿화성오픈(9,G3)3</v>
          </cell>
          <cell r="H14">
            <v>11</v>
          </cell>
        </row>
        <row r="15">
          <cell r="C15" t="str">
            <v>김도현</v>
          </cell>
          <cell r="D15" t="str">
            <v>동전주</v>
          </cell>
          <cell r="E15">
            <v>162</v>
          </cell>
          <cell r="F15">
            <v>18</v>
          </cell>
          <cell r="G15" t="str">
            <v>대전관저(3,G2)36 대전관저(11,G3)28 참피온쉽(12,GA)24 전주오픈(10,G2)20 대전관저(4,G3)15 대전관저(8,G2)12 PTC(4,G3)9 대전관저(6,G3)9 화성오픈(6,G3)9</v>
          </cell>
          <cell r="H15">
            <v>13</v>
          </cell>
        </row>
        <row r="16">
          <cell r="C16" t="str">
            <v>김기훈</v>
          </cell>
          <cell r="D16" t="str">
            <v>전주그린</v>
          </cell>
          <cell r="E16">
            <v>148</v>
          </cell>
          <cell r="F16">
            <v>74</v>
          </cell>
          <cell r="G16" t="str">
            <v>전주오픈(10,G2)80 참피온쉽(12,GA)68</v>
          </cell>
          <cell r="H16">
            <v>14</v>
          </cell>
        </row>
        <row r="17">
          <cell r="C17" t="str">
            <v>강완섭</v>
          </cell>
          <cell r="D17" t="str">
            <v>부천단테매,부천범박</v>
          </cell>
          <cell r="E17">
            <v>132</v>
          </cell>
          <cell r="F17">
            <v>11</v>
          </cell>
          <cell r="G17" t="str">
            <v>바볼랏배(6,G1)25 전주오픈(10,G2)20 대전관저(8,G2)20 지평오픈(10,G4)18 지평오픈(10,G3)9 경기도협회장배(11,G3)9 화성오픈(6,G3)9 ﻿메이져오픈(8,G3)9 춘천소양강배(10,G1)4 대전관저(11,G3)3 영남오픈(6,G3)3 ﻿화성오픈(9,G3)3</v>
          </cell>
          <cell r="H17">
            <v>15</v>
          </cell>
        </row>
        <row r="18">
          <cell r="C18" t="str">
            <v>전성하</v>
          </cell>
          <cell r="D18" t="str">
            <v xml:space="preserve">914,TENNISWAY </v>
          </cell>
          <cell r="E18">
            <v>128</v>
          </cell>
          <cell r="F18">
            <v>25.6</v>
          </cell>
          <cell r="G18" t="str">
            <v>지평오픈(10,G3)42 경기도협회장배(10,G3)28 대전관저(11,G3)28 춘천소양강배(10,G1)15 화성오픈(6,G3)15</v>
          </cell>
          <cell r="H18">
            <v>16</v>
          </cell>
        </row>
        <row r="19">
          <cell r="C19" t="str">
            <v>정우영</v>
          </cell>
          <cell r="D19" t="str">
            <v>고창일요</v>
          </cell>
          <cell r="E19">
            <v>125</v>
          </cell>
          <cell r="F19">
            <v>41.666666666666657</v>
          </cell>
          <cell r="G19" t="str">
            <v>대전관저(3,G2)80 전주오픈(10,G2)36 대전관저(11,G3)9</v>
          </cell>
          <cell r="H19">
            <v>17</v>
          </cell>
        </row>
        <row r="20">
          <cell r="C20" t="str">
            <v>권중승</v>
          </cell>
          <cell r="D20" t="str">
            <v>무소속</v>
          </cell>
          <cell r="E20">
            <v>124</v>
          </cell>
          <cell r="F20">
            <v>8.2666666666666675</v>
          </cell>
          <cell r="G20" t="str">
            <v>PTC(3,G4)18 참피온쉽(12,GA)13 경기도협회장배(10,G3)9 경기도협회장배(11,G3)9 PTC(4,G3)9 홍천오픈(6,G3)9 화성오픈(6,G3)9 ﻿메이져오픈(8,G3)9 ﻿화성오픈(9,G3)9 바볼랏배(6,G1)8 대전관저(3,G2)6 대전관저(8,G2)6 춘천소양강배(10,G1)4 홍천무궁화배(10,G3)3 대전관저(2,G3)3</v>
          </cell>
          <cell r="H20">
            <v>18</v>
          </cell>
        </row>
        <row r="21">
          <cell r="C21" t="str">
            <v>최현영</v>
          </cell>
          <cell r="D21" t="str">
            <v>강백,금테</v>
          </cell>
          <cell r="E21">
            <v>112</v>
          </cell>
          <cell r="F21">
            <v>22.4</v>
          </cell>
          <cell r="G21" t="str">
            <v>대전관저(1,G4)40 ﻿메이져오픈(8,G3)28 대전관저(3,G2)20 대전관저(6,G3)15 대전관저(2,G3)9</v>
          </cell>
          <cell r="H21">
            <v>19</v>
          </cell>
        </row>
        <row r="22">
          <cell r="C22" t="str">
            <v>권오성</v>
          </cell>
          <cell r="D22" t="str">
            <v>컨셉테니스</v>
          </cell>
          <cell r="E22">
            <v>108</v>
          </cell>
          <cell r="F22">
            <v>13.5</v>
          </cell>
          <cell r="G22" t="str">
            <v>하양오픈(8,G4)40 참피온쉽(12,GA)24 지평오픈(4,G4)10 화성오픈(5,G4)10 홍천오픈(6,G3)9 화성오픈(6,G3)9 바볼랏배(6,G1)4 지평오픈(5,G4)2</v>
          </cell>
          <cell r="H22">
            <v>20</v>
          </cell>
        </row>
        <row r="23">
          <cell r="C23" t="str">
            <v>이승민</v>
          </cell>
          <cell r="D23" t="str">
            <v>수곡중</v>
          </cell>
          <cell r="E23">
            <v>100</v>
          </cell>
          <cell r="F23">
            <v>100</v>
          </cell>
          <cell r="G23" t="str">
            <v>춘천소양강배(10,G1)100</v>
          </cell>
          <cell r="H23">
            <v>21</v>
          </cell>
        </row>
        <row r="24">
          <cell r="C24" t="str">
            <v>임승찬</v>
          </cell>
          <cell r="D24" t="str">
            <v>천안단테매,천안북일</v>
          </cell>
          <cell r="E24">
            <v>95</v>
          </cell>
          <cell r="F24">
            <v>19</v>
          </cell>
          <cell r="G24" t="str">
            <v>대전관저(6,G3)42 참피온쉽(12,GA)24 대전관저(4,G3)15 바볼랏배(6,G1)8 대전관저(3,G2)6</v>
          </cell>
          <cell r="H24">
            <v>22</v>
          </cell>
        </row>
        <row r="25">
          <cell r="C25" t="str">
            <v>장순길</v>
          </cell>
          <cell r="D25" t="str">
            <v>무소속</v>
          </cell>
          <cell r="E25">
            <v>95</v>
          </cell>
          <cell r="F25">
            <v>13.571428571428569</v>
          </cell>
          <cell r="G25" t="str">
            <v>경기도협회장배(11,G3)42 화성오픈(6,G3)15 참피온쉽(12,GA)13 대전관저(2,G3)9 홍천오픈(6,G3)9 춘천소양강배(10,G1)4 경기도협회장배(10,G3)3</v>
          </cell>
          <cell r="H25">
            <v>22</v>
          </cell>
        </row>
        <row r="26">
          <cell r="C26" t="str">
            <v>우정식</v>
          </cell>
          <cell r="D26" t="str">
            <v>서울쿨피플</v>
          </cell>
          <cell r="E26">
            <v>95</v>
          </cell>
          <cell r="F26">
            <v>10.555555555555561</v>
          </cell>
          <cell r="G26" t="str">
            <v>지평오픈(5,G4)28 ﻿메이져오픈(8,G3)28 지평오픈(10,G4)10 지평오픈(10,G3)9 지평오픈(4,G4)6 춘천소양강배(10,G1)4 바볼랏배(6,G1)4 화성오픈(6,G3)3 ﻿화성오픈(9,G3)3</v>
          </cell>
          <cell r="H26">
            <v>22</v>
          </cell>
        </row>
        <row r="27">
          <cell r="C27" t="str">
            <v>김경진</v>
          </cell>
          <cell r="D27" t="str">
            <v>POSA, 아펙스</v>
          </cell>
          <cell r="E27">
            <v>95</v>
          </cell>
          <cell r="F27">
            <v>19</v>
          </cell>
          <cell r="G27" t="str">
            <v>화성오픈(5,G4)40 화성오픈(6,G3)28 경기도협회장배(11,G3)15 ﻿화성오픈(9,G3)9 경기도협회장배(10,G3)3</v>
          </cell>
          <cell r="H27">
            <v>22</v>
          </cell>
        </row>
        <row r="28">
          <cell r="C28" t="str">
            <v>고병학</v>
          </cell>
          <cell r="D28" t="str">
            <v>세종단테매</v>
          </cell>
          <cell r="E28">
            <v>94</v>
          </cell>
          <cell r="F28">
            <v>11.75</v>
          </cell>
          <cell r="G28" t="str">
            <v>대전관저(9,G4)28 대전관저(8,G2)20 대전관저(3,G2)12 대전관저(4,G3)9 PTC(4,G3)9 대전관저(6,G3)9 바볼랏배(6,G1)4 대전관저(2,G3)3</v>
          </cell>
          <cell r="H28">
            <v>26</v>
          </cell>
        </row>
        <row r="29">
          <cell r="C29" t="str">
            <v>서민식</v>
          </cell>
          <cell r="D29" t="str">
            <v>부천단테매</v>
          </cell>
          <cell r="E29">
            <v>91</v>
          </cell>
          <cell r="F29">
            <v>11.375</v>
          </cell>
          <cell r="G29" t="str">
            <v>대전관저(5,G4)40 경기도협회장배(11,G3)15 PTC(5,G4)10 대전관저(4,G3)9 대전관저(6,G3)9 PTC(4,G3)3 ﻿화성오픈(9,G3)3 화성오픈(5,G4)2</v>
          </cell>
          <cell r="H29">
            <v>27</v>
          </cell>
        </row>
        <row r="30">
          <cell r="C30" t="str">
            <v>민경석</v>
          </cell>
          <cell r="D30" t="str">
            <v>양지금호,BB</v>
          </cell>
          <cell r="E30">
            <v>89</v>
          </cell>
          <cell r="F30">
            <v>11.125</v>
          </cell>
          <cell r="G30" t="str">
            <v>PTC(5,G4)40 홍천오픈(6,G3)15 경기도협회장배(10,G3)9 대전관저(2,G3)9 PTC(3,G4)6 춘천소양강배(10,G1)4 홍천무궁화배(10,G3)3 대구오픈(12,G3)3</v>
          </cell>
          <cell r="H30">
            <v>28</v>
          </cell>
        </row>
        <row r="31">
          <cell r="C31" t="str">
            <v>김태우</v>
          </cell>
          <cell r="D31" t="str">
            <v>남지낙동</v>
          </cell>
          <cell r="E31">
            <v>87</v>
          </cell>
          <cell r="F31">
            <v>17.399999999999999</v>
          </cell>
          <cell r="G31" t="str">
            <v>하양오픈(5,G4)40 창원오픈(10,G5)20 창원오픈(10,G4)18 영남오픈(5,G4)6 영남오픈(6,G3)3</v>
          </cell>
          <cell r="H31">
            <v>29</v>
          </cell>
        </row>
        <row r="32">
          <cell r="C32" t="str">
            <v>최종석</v>
          </cell>
          <cell r="D32" t="str">
            <v>서울두림</v>
          </cell>
          <cell r="E32">
            <v>86</v>
          </cell>
          <cell r="F32">
            <v>21.5</v>
          </cell>
          <cell r="G32" t="str">
            <v>지평오픈(10,G4)28 지평오픈(6,G4)28 춘천소양강배(10,G1)15 지평오픈(10,G3)15</v>
          </cell>
          <cell r="H32">
            <v>30</v>
          </cell>
        </row>
        <row r="33">
          <cell r="C33" t="str">
            <v>지성규</v>
          </cell>
          <cell r="D33" t="str">
            <v>청주프린스</v>
          </cell>
          <cell r="E33">
            <v>86</v>
          </cell>
          <cell r="F33">
            <v>9.5555555555555554</v>
          </cell>
          <cell r="G33" t="str">
            <v>대전관저(12,G4)40 대전관저(3,G2)12 대전관저(11,G3)9 대전관저(10,G4)6 대전관저(8,G2)6 바볼랏배(6,G1)4 대전관저(4,G3)3 PTC(4,G3)3 대전관저(6,G3)3</v>
          </cell>
          <cell r="H33">
            <v>30</v>
          </cell>
        </row>
        <row r="34">
          <cell r="C34" t="str">
            <v>김진학</v>
          </cell>
          <cell r="D34" t="str">
            <v>무소속</v>
          </cell>
          <cell r="E34">
            <v>85</v>
          </cell>
          <cell r="F34">
            <v>21.25</v>
          </cell>
          <cell r="G34" t="str">
            <v>지평오픈(5,G4)40 지평오픈(5,G5)20 대전관저(8,G2)20 지평오픈(2,G5)5</v>
          </cell>
          <cell r="H34">
            <v>32</v>
          </cell>
        </row>
        <row r="35">
          <cell r="C35" t="str">
            <v>조수상</v>
          </cell>
          <cell r="D35" t="str">
            <v>태안백화클럽</v>
          </cell>
          <cell r="E35">
            <v>83</v>
          </cell>
          <cell r="F35">
            <v>10.375</v>
          </cell>
          <cell r="G35" t="str">
            <v>PTC(5,G4)28 대전관저(6,G3)15 대전관저(10,G4)10 대전관저(11,G3)9 대전관저(3,G2)6 대전관저(5,G4)6 대전관저(8,G2)6 대전관저(2,G3)3</v>
          </cell>
          <cell r="H35">
            <v>33</v>
          </cell>
        </row>
        <row r="36">
          <cell r="C36" t="str">
            <v>정형탁</v>
          </cell>
          <cell r="D36" t="str">
            <v>창원단테매,김해원도심</v>
          </cell>
          <cell r="E36">
            <v>81</v>
          </cell>
          <cell r="F36">
            <v>20.25</v>
          </cell>
          <cell r="G36" t="str">
            <v>창원행복한요양병원배(12,G4)40 창원리더스(11,G5)20 대전관저(3,G2)12 대전관저(4,G3)9</v>
          </cell>
          <cell r="H36">
            <v>34</v>
          </cell>
        </row>
        <row r="37">
          <cell r="C37" t="str">
            <v>김원우</v>
          </cell>
          <cell r="D37" t="str">
            <v>EMC</v>
          </cell>
          <cell r="E37">
            <v>79</v>
          </cell>
          <cell r="F37">
            <v>9.875</v>
          </cell>
          <cell r="G37" t="str">
            <v>PTC(6,G4)40 대전관저(12,G4)10 PTC(3,G4)10 지평오픈(10,G4)6 대전관저(1,G4)6 대전관저(6,G3)3 지평오픈(11,G5)2 지평오픈(5,G4)2</v>
          </cell>
          <cell r="H37">
            <v>35</v>
          </cell>
        </row>
        <row r="38">
          <cell r="C38" t="str">
            <v>조상운</v>
          </cell>
          <cell r="D38" t="str">
            <v>김제지평선클럽</v>
          </cell>
          <cell r="E38">
            <v>78</v>
          </cell>
          <cell r="F38">
            <v>11.142857142857141</v>
          </cell>
          <cell r="G38" t="str">
            <v>대전관저(10,G4)18 창원리더스(4,G4)18 대전관저(11,G3)15 바볼랏배(6,G1)15 대전관저(8,G2)6 대전관저(2,G3)3 화성오픈(6,G3)3</v>
          </cell>
          <cell r="H38">
            <v>36</v>
          </cell>
        </row>
        <row r="39">
          <cell r="C39" t="str">
            <v>김동욱</v>
          </cell>
          <cell r="D39" t="str">
            <v>동탄단테매</v>
          </cell>
          <cell r="E39">
            <v>78</v>
          </cell>
          <cell r="F39">
            <v>6.5</v>
          </cell>
          <cell r="G39" t="str">
            <v>지평오픈(4,G4)10 지평오픈(6,G4)10 PTC(4,G3)9 대전관저(6,G3)9 바볼랏배(6,G1)8 PTC(3,G4)6 대전관저(3,G2)6 지평오픈(5,G4)6 화성오픈(5,G4)6 화성오픈(6,G3)3 ﻿화성오픈(9,G3)3 ﻿화성오픈(7,G4)2</v>
          </cell>
          <cell r="H39">
            <v>36</v>
          </cell>
        </row>
        <row r="40">
          <cell r="C40" t="str">
            <v>심도형</v>
          </cell>
          <cell r="D40" t="str">
            <v>TEAM8SETS</v>
          </cell>
          <cell r="E40">
            <v>77</v>
          </cell>
          <cell r="F40">
            <v>15.4</v>
          </cell>
          <cell r="G40" t="str">
            <v>경기도협회장배(11,G3)28 참피온쉽(12,GA)24 춘천소양강배(10,G1)15 대전관저(3,G2)6 바볼랏배(6,G1)4</v>
          </cell>
          <cell r="H40">
            <v>38</v>
          </cell>
        </row>
        <row r="41">
          <cell r="C41" t="str">
            <v>박진환</v>
          </cell>
          <cell r="D41" t="str">
            <v>대구 텐</v>
          </cell>
          <cell r="E41">
            <v>76</v>
          </cell>
          <cell r="F41">
            <v>7.6</v>
          </cell>
          <cell r="G41" t="str">
            <v>하양오픈(5,G4)28 대구오픈(4,G4)10 하양오픈(10,G4)6 창원오픈(10,G4)6 영남오픈(11,G4)6 참피온쉽(12,GA)6 영남오픈(5,G4)6 대전관저(2,G3)3 영남오픈(6,G3)3 창원행복한요양병원배(12,G4)2</v>
          </cell>
          <cell r="H41">
            <v>39</v>
          </cell>
        </row>
        <row r="42">
          <cell r="C42" t="str">
            <v>정기주</v>
          </cell>
          <cell r="D42" t="str">
            <v>경기, 테두리</v>
          </cell>
          <cell r="E42">
            <v>75</v>
          </cell>
          <cell r="F42">
            <v>25</v>
          </cell>
          <cell r="G42" t="str">
            <v>대전관저(8,G2)36 참피온쉽(12,GA)24 바볼랏배(6,G1)15</v>
          </cell>
          <cell r="H42">
            <v>40</v>
          </cell>
        </row>
        <row r="43">
          <cell r="C43" t="str">
            <v>금선욱</v>
          </cell>
          <cell r="D43" t="str">
            <v xml:space="preserve"> 대구단테매, 상우회</v>
          </cell>
          <cell r="E43">
            <v>72</v>
          </cell>
          <cell r="F43">
            <v>8</v>
          </cell>
          <cell r="G43" t="str">
            <v>하양오픈(5,G4)18 영남오픈(11,G4)10 PTC(3,G4)10 대구오픈(12,G3)9 영남오픈(6,G3)9 하양오픈(10,G4)6 대전관저(10,G4)6 대구오픈(4,G4)2 하양오픈(8,G4)2</v>
          </cell>
          <cell r="H43">
            <v>41</v>
          </cell>
        </row>
        <row r="44">
          <cell r="C44" t="str">
            <v>조영기</v>
          </cell>
          <cell r="D44" t="str">
            <v>대전 중부클럽</v>
          </cell>
          <cell r="E44">
            <v>71</v>
          </cell>
          <cell r="F44">
            <v>10.142857142857141</v>
          </cell>
          <cell r="G44" t="str">
            <v>대전관저(1,G4)18 대전관저(4,G3)15 대전관저(10,G4)10 대전관저(12,G4)10 대전관저(11,G3)9 대전관저(3,G2)6 대전관저(2,G3)3</v>
          </cell>
          <cell r="H44">
            <v>42</v>
          </cell>
        </row>
        <row r="45">
          <cell r="C45" t="str">
            <v>이상중</v>
          </cell>
          <cell r="D45" t="str">
            <v>김포크레치코</v>
          </cell>
          <cell r="E45">
            <v>70</v>
          </cell>
          <cell r="F45">
            <v>14</v>
          </cell>
          <cell r="G45" t="str">
            <v>﻿화성오픈(7,G4)40 ﻿화성오픈(9,G3)15 ﻿메이져오픈(8,G3)9 경기도협회장배(11,G3)3 화성오픈(6,G3)3</v>
          </cell>
          <cell r="H45">
            <v>43</v>
          </cell>
        </row>
        <row r="46">
          <cell r="C46" t="str">
            <v>천영덕</v>
          </cell>
          <cell r="D46" t="str">
            <v>강서어택,휘슬2000,다이아뎀</v>
          </cell>
          <cell r="E46">
            <v>70</v>
          </cell>
          <cell r="F46">
            <v>35</v>
          </cell>
          <cell r="G46" t="str">
            <v>화성오픈(6,G3)42 ﻿화성오픈(9,G3)28</v>
          </cell>
          <cell r="H46">
            <v>43</v>
          </cell>
        </row>
        <row r="47">
          <cell r="C47" t="str">
            <v>송태근</v>
          </cell>
          <cell r="D47" t="str">
            <v>김해 돛대</v>
          </cell>
          <cell r="E47">
            <v>70</v>
          </cell>
          <cell r="F47">
            <v>11.66666666666667</v>
          </cell>
          <cell r="G47" t="str">
            <v>대전관저(9,G4)40 하양오픈(10,G4)18 창원리더스(4,G4)6 화성오픈(5,G4)2 ﻿화성오픈(7,G4)2 하양오픈(8,G4)2</v>
          </cell>
          <cell r="H47">
            <v>43</v>
          </cell>
        </row>
        <row r="48">
          <cell r="C48" t="str">
            <v>편홍배</v>
          </cell>
          <cell r="D48" t="str">
            <v>대전서구테니스협회</v>
          </cell>
          <cell r="E48">
            <v>69</v>
          </cell>
          <cell r="F48">
            <v>23</v>
          </cell>
          <cell r="G48" t="str">
            <v>바볼랏배(6,G1)45 대전관저(3,G2)12 대전관저(8,G2)12</v>
          </cell>
          <cell r="H48">
            <v>46</v>
          </cell>
        </row>
        <row r="49">
          <cell r="C49" t="str">
            <v>구남훈</v>
          </cell>
          <cell r="D49" t="str">
            <v>목동레인보우,포사</v>
          </cell>
          <cell r="E49">
            <v>68</v>
          </cell>
          <cell r="F49">
            <v>11.33333333333333</v>
          </cell>
          <cell r="G49" t="str">
            <v>춘천소양강배(10,G1)25 ﻿화성오픈(9,G3)15 참피온쉽(12,GA)13 경기도협회장배(11,G3)9 지평오픈(10,G3)3 대전관저(4,G3)3</v>
          </cell>
          <cell r="H49">
            <v>47</v>
          </cell>
        </row>
        <row r="50">
          <cell r="C50" t="str">
            <v>김종현</v>
          </cell>
          <cell r="D50" t="str">
            <v>인사이드,창단테,해단모</v>
          </cell>
          <cell r="E50">
            <v>65</v>
          </cell>
          <cell r="F50">
            <v>13</v>
          </cell>
          <cell r="G50" t="str">
            <v>영남오픈(5,G4)40 영남오픈(11,G4)10 창원오픈(10,G4)6 창원행복한요양병원배(12,G4)6 영남오픈(6,G3)3</v>
          </cell>
          <cell r="H50">
            <v>48</v>
          </cell>
        </row>
        <row r="51">
          <cell r="C51" t="str">
            <v>이충현</v>
          </cell>
          <cell r="D51" t="str">
            <v>청춘불패,울산강북</v>
          </cell>
          <cell r="E51">
            <v>65</v>
          </cell>
          <cell r="F51">
            <v>16.25</v>
          </cell>
          <cell r="G51" t="str">
            <v>창원행복한요양병원배(12,G4)28 대구오픈(10,G5)20 창원오픈(10,G3)15 창원오픈(10,G4)2</v>
          </cell>
          <cell r="H51">
            <v>48</v>
          </cell>
        </row>
        <row r="52">
          <cell r="C52" t="str">
            <v>김상열</v>
          </cell>
          <cell r="D52" t="str">
            <v>명문</v>
          </cell>
          <cell r="E52">
            <v>62</v>
          </cell>
          <cell r="F52">
            <v>4.4285714285714288</v>
          </cell>
          <cell r="G52" t="str">
            <v>대전관저(9,G4)10 PTC(4,G3)9 바볼랏배(6,G1)8 참피온쉽(12,GA)6 하양오픈(5,G4)6 춘천소양강배(10,G1)4 경기도협회장배(10,G3)3 경기도협회장배(11,G3)3 대전관저(11,G3)3 대구오픈(12,G3)3 대전관저(10,G4)2 PTC(3,G4)2 화성오픈(5,G4)2 화성오픈(8,G5)1</v>
          </cell>
          <cell r="H52">
            <v>50</v>
          </cell>
        </row>
        <row r="53">
          <cell r="C53" t="str">
            <v>박동균</v>
          </cell>
          <cell r="D53" t="str">
            <v>독거미</v>
          </cell>
          <cell r="E53">
            <v>61</v>
          </cell>
          <cell r="F53">
            <v>15.25</v>
          </cell>
          <cell r="G53" t="str">
            <v>지평오픈(6,G4)40 지평오픈(5,G4)10 지평오픈(10,G3)9 지평오픈(4,G4)2</v>
          </cell>
          <cell r="H53">
            <v>51</v>
          </cell>
        </row>
        <row r="54">
          <cell r="C54" t="str">
            <v>정두영</v>
          </cell>
          <cell r="D54" t="str">
            <v>안산각골</v>
          </cell>
          <cell r="E54">
            <v>61</v>
          </cell>
          <cell r="F54">
            <v>10.16666666666667</v>
          </cell>
          <cell r="G54" t="str">
            <v>지평오픈(4,G4)28 경기도협회장배(10,G3)15 화성오픈(6,G3)9 춘천소양강배(10,G1)4 지평오픈(10,G3)3 지평오픈(10,G4)2</v>
          </cell>
          <cell r="H54">
            <v>51</v>
          </cell>
        </row>
        <row r="55">
          <cell r="C55" t="str">
            <v>채대석</v>
          </cell>
          <cell r="D55" t="str">
            <v>충주FROM</v>
          </cell>
          <cell r="E55">
            <v>59</v>
          </cell>
          <cell r="F55">
            <v>9.8333333333333339</v>
          </cell>
          <cell r="G55" t="str">
            <v>대전관저(10,G4)28 대전관저(11,G3)9 춘천소양강배(10,G1)8 대전관저(1,G4)6 지평오픈(6,G4)6 PTC(3,G4)2</v>
          </cell>
          <cell r="H55">
            <v>53</v>
          </cell>
        </row>
        <row r="56">
          <cell r="C56" t="str">
            <v>김병식</v>
          </cell>
          <cell r="D56" t="str">
            <v>창원단테매,해단모</v>
          </cell>
          <cell r="E56">
            <v>58</v>
          </cell>
          <cell r="F56">
            <v>14.5</v>
          </cell>
          <cell r="G56" t="str">
            <v>창원리더스(4,G4)18 창원오픈(10,G3)15 대구오픈(12,G3)15 대구오픈(4,G4)10</v>
          </cell>
          <cell r="H56">
            <v>54</v>
          </cell>
        </row>
        <row r="57">
          <cell r="C57" t="str">
            <v>남상수</v>
          </cell>
          <cell r="D57" t="str">
            <v>수정,금왕클럽</v>
          </cell>
          <cell r="E57">
            <v>58</v>
          </cell>
          <cell r="F57">
            <v>29</v>
          </cell>
          <cell r="G57" t="str">
            <v>바볼랏배(6,G1)45 참피온쉽(12,GA)13</v>
          </cell>
          <cell r="H57">
            <v>54</v>
          </cell>
        </row>
        <row r="58">
          <cell r="C58" t="str">
            <v>신종철</v>
          </cell>
          <cell r="D58" t="str">
            <v>평택단테매</v>
          </cell>
          <cell r="E58">
            <v>58</v>
          </cell>
          <cell r="F58">
            <v>8.2857142857142865</v>
          </cell>
          <cell r="G58" t="str">
            <v>대구오픈(12,G3)15 전주오픈(10,G2)12 대전관저(11,G3)9 ﻿화성오픈(9,G3)9 대전관저(8,G2)6 춘천소양강배(10,G1)4 홍천무궁화배(10,G3)3</v>
          </cell>
          <cell r="H58">
            <v>54</v>
          </cell>
        </row>
        <row r="59">
          <cell r="C59" t="str">
            <v>이동활</v>
          </cell>
          <cell r="D59" t="str">
            <v>대구단테매,더뉴테사모</v>
          </cell>
          <cell r="E59">
            <v>57</v>
          </cell>
          <cell r="F59">
            <v>8.1428571428571423</v>
          </cell>
          <cell r="G59" t="str">
            <v>﻿메이져오픈(8,G3)15 하양오픈(8,G4)10 대구오픈(12,G3)9 영남오픈(6,G3)9 참피온쉽(12,GA)6 대구오픈(4,G4)6 창원리더스(4,G4)2</v>
          </cell>
          <cell r="H59">
            <v>57</v>
          </cell>
        </row>
        <row r="60">
          <cell r="C60" t="str">
            <v>최영렬</v>
          </cell>
          <cell r="D60" t="str">
            <v>7-ELEVEN</v>
          </cell>
          <cell r="E60">
            <v>56</v>
          </cell>
          <cell r="F60">
            <v>56</v>
          </cell>
          <cell r="G60" t="str">
            <v>대전관저(8,G2)56</v>
          </cell>
          <cell r="H60">
            <v>58</v>
          </cell>
        </row>
        <row r="61">
          <cell r="C61" t="str">
            <v>심준보</v>
          </cell>
          <cell r="D61" t="str">
            <v xml:space="preserve">KAC ACE </v>
          </cell>
          <cell r="E61">
            <v>55</v>
          </cell>
          <cell r="F61">
            <v>13.75</v>
          </cell>
          <cell r="G61" t="str">
            <v>지평오픈(10,G3)28 PTC(4,G3)15 경기도협회장배(10,G3)9 대전관저(2,G3)3</v>
          </cell>
          <cell r="H61">
            <v>59</v>
          </cell>
        </row>
        <row r="62">
          <cell r="C62" t="str">
            <v>이욱한</v>
          </cell>
          <cell r="D62" t="str">
            <v>춘천단사모,백두대간</v>
          </cell>
          <cell r="E62">
            <v>54</v>
          </cell>
          <cell r="F62">
            <v>27</v>
          </cell>
          <cell r="G62" t="str">
            <v>춘천소양강배(10,G1)45 홍천무궁화배(10,G3)9</v>
          </cell>
          <cell r="H62">
            <v>60</v>
          </cell>
        </row>
        <row r="63">
          <cell r="C63" t="str">
            <v>추복규</v>
          </cell>
          <cell r="D63" t="str">
            <v>인천문화,부천단테매</v>
          </cell>
          <cell r="E63">
            <v>54</v>
          </cell>
          <cell r="F63">
            <v>4.9090909090909092</v>
          </cell>
          <cell r="G63" t="str">
            <v>지평오픈(4,G4)10 지평오픈(10,G4)6 대전관저(10,G4)6 대전관저(12,G4)6 화성오픈(5,G4)6 대전관저(8,G2)6 지평오픈(10,G3)3 대전관저(11,G3)3 PTC(4,G3)3 화성오픈(6,G3)3 대전관저(1,G4)2</v>
          </cell>
          <cell r="H63">
            <v>60</v>
          </cell>
        </row>
        <row r="64">
          <cell r="C64" t="str">
            <v>조보욱</v>
          </cell>
          <cell r="D64" t="str">
            <v>전우치,일산대화</v>
          </cell>
          <cell r="E64">
            <v>54</v>
          </cell>
          <cell r="F64">
            <v>13.5</v>
          </cell>
          <cell r="G64" t="str">
            <v>경기도협회장배(10,G3)28 홍천무궁화배(10,G3)9 ﻿메이져오픈(8,G3)9 춘천소양강배(10,G1)8</v>
          </cell>
          <cell r="H64">
            <v>60</v>
          </cell>
        </row>
        <row r="65">
          <cell r="C65" t="str">
            <v>김규동</v>
          </cell>
          <cell r="D65" t="str">
            <v>어프로치,창단테,명서</v>
          </cell>
          <cell r="E65">
            <v>52</v>
          </cell>
          <cell r="F65">
            <v>13</v>
          </cell>
          <cell r="G65" t="str">
            <v>화성오픈(5,G4)18 경기도협회장배(10,G3)15 창원리더스(4,G4)10 창원오픈(10,G3)9</v>
          </cell>
          <cell r="H65">
            <v>63</v>
          </cell>
        </row>
        <row r="66">
          <cell r="C66" t="str">
            <v>민효중</v>
          </cell>
          <cell r="D66" t="str">
            <v>양구정중앙,DMZ</v>
          </cell>
          <cell r="E66">
            <v>51</v>
          </cell>
          <cell r="F66">
            <v>17</v>
          </cell>
          <cell r="G66" t="str">
            <v>홍천무궁화배(10,G3)28 홍천오픈(6,G3)15 춘천소양강배(10,G1)8</v>
          </cell>
          <cell r="H66">
            <v>64</v>
          </cell>
        </row>
        <row r="67">
          <cell r="C67" t="str">
            <v>이영철</v>
          </cell>
          <cell r="D67" t="str">
            <v>춘천단사모</v>
          </cell>
          <cell r="E67">
            <v>51</v>
          </cell>
          <cell r="F67">
            <v>17</v>
          </cell>
          <cell r="G67" t="str">
            <v>지평오픈(4,G4)40 춘천소양강배(10,G1)8 홍천오픈(6,G3)3</v>
          </cell>
          <cell r="H67">
            <v>64</v>
          </cell>
        </row>
        <row r="68">
          <cell r="C68" t="str">
            <v>최호성</v>
          </cell>
          <cell r="D68" t="str">
            <v>거창, 창원단테매</v>
          </cell>
          <cell r="E68">
            <v>51</v>
          </cell>
          <cell r="F68">
            <v>10.199999999999999</v>
          </cell>
          <cell r="G68" t="str">
            <v>대전관저(1,G4)18 대구오픈(12,G3)15 영남오픈(5,G4)10 대전관저(9,G4)6 창원행복한요양병원배(12,G4)2</v>
          </cell>
          <cell r="H68">
            <v>64</v>
          </cell>
        </row>
        <row r="69">
          <cell r="C69" t="str">
            <v>권제형</v>
          </cell>
          <cell r="D69" t="str">
            <v>옥천클롭</v>
          </cell>
          <cell r="E69">
            <v>50</v>
          </cell>
          <cell r="F69">
            <v>25</v>
          </cell>
          <cell r="G69" t="str">
            <v>춘천소양강배(10,G1)25 바볼랏배(6,G1)25</v>
          </cell>
          <cell r="H69">
            <v>67</v>
          </cell>
        </row>
        <row r="70">
          <cell r="C70" t="str">
            <v>정준일</v>
          </cell>
          <cell r="D70" t="str">
            <v>울산강북클럽</v>
          </cell>
          <cell r="E70">
            <v>50</v>
          </cell>
          <cell r="F70">
            <v>7.1428571428571432</v>
          </cell>
          <cell r="G70" t="str">
            <v>부산오픈(6,5)20 창원리더스(11,G5)15 하양오픈(5,G4)6 창원오픈(10,G5)5 하양오픈(8,G4)2 부산오픈(10,G5)1 하양오픈(2,G5)1</v>
          </cell>
          <cell r="H70">
            <v>67</v>
          </cell>
        </row>
        <row r="71">
          <cell r="C71" t="str">
            <v>김진호</v>
          </cell>
          <cell r="D71" t="str">
            <v>평택단테매</v>
          </cell>
          <cell r="E71">
            <v>50</v>
          </cell>
          <cell r="F71">
            <v>8.3333333333333339</v>
          </cell>
          <cell r="G71" t="str">
            <v>화성오픈(6,G3)15 대전관저(8,G2)12 PTC(4,G3)9 바볼랏배(6,G1)8 대전관저(6,G3)3 ﻿화성오픈(9,G3)3</v>
          </cell>
          <cell r="H71">
            <v>67</v>
          </cell>
        </row>
        <row r="72">
          <cell r="C72" t="str">
            <v>최인환</v>
          </cell>
          <cell r="D72" t="str">
            <v>용문 미지</v>
          </cell>
          <cell r="E72">
            <v>49</v>
          </cell>
          <cell r="F72">
            <v>12.25</v>
          </cell>
          <cell r="G72" t="str">
            <v>﻿화성오픈(7,G4)28 지평오픈(10,G3)9 대전관저(11,G3)9 홍천무궁화배(10,G3)3</v>
          </cell>
          <cell r="H72">
            <v>70</v>
          </cell>
        </row>
        <row r="73">
          <cell r="C73" t="str">
            <v>박재윤</v>
          </cell>
          <cell r="D73" t="str">
            <v xml:space="preserve">문경그린, 상주일테 </v>
          </cell>
          <cell r="E73">
            <v>49</v>
          </cell>
          <cell r="F73">
            <v>24.5</v>
          </cell>
          <cell r="G73" t="str">
            <v>PTC(3,G4)40 PTC(4,G3)9</v>
          </cell>
          <cell r="H73">
            <v>70</v>
          </cell>
        </row>
        <row r="74">
          <cell r="C74" t="str">
            <v>앤디</v>
          </cell>
          <cell r="D74" t="str">
            <v>창원단테매</v>
          </cell>
          <cell r="E74">
            <v>49</v>
          </cell>
          <cell r="F74">
            <v>16.333333333333329</v>
          </cell>
          <cell r="G74" t="str">
            <v>대전관저(4,G3)28 참피온쉽(12,GA)13 춘천소양강배(10,G1)8</v>
          </cell>
          <cell r="H74">
            <v>70</v>
          </cell>
        </row>
        <row r="75">
          <cell r="C75" t="str">
            <v>이승표</v>
          </cell>
          <cell r="D75" t="str">
            <v>지평</v>
          </cell>
          <cell r="E75">
            <v>48</v>
          </cell>
          <cell r="F75">
            <v>9.6</v>
          </cell>
          <cell r="G75" t="str">
            <v>지평오픈(5,G4)18 경기도협회장배(10,G3)15 지평오픈(10,G4)6 지평오픈(4,G4)6 지평오픈(10,G3)3</v>
          </cell>
          <cell r="H75">
            <v>73</v>
          </cell>
        </row>
        <row r="76">
          <cell r="C76" t="str">
            <v>임병주</v>
          </cell>
          <cell r="D76" t="str">
            <v>영마루</v>
          </cell>
          <cell r="E76">
            <v>47</v>
          </cell>
          <cell r="F76">
            <v>9.4</v>
          </cell>
          <cell r="G76" t="str">
            <v>지평오픈(10,G4)18 화성오픈(6,G3)15 지평오픈(4,G4)6 ﻿화성오픈(7,G4)6 화성오픈(5,G4)2</v>
          </cell>
          <cell r="H76">
            <v>74</v>
          </cell>
        </row>
        <row r="77">
          <cell r="C77" t="str">
            <v>고재웅</v>
          </cell>
          <cell r="D77" t="str">
            <v>양평 옥천</v>
          </cell>
          <cell r="E77">
            <v>46</v>
          </cell>
          <cell r="F77">
            <v>9.1999999999999993</v>
          </cell>
          <cell r="G77" t="str">
            <v>홍천무궁화배(10,G3)15 지평오픈(10,G3)15 경기도협회장배(10,G3)9 춘천소양강배(10,G1)4 경기도협회장배(11,G3)3</v>
          </cell>
          <cell r="H77">
            <v>75</v>
          </cell>
        </row>
        <row r="78">
          <cell r="C78" t="str">
            <v>권진만</v>
          </cell>
          <cell r="D78" t="str">
            <v>늘테클럽,경산</v>
          </cell>
          <cell r="E78">
            <v>46</v>
          </cell>
          <cell r="F78">
            <v>23</v>
          </cell>
          <cell r="G78" t="str">
            <v>영남오픈(6,G3)28 하양오픈(10,G4)18</v>
          </cell>
          <cell r="H78">
            <v>75</v>
          </cell>
        </row>
        <row r="79">
          <cell r="C79" t="str">
            <v>이경은</v>
          </cell>
          <cell r="D79" t="str">
            <v>경북예천</v>
          </cell>
          <cell r="E79">
            <v>46</v>
          </cell>
          <cell r="F79">
            <v>23</v>
          </cell>
          <cell r="G79" t="str">
            <v>화성오픈(5,G4)28 창원행복한요양병원배(12,G4)18</v>
          </cell>
          <cell r="H79">
            <v>75</v>
          </cell>
        </row>
        <row r="80">
          <cell r="C80" t="str">
            <v>최말교</v>
          </cell>
          <cell r="D80" t="str">
            <v>창녕남지낙동</v>
          </cell>
          <cell r="E80">
            <v>44</v>
          </cell>
          <cell r="F80">
            <v>11</v>
          </cell>
          <cell r="G80" t="str">
            <v>창원오픈(10,G4)18 대구오픈(4,G4)18 창원리더스(4,G4)6 창원행복한요양병원배(12,G4)2</v>
          </cell>
          <cell r="H80">
            <v>78</v>
          </cell>
        </row>
        <row r="81">
          <cell r="C81" t="str">
            <v>안영식</v>
          </cell>
          <cell r="D81" t="str">
            <v>부천단테매</v>
          </cell>
          <cell r="E81">
            <v>44</v>
          </cell>
          <cell r="F81">
            <v>4.8888888888888893</v>
          </cell>
          <cell r="G81" t="str">
            <v>PTC(6,G4)10 지평오픈(6,G4)6 ﻿화성오픈(7,G4)6 대전관저(9,G4)6 지평오픈(6,G5)5 홍천무궁화배(10,G3)3 경기도협회장배(11,G3)3 홍천오픈(6,G3)3 지평오픈(11,G5)2</v>
          </cell>
          <cell r="H81">
            <v>78</v>
          </cell>
        </row>
        <row r="82">
          <cell r="C82" t="str">
            <v>이병운</v>
          </cell>
          <cell r="D82" t="str">
            <v>청주빅토리</v>
          </cell>
          <cell r="E82">
            <v>43</v>
          </cell>
          <cell r="F82">
            <v>8.6</v>
          </cell>
          <cell r="G82" t="str">
            <v>대전관저(11,G3)15 대전관저(1,G4)10 PTC(4,G3)9 대전관저(10,G4)6 대전관저(2,G3)3</v>
          </cell>
          <cell r="H82">
            <v>80</v>
          </cell>
        </row>
        <row r="83">
          <cell r="C83" t="str">
            <v>윤경식</v>
          </cell>
          <cell r="D83" t="str">
            <v>동탄단테매</v>
          </cell>
          <cell r="E83">
            <v>43</v>
          </cell>
          <cell r="F83">
            <v>10.75</v>
          </cell>
          <cell r="G83" t="str">
            <v>PTC(3,G4)28 경기도협회장배(10,G3)9 경기도협회장배(11,G3)3 ﻿화성오픈(9,G3)3</v>
          </cell>
          <cell r="H83">
            <v>80</v>
          </cell>
        </row>
        <row r="84">
          <cell r="C84" t="str">
            <v>김호곤</v>
          </cell>
          <cell r="D84" t="str">
            <v xml:space="preserve">테너지 </v>
          </cell>
          <cell r="E84">
            <v>43</v>
          </cell>
          <cell r="F84">
            <v>8.6</v>
          </cell>
          <cell r="G84" t="str">
            <v>대전관저(9,G4)18 지평오픈(5,G5)10 지평오픈(6,G4)10 대전관저(6,G3)3 지평오픈(5,G4)2</v>
          </cell>
          <cell r="H84">
            <v>80</v>
          </cell>
        </row>
        <row r="85">
          <cell r="C85" t="str">
            <v>윤수호</v>
          </cell>
          <cell r="D85" t="str">
            <v xml:space="preserve">원주단테매,테니스러브 </v>
          </cell>
          <cell r="E85">
            <v>42</v>
          </cell>
          <cell r="F85">
            <v>42</v>
          </cell>
          <cell r="G85" t="str">
            <v>홍천오픈(6,G3)42</v>
          </cell>
          <cell r="H85">
            <v>83</v>
          </cell>
        </row>
        <row r="86">
          <cell r="C86" t="str">
            <v>이정두</v>
          </cell>
          <cell r="D86" t="str">
            <v>성라</v>
          </cell>
          <cell r="E86">
            <v>42</v>
          </cell>
          <cell r="F86">
            <v>42</v>
          </cell>
          <cell r="G86" t="str">
            <v>﻿메이져오픈(8,G3)42</v>
          </cell>
          <cell r="H86">
            <v>83</v>
          </cell>
        </row>
        <row r="87">
          <cell r="C87" t="str">
            <v>한준혁</v>
          </cell>
          <cell r="D87" t="str">
            <v>무소속</v>
          </cell>
          <cell r="E87">
            <v>41</v>
          </cell>
          <cell r="F87">
            <v>13.66666666666667</v>
          </cell>
          <cell r="G87" t="str">
            <v>지평오픈(11,G5)20 지평오픈(4,G4)18 홍천오픈(6,G3)3</v>
          </cell>
          <cell r="H87">
            <v>85</v>
          </cell>
        </row>
        <row r="88">
          <cell r="C88" t="str">
            <v>이민규</v>
          </cell>
          <cell r="D88" t="str">
            <v>대구카톨릭대</v>
          </cell>
          <cell r="E88">
            <v>40</v>
          </cell>
          <cell r="F88">
            <v>40</v>
          </cell>
          <cell r="G88" t="str">
            <v>창원오픈(10,G4)40</v>
          </cell>
          <cell r="H88">
            <v>86</v>
          </cell>
        </row>
        <row r="89">
          <cell r="C89" t="str">
            <v>조용성</v>
          </cell>
          <cell r="D89" t="str">
            <v>남산, KERI</v>
          </cell>
          <cell r="E89">
            <v>40</v>
          </cell>
          <cell r="F89">
            <v>40</v>
          </cell>
          <cell r="G89" t="str">
            <v>창원리더스(4,G4)40</v>
          </cell>
          <cell r="H89">
            <v>86</v>
          </cell>
        </row>
        <row r="90">
          <cell r="C90" t="str">
            <v>우석원</v>
          </cell>
          <cell r="D90" t="str">
            <v>대구단테매</v>
          </cell>
          <cell r="E90">
            <v>40</v>
          </cell>
          <cell r="F90">
            <v>5.7142857142857144</v>
          </cell>
          <cell r="G90" t="str">
            <v>하양오픈(5,G4)10 대구오픈(12,G3)9 영남오픈(6,G3)9 대구오픈(4,G4)6 하양오픈(10,G4)2 영남오픈(5,G4)2 하양오픈(8,G4)2</v>
          </cell>
          <cell r="H90">
            <v>86</v>
          </cell>
        </row>
        <row r="91">
          <cell r="C91" t="str">
            <v>채태석</v>
          </cell>
          <cell r="D91" t="str">
            <v>계룡공원관리,THE072</v>
          </cell>
          <cell r="E91">
            <v>40</v>
          </cell>
          <cell r="F91">
            <v>4.4444444444444446</v>
          </cell>
          <cell r="G91" t="str">
            <v>대전관저(9,G4)10 대전관저(1,G4)6 대전관저(8,G2)6 바볼랏배(6,G1)4 지평오픈(10,G3)3 대전관저(2,G3)3 대전관저(4,G3)3 대전관저(6,G3)3 PTC(3,G4)2</v>
          </cell>
          <cell r="H91">
            <v>86</v>
          </cell>
        </row>
        <row r="92">
          <cell r="C92" t="str">
            <v>김민규</v>
          </cell>
          <cell r="D92" t="str">
            <v>TEAM8SETS</v>
          </cell>
          <cell r="E92">
            <v>39</v>
          </cell>
          <cell r="F92">
            <v>7.8</v>
          </cell>
          <cell r="G92" t="str">
            <v>홍천오픈(6,G3)15 홍천무궁화배(10,G3)9 바볼랏배(6,G1)8 춘천소양강배(10,G1)4 PTC(4,G3)3</v>
          </cell>
          <cell r="H92">
            <v>90</v>
          </cell>
        </row>
        <row r="93">
          <cell r="C93" t="str">
            <v>김형주</v>
          </cell>
          <cell r="D93" t="str">
            <v>시흥거모, 군포단테매</v>
          </cell>
          <cell r="E93">
            <v>39</v>
          </cell>
          <cell r="F93">
            <v>7.8</v>
          </cell>
          <cell r="G93" t="str">
            <v>지평오픈(10,G3)15 대전관저(1,G4)10 대전관저(12,G4)6 지평오픈(5,G4)6 지평오픈(4,G4)2</v>
          </cell>
          <cell r="H93">
            <v>90</v>
          </cell>
        </row>
        <row r="94">
          <cell r="C94" t="str">
            <v>신관우</v>
          </cell>
          <cell r="D94" t="str">
            <v>GOAT</v>
          </cell>
          <cell r="E94">
            <v>39</v>
          </cell>
          <cell r="F94">
            <v>5.5714285714285712</v>
          </cell>
          <cell r="G94" t="str">
            <v>지평오픈(2,G5)20 화성오픈(5,G4)6 춘천소양강배(10,G1)4 경기도협회장배(11,G3)3 PTC(4,G3)3 지평오픈(4,G4)2 지평오픈(11,G5)1</v>
          </cell>
          <cell r="H94">
            <v>90</v>
          </cell>
        </row>
        <row r="95">
          <cell r="C95" t="str">
            <v>김재윤</v>
          </cell>
          <cell r="D95" t="str">
            <v>강일</v>
          </cell>
          <cell r="E95">
            <v>38</v>
          </cell>
          <cell r="F95">
            <v>19</v>
          </cell>
          <cell r="G95" t="str">
            <v>화성오픈(6,G3)28 화성오픈(5,G4)10</v>
          </cell>
          <cell r="H95">
            <v>93</v>
          </cell>
        </row>
        <row r="96">
          <cell r="C96" t="str">
            <v>문흥주</v>
          </cell>
          <cell r="D96" t="str">
            <v>개군</v>
          </cell>
          <cell r="E96">
            <v>38</v>
          </cell>
          <cell r="F96">
            <v>12.66666666666667</v>
          </cell>
          <cell r="G96" t="str">
            <v>지평오픈(5,G4)18 지평오픈(2,G5)15 지평오픈(11,G5)5</v>
          </cell>
          <cell r="H96">
            <v>93</v>
          </cell>
        </row>
        <row r="97">
          <cell r="C97" t="str">
            <v>김동현</v>
          </cell>
          <cell r="D97" t="str">
            <v>무소속</v>
          </cell>
          <cell r="E97">
            <v>37</v>
          </cell>
          <cell r="F97">
            <v>3.083333333333333</v>
          </cell>
          <cell r="G97" t="str">
            <v>화성오픈(8,G5)15 지평오픈(10,G3)3 화성오픈(6,G3)3 지평오픈(10,G4)2 대전관저(12,G4)2 지평오픈(2,G5)2 지평오픈(4,G4)2 지평오픈(5,G4)2 화성오픈(5,G4)2 지평오픈(6,G5)2 지평오픈(11,G5)1 지평오픈(5,G5)1</v>
          </cell>
          <cell r="H97">
            <v>95</v>
          </cell>
        </row>
        <row r="98">
          <cell r="C98" t="str">
            <v>김상수</v>
          </cell>
          <cell r="D98" t="str">
            <v>부영</v>
          </cell>
          <cell r="E98">
            <v>36</v>
          </cell>
          <cell r="F98">
            <v>7.2</v>
          </cell>
          <cell r="G98" t="str">
            <v>영남오픈(11,G4)18 지평오픈(10,G4)10 경기도협회장배(10,G3)3 홍천오픈(6,G3)3 지평오픈(11,G5)2</v>
          </cell>
          <cell r="H98">
            <v>96</v>
          </cell>
        </row>
        <row r="99">
          <cell r="C99" t="str">
            <v>송상면</v>
          </cell>
          <cell r="D99" t="str">
            <v>에이스클럽</v>
          </cell>
          <cell r="E99">
            <v>36</v>
          </cell>
          <cell r="F99">
            <v>36</v>
          </cell>
          <cell r="G99" t="str">
            <v>대전관저(8,G2)36</v>
          </cell>
          <cell r="H99">
            <v>96</v>
          </cell>
        </row>
        <row r="100">
          <cell r="C100" t="str">
            <v>허료사</v>
          </cell>
          <cell r="D100" t="str">
            <v>청주프린스</v>
          </cell>
          <cell r="E100">
            <v>35</v>
          </cell>
          <cell r="F100">
            <v>17.5</v>
          </cell>
          <cell r="G100" t="str">
            <v>대전관저(8,G2)20 홍천오픈(6,G3)15</v>
          </cell>
          <cell r="H100">
            <v>98</v>
          </cell>
        </row>
        <row r="101">
          <cell r="C101" t="str">
            <v>박원성</v>
          </cell>
          <cell r="D101" t="str">
            <v>신봉로얄, 솔트</v>
          </cell>
          <cell r="E101">
            <v>34</v>
          </cell>
          <cell r="F101">
            <v>6.8</v>
          </cell>
          <cell r="G101" t="str">
            <v>지평오픈(2,G5)10 지평오픈(4,G4)10 PTC(5,G4)6 대전관저(5,G4)6 PTC(3,G4)2</v>
          </cell>
          <cell r="H101">
            <v>99</v>
          </cell>
        </row>
        <row r="102">
          <cell r="C102" t="str">
            <v>강호영</v>
          </cell>
          <cell r="D102" t="str">
            <v>대전임팩트,청주단테매,세종한솔</v>
          </cell>
          <cell r="E102">
            <v>33</v>
          </cell>
          <cell r="F102">
            <v>11</v>
          </cell>
          <cell r="G102" t="str">
            <v>참피온쉽(12,GA)13 대전관저(8,G2)12 춘천소양강배(10,G1)8</v>
          </cell>
          <cell r="H102">
            <v>100</v>
          </cell>
        </row>
        <row r="103">
          <cell r="C103" t="str">
            <v>함경두</v>
          </cell>
          <cell r="D103" t="str">
            <v>백령회</v>
          </cell>
          <cell r="E103">
            <v>33</v>
          </cell>
          <cell r="F103">
            <v>8.25</v>
          </cell>
          <cell r="G103" t="str">
            <v>PTC(3,G4)18 ﻿메이져오픈(8,G3)9 경기도협회장배(10,G3)3 PTC(4,G3)3</v>
          </cell>
          <cell r="H103">
            <v>100</v>
          </cell>
        </row>
        <row r="104">
          <cell r="C104" t="str">
            <v>이준모</v>
          </cell>
          <cell r="D104" t="str">
            <v>빵공장</v>
          </cell>
          <cell r="E104">
            <v>33</v>
          </cell>
          <cell r="F104">
            <v>11</v>
          </cell>
          <cell r="G104" t="str">
            <v>춘천소양강배(10,G1)15 경기도협회장배(11,G3)15 ﻿화성오픈(9,G3)3</v>
          </cell>
          <cell r="H104">
            <v>100</v>
          </cell>
        </row>
        <row r="105">
          <cell r="C105" t="str">
            <v>조종인</v>
          </cell>
          <cell r="D105" t="str">
            <v>단테브로,4075rpm</v>
          </cell>
          <cell r="E105">
            <v>33</v>
          </cell>
          <cell r="F105">
            <v>8.25</v>
          </cell>
          <cell r="G105" t="str">
            <v>대전관저(5,G4)10 홍천무궁화배(10,G3)9 바볼랏배(6,G1)8 대전관저(9,G4)6</v>
          </cell>
          <cell r="H105">
            <v>100</v>
          </cell>
        </row>
        <row r="106">
          <cell r="C106" t="str">
            <v>윤호준</v>
          </cell>
          <cell r="D106" t="str">
            <v xml:space="preserve"> 무소속</v>
          </cell>
          <cell r="E106">
            <v>32</v>
          </cell>
          <cell r="F106">
            <v>10.66666666666667</v>
          </cell>
          <cell r="G106" t="str">
            <v>김포에이스오픈(5,G5)15 영남오픈(6,G3)15 ﻿화성오픈(7,G4)2</v>
          </cell>
          <cell r="H106">
            <v>104</v>
          </cell>
        </row>
        <row r="107">
          <cell r="C107" t="str">
            <v>이상환</v>
          </cell>
          <cell r="D107" t="str">
            <v>양평 무지개</v>
          </cell>
          <cell r="E107">
            <v>32</v>
          </cell>
          <cell r="F107">
            <v>8</v>
          </cell>
          <cell r="G107" t="str">
            <v>지평오픈(10,G3)15 지평오픈(10,G4)10 춘천소양강배(10,G1)4 경기도협회장배(10,G3)3</v>
          </cell>
          <cell r="H107">
            <v>104</v>
          </cell>
        </row>
        <row r="108">
          <cell r="C108" t="str">
            <v>류상열</v>
          </cell>
          <cell r="D108" t="str">
            <v>창녕남지낙동</v>
          </cell>
          <cell r="E108">
            <v>32</v>
          </cell>
          <cell r="F108">
            <v>8</v>
          </cell>
          <cell r="G108" t="str">
            <v>대구오픈(4,G4)10 하양오픈(5,G4)10 창원리더스(4,G4)6 하양오픈(8,G4)6</v>
          </cell>
          <cell r="H108">
            <v>104</v>
          </cell>
        </row>
        <row r="109">
          <cell r="C109" t="str">
            <v>남일홍</v>
          </cell>
          <cell r="D109" t="str">
            <v>무소속</v>
          </cell>
          <cell r="E109">
            <v>31</v>
          </cell>
          <cell r="F109">
            <v>10.33333333333333</v>
          </cell>
          <cell r="G109" t="str">
            <v>김포에이스오픈(5,G5)20 경기도협회장배(11,G3)9 화성오픈(5,G4)2</v>
          </cell>
          <cell r="H109">
            <v>107</v>
          </cell>
        </row>
        <row r="110">
          <cell r="C110" t="str">
            <v>이석수</v>
          </cell>
          <cell r="D110" t="str">
            <v xml:space="preserve"> 대전대의회</v>
          </cell>
          <cell r="E110">
            <v>31</v>
          </cell>
          <cell r="F110">
            <v>15.5</v>
          </cell>
          <cell r="G110" t="str">
            <v>대전관저(5,G4)28 대전관저(6,G3)3</v>
          </cell>
          <cell r="H110">
            <v>107</v>
          </cell>
        </row>
        <row r="111">
          <cell r="C111" t="str">
            <v>이창환</v>
          </cell>
          <cell r="D111" t="str">
            <v>TEAM8SETS</v>
          </cell>
          <cell r="E111">
            <v>31</v>
          </cell>
          <cell r="F111">
            <v>15.5</v>
          </cell>
          <cell r="G111" t="str">
            <v>바볼랏배(6,G1)25 대전관저(3,G2)6</v>
          </cell>
          <cell r="H111">
            <v>107</v>
          </cell>
        </row>
        <row r="112">
          <cell r="C112" t="str">
            <v>김도형</v>
          </cell>
          <cell r="D112" t="str">
            <v>고대OB</v>
          </cell>
          <cell r="E112">
            <v>31</v>
          </cell>
          <cell r="F112">
            <v>5.166666666666667</v>
          </cell>
          <cell r="G112" t="str">
            <v>PTC(6,G4)10 바볼랏배(6,G1)8 하양오픈(8,G4)6 대구오픈(12,G3)3 PTC(3,G4)2 대구오픈(7,G5)2</v>
          </cell>
          <cell r="H112">
            <v>107</v>
          </cell>
        </row>
        <row r="113">
          <cell r="C113" t="str">
            <v>윤석</v>
          </cell>
          <cell r="D113" t="str">
            <v>세종단테매</v>
          </cell>
          <cell r="E113">
            <v>31</v>
          </cell>
          <cell r="F113">
            <v>6.2</v>
          </cell>
          <cell r="G113" t="str">
            <v>PTC(3,G4)10 대전관저(9,G4)10 대전관저(5,G4)6 대전관저(11,G3)3 대전관저(12,G4)2</v>
          </cell>
          <cell r="H113">
            <v>107</v>
          </cell>
        </row>
        <row r="114">
          <cell r="C114" t="str">
            <v>김민준</v>
          </cell>
          <cell r="D114" t="str">
            <v>청주교대클럽</v>
          </cell>
          <cell r="E114">
            <v>30</v>
          </cell>
          <cell r="F114">
            <v>10</v>
          </cell>
          <cell r="G114" t="str">
            <v>PTC(5,G4)18 홍천오픈(6,G3)9 대전관저(6,G3)3</v>
          </cell>
          <cell r="H114">
            <v>112</v>
          </cell>
        </row>
        <row r="115">
          <cell r="C115" t="str">
            <v>지일헌</v>
          </cell>
          <cell r="D115" t="str">
            <v>울산UC, 울산단테매</v>
          </cell>
          <cell r="E115">
            <v>30</v>
          </cell>
          <cell r="F115">
            <v>10</v>
          </cell>
          <cell r="G115" t="str">
            <v>하양오픈(5,G4)18 창원오픈(10,G4)10 창원리더스(4,G4)2</v>
          </cell>
          <cell r="H115">
            <v>112</v>
          </cell>
        </row>
        <row r="116">
          <cell r="C116" t="str">
            <v>이재용</v>
          </cell>
          <cell r="D116" t="str">
            <v>울산반딧불</v>
          </cell>
          <cell r="E116">
            <v>30</v>
          </cell>
          <cell r="F116">
            <v>10</v>
          </cell>
          <cell r="G116" t="str">
            <v>하양오픈(8,G4)18 영남오픈(11,G4)6 창원행복한요양병원배(12,G4)6</v>
          </cell>
          <cell r="H116">
            <v>112</v>
          </cell>
        </row>
        <row r="117">
          <cell r="C117" t="str">
            <v>김용범</v>
          </cell>
          <cell r="D117" t="str">
            <v>장현</v>
          </cell>
          <cell r="E117">
            <v>30</v>
          </cell>
          <cell r="F117">
            <v>7.5</v>
          </cell>
          <cell r="G117" t="str">
            <v>지평오픈(5,G4)10 김포에이스오픈(5,G5)10 ﻿메이져오픈(8,G3)9 창원리더스(11,G5)1</v>
          </cell>
          <cell r="H117">
            <v>112</v>
          </cell>
        </row>
        <row r="118">
          <cell r="C118" t="str">
            <v>홍경표</v>
          </cell>
          <cell r="D118" t="str">
            <v>동탄단테매,고대ob</v>
          </cell>
          <cell r="E118">
            <v>30</v>
          </cell>
          <cell r="F118">
            <v>4.2857142857142856</v>
          </cell>
          <cell r="G118" t="str">
            <v>﻿메이져오픈(8,G3)9 대전관저(8,G2)6 바볼랏배(6,G1)4 대전관저(4,G3)3 PTC(4,G3)3 대전관저(6,G3)3 대전관저(10,G4)2</v>
          </cell>
          <cell r="H118">
            <v>112</v>
          </cell>
        </row>
        <row r="119">
          <cell r="C119" t="str">
            <v>신민형</v>
          </cell>
          <cell r="D119" t="str">
            <v>반달클럽</v>
          </cell>
          <cell r="E119">
            <v>29</v>
          </cell>
          <cell r="F119">
            <v>14.5</v>
          </cell>
          <cell r="G119" t="str">
            <v>전주오픈(10,G2)20 경기도협회장배(11,G3)9</v>
          </cell>
          <cell r="H119">
            <v>117</v>
          </cell>
        </row>
        <row r="120">
          <cell r="C120" t="str">
            <v>신종백</v>
          </cell>
          <cell r="D120" t="str">
            <v>삼백, STC, POT</v>
          </cell>
          <cell r="E120">
            <v>29</v>
          </cell>
          <cell r="F120">
            <v>7.25</v>
          </cell>
          <cell r="G120" t="str">
            <v>지평오픈(6,G5)15 대전관저(12,G4)6 대구오픈(4,G4)6 지평오픈(2,G5)2</v>
          </cell>
          <cell r="H120">
            <v>117</v>
          </cell>
        </row>
        <row r="121">
          <cell r="C121" t="str">
            <v>이상윤</v>
          </cell>
          <cell r="D121" t="str">
            <v>영클럽</v>
          </cell>
          <cell r="E121">
            <v>29</v>
          </cell>
          <cell r="F121">
            <v>9.6666666666666661</v>
          </cell>
          <cell r="G121" t="str">
            <v>대전관저(12,G4)18 대전관저(10,G4)6 대구오픈(10,G5)5</v>
          </cell>
          <cell r="H121">
            <v>117</v>
          </cell>
        </row>
        <row r="122">
          <cell r="C122" t="str">
            <v>권기정</v>
          </cell>
          <cell r="D122" t="str">
            <v xml:space="preserve">울산한라 </v>
          </cell>
          <cell r="E122">
            <v>28</v>
          </cell>
          <cell r="F122">
            <v>28</v>
          </cell>
          <cell r="G122" t="str">
            <v>영남오픈(5,G4)28</v>
          </cell>
          <cell r="H122">
            <v>120</v>
          </cell>
        </row>
        <row r="123">
          <cell r="C123" t="str">
            <v>김민환</v>
          </cell>
          <cell r="D123" t="str">
            <v>양떼목장</v>
          </cell>
          <cell r="E123">
            <v>28</v>
          </cell>
          <cell r="F123">
            <v>28</v>
          </cell>
          <cell r="G123" t="str">
            <v>대전관저(2,G3)28</v>
          </cell>
          <cell r="H123">
            <v>120</v>
          </cell>
        </row>
        <row r="124">
          <cell r="C124" t="str">
            <v>김선형</v>
          </cell>
          <cell r="D124" t="str">
            <v>천성</v>
          </cell>
          <cell r="E124">
            <v>28</v>
          </cell>
          <cell r="F124">
            <v>28</v>
          </cell>
          <cell r="G124" t="str">
            <v>PTC(6,G4)28</v>
          </cell>
          <cell r="H124">
            <v>120</v>
          </cell>
        </row>
        <row r="125">
          <cell r="C125" t="str">
            <v>김영국</v>
          </cell>
          <cell r="D125" t="str">
            <v>이천단테매</v>
          </cell>
          <cell r="E125">
            <v>28</v>
          </cell>
          <cell r="F125">
            <v>2.8</v>
          </cell>
          <cell r="G125" t="str">
            <v>지평오픈(5,G5)5 바볼랏배(6,G1)4 지평오픈(10,G3)3 대전관저(2,G3)3 대전관저(4,G3)3 대전관저(10,G4)2 지평오픈(11,G5)2 대전관저(1,G4)2 PTC(3,G4)2 지평오픈(6,G4)2</v>
          </cell>
          <cell r="H125">
            <v>120</v>
          </cell>
        </row>
        <row r="126">
          <cell r="C126" t="str">
            <v>김태우1</v>
          </cell>
          <cell r="D126" t="str">
            <v>울산대현</v>
          </cell>
          <cell r="E126">
            <v>28</v>
          </cell>
          <cell r="F126">
            <v>28</v>
          </cell>
          <cell r="G126" t="str">
            <v>대구오픈(4,G4)28</v>
          </cell>
          <cell r="H126">
            <v>120</v>
          </cell>
        </row>
        <row r="127">
          <cell r="C127" t="str">
            <v>김효석</v>
          </cell>
          <cell r="D127" t="str">
            <v>TMT</v>
          </cell>
          <cell r="E127">
            <v>28</v>
          </cell>
          <cell r="F127">
            <v>28</v>
          </cell>
          <cell r="G127" t="str">
            <v>지평오픈(10,G3)28</v>
          </cell>
          <cell r="H127">
            <v>120</v>
          </cell>
        </row>
        <row r="128">
          <cell r="C128" t="str">
            <v>박명곤</v>
          </cell>
          <cell r="D128" t="str">
            <v>울산테니아</v>
          </cell>
          <cell r="E128">
            <v>28</v>
          </cell>
          <cell r="F128">
            <v>28</v>
          </cell>
          <cell r="G128" t="str">
            <v>대전관저(12,G4)28</v>
          </cell>
          <cell r="H128">
            <v>120</v>
          </cell>
        </row>
        <row r="129">
          <cell r="C129" t="str">
            <v>박인용</v>
          </cell>
          <cell r="D129" t="str">
            <v>RnB,대전세청</v>
          </cell>
          <cell r="E129">
            <v>28</v>
          </cell>
          <cell r="F129">
            <v>28</v>
          </cell>
          <cell r="G129" t="str">
            <v>대전관저(6,G3)28</v>
          </cell>
          <cell r="H129">
            <v>120</v>
          </cell>
        </row>
        <row r="130">
          <cell r="C130" t="str">
            <v>박지훈</v>
          </cell>
          <cell r="D130" t="str">
            <v>원샷,청도랑,중앙회</v>
          </cell>
          <cell r="E130">
            <v>28</v>
          </cell>
          <cell r="F130">
            <v>28</v>
          </cell>
          <cell r="G130" t="str">
            <v>영남오픈(11,G4)28</v>
          </cell>
          <cell r="H130">
            <v>120</v>
          </cell>
        </row>
        <row r="131">
          <cell r="C131" t="str">
            <v>백정기</v>
          </cell>
          <cell r="D131" t="str">
            <v>대구팀화원,테우회</v>
          </cell>
          <cell r="E131">
            <v>28</v>
          </cell>
          <cell r="F131">
            <v>28</v>
          </cell>
          <cell r="G131" t="str">
            <v>영남오픈(6,G3)28</v>
          </cell>
          <cell r="H131">
            <v>120</v>
          </cell>
        </row>
        <row r="132">
          <cell r="C132" t="str">
            <v>이재철</v>
          </cell>
          <cell r="D132" t="str">
            <v>천안가온,스카이팀</v>
          </cell>
          <cell r="E132">
            <v>28</v>
          </cell>
          <cell r="F132">
            <v>28</v>
          </cell>
          <cell r="G132" t="str">
            <v>대전관저(1,G4)28</v>
          </cell>
          <cell r="H132">
            <v>120</v>
          </cell>
        </row>
        <row r="133">
          <cell r="C133" t="str">
            <v>조용찬</v>
          </cell>
          <cell r="D133" t="str">
            <v>유성,동은스포츠</v>
          </cell>
          <cell r="E133">
            <v>28</v>
          </cell>
          <cell r="F133">
            <v>28</v>
          </cell>
          <cell r="G133" t="str">
            <v>창원오픈(10,G4)28</v>
          </cell>
          <cell r="H133">
            <v>120</v>
          </cell>
        </row>
        <row r="134">
          <cell r="C134" t="str">
            <v>주복민</v>
          </cell>
          <cell r="D134" t="str">
            <v>진해해양</v>
          </cell>
          <cell r="E134">
            <v>28</v>
          </cell>
          <cell r="F134">
            <v>28</v>
          </cell>
          <cell r="G134" t="str">
            <v>창원리더스(4,G4)28</v>
          </cell>
          <cell r="H134">
            <v>120</v>
          </cell>
        </row>
        <row r="135">
          <cell r="C135" t="str">
            <v>천정수</v>
          </cell>
          <cell r="D135" t="str">
            <v>창원명서</v>
          </cell>
          <cell r="E135">
            <v>28</v>
          </cell>
          <cell r="F135">
            <v>28</v>
          </cell>
          <cell r="G135" t="str">
            <v>창원오픈(10,G3)28</v>
          </cell>
          <cell r="H135">
            <v>120</v>
          </cell>
        </row>
        <row r="136">
          <cell r="C136" t="str">
            <v>최대현</v>
          </cell>
          <cell r="D136" t="str">
            <v>대구텐, 오성조조</v>
          </cell>
          <cell r="E136">
            <v>28</v>
          </cell>
          <cell r="F136">
            <v>28</v>
          </cell>
          <cell r="G136" t="str">
            <v>하양오픈(10,G4)28</v>
          </cell>
          <cell r="H136">
            <v>120</v>
          </cell>
        </row>
        <row r="137">
          <cell r="C137" t="str">
            <v>이광욱</v>
          </cell>
          <cell r="D137" t="str">
            <v>김천초우, 구미신평</v>
          </cell>
          <cell r="E137">
            <v>28</v>
          </cell>
          <cell r="F137">
            <v>7</v>
          </cell>
          <cell r="G137" t="str">
            <v>하양오픈(2,G5)15 영남오픈(11,G4)6 대구오픈(7,G5)5 하양오픈(10,G4)2</v>
          </cell>
          <cell r="H137">
            <v>120</v>
          </cell>
        </row>
        <row r="138">
          <cell r="C138" t="str">
            <v>석승협</v>
          </cell>
          <cell r="D138" t="str">
            <v>또바기,플렉스파워</v>
          </cell>
          <cell r="E138">
            <v>28</v>
          </cell>
          <cell r="F138">
            <v>14</v>
          </cell>
          <cell r="G138" t="str">
            <v>영남오픈(5,G4)18 하양오픈(8,G4)10</v>
          </cell>
          <cell r="H138">
            <v>120</v>
          </cell>
        </row>
        <row r="139">
          <cell r="C139" t="str">
            <v>정태환</v>
          </cell>
          <cell r="D139" t="str">
            <v xml:space="preserve">태우회,건우회,대구단테매 </v>
          </cell>
          <cell r="E139">
            <v>28</v>
          </cell>
          <cell r="F139">
            <v>28</v>
          </cell>
          <cell r="G139" t="str">
            <v>하양오픈(8,G4)28</v>
          </cell>
          <cell r="H139">
            <v>120</v>
          </cell>
        </row>
        <row r="140">
          <cell r="C140" t="str">
            <v>최한민</v>
          </cell>
          <cell r="D140" t="str">
            <v xml:space="preserve">어벤져스,어떡테	</v>
          </cell>
          <cell r="E140">
            <v>28</v>
          </cell>
          <cell r="F140">
            <v>28</v>
          </cell>
          <cell r="G140" t="str">
            <v>﻿화성오픈(9,G3)28</v>
          </cell>
          <cell r="H140">
            <v>120</v>
          </cell>
        </row>
        <row r="141">
          <cell r="C141" t="str">
            <v>고석진</v>
          </cell>
          <cell r="D141" t="str">
            <v>신봉로얄</v>
          </cell>
          <cell r="E141">
            <v>27</v>
          </cell>
          <cell r="F141">
            <v>4.5</v>
          </cell>
          <cell r="G141" t="str">
            <v>경기도협회장배(10,G3)9 지평오픈(5,G4)6 춘천소양강배(10,G1)4 지평오픈(10,G3)3 홍천오픈(6,G3)3 지평오픈(4,G4)2</v>
          </cell>
          <cell r="H141">
            <v>139</v>
          </cell>
        </row>
        <row r="142">
          <cell r="C142" t="str">
            <v>김두섭</v>
          </cell>
          <cell r="D142" t="str">
            <v>예천</v>
          </cell>
          <cell r="E142">
            <v>27</v>
          </cell>
          <cell r="F142">
            <v>6.75</v>
          </cell>
          <cell r="G142" t="str">
            <v>참피온쉽(12,GA)13 바볼랏배(6,G1)8 춘천소양강배(10,G1)4 영남오픈(5,G4)2</v>
          </cell>
          <cell r="H142">
            <v>139</v>
          </cell>
        </row>
        <row r="143">
          <cell r="C143" t="str">
            <v>문혁준</v>
          </cell>
          <cell r="D143" t="str">
            <v>양평 옥천</v>
          </cell>
          <cell r="E143">
            <v>27</v>
          </cell>
          <cell r="F143">
            <v>9</v>
          </cell>
          <cell r="G143" t="str">
            <v>홍천무궁화배(10,G3)15 지평오픈(10,G3)9 경기도협회장배(10,G3)3</v>
          </cell>
          <cell r="H143">
            <v>139</v>
          </cell>
        </row>
        <row r="144">
          <cell r="C144" t="str">
            <v>박성은</v>
          </cell>
          <cell r="D144" t="str">
            <v>JF</v>
          </cell>
          <cell r="E144">
            <v>27</v>
          </cell>
          <cell r="F144">
            <v>4.5</v>
          </cell>
          <cell r="G144" t="str">
            <v>지평오픈(5,G5)15 지평오픈(6,G4)6 지평오픈(4,G4)2 ﻿화성오픈(7,G4)2 지평오픈(11,G5)1 지평오픈(2,G5)1</v>
          </cell>
          <cell r="H144">
            <v>139</v>
          </cell>
        </row>
        <row r="145">
          <cell r="C145" t="str">
            <v>변영환</v>
          </cell>
          <cell r="D145" t="str">
            <v>충주KMTC</v>
          </cell>
          <cell r="E145">
            <v>27</v>
          </cell>
          <cell r="F145">
            <v>4.5</v>
          </cell>
          <cell r="G145" t="str">
            <v>영남오픈(6,G3)9 대전관저(12,G4)6 PTC(5,G4)6 영남오픈(11,G4)2 PTC(3,G4)2 대구오픈(7,G5)2</v>
          </cell>
          <cell r="H145">
            <v>139</v>
          </cell>
        </row>
        <row r="146">
          <cell r="C146" t="str">
            <v>주영진</v>
          </cell>
          <cell r="D146" t="str">
            <v>창원단테매,명서</v>
          </cell>
          <cell r="E146">
            <v>27</v>
          </cell>
          <cell r="F146">
            <v>6.75</v>
          </cell>
          <cell r="G146" t="str">
            <v>창원행복한요양병원배(12,G4)18 창원오픈(10,G5)5 대구오픈(4,G4)2 영남오픈(5,G4)2</v>
          </cell>
          <cell r="H146">
            <v>139</v>
          </cell>
        </row>
        <row r="147">
          <cell r="C147" t="str">
            <v>김상훈</v>
          </cell>
          <cell r="D147" t="str">
            <v>두아스, TAIM</v>
          </cell>
          <cell r="E147">
            <v>27</v>
          </cell>
          <cell r="F147">
            <v>9</v>
          </cell>
          <cell r="G147" t="str">
            <v>하양오픈(8,G4)18 대구오픈(4,G4)6 영남오픈(6,G3)3</v>
          </cell>
          <cell r="H147">
            <v>139</v>
          </cell>
        </row>
        <row r="148">
          <cell r="C148" t="str">
            <v>김의상</v>
          </cell>
          <cell r="D148" t="str">
            <v>가야단테</v>
          </cell>
          <cell r="E148">
            <v>26</v>
          </cell>
          <cell r="F148">
            <v>8.6666666666666661</v>
          </cell>
          <cell r="G148" t="str">
            <v>창원오픈(10,G4)10 창원행복한요양병원배(12,G4)10 창원리더스(4,G4)6</v>
          </cell>
          <cell r="H148">
            <v>146</v>
          </cell>
        </row>
        <row r="149">
          <cell r="C149" t="str">
            <v>오재우</v>
          </cell>
          <cell r="D149" t="str">
            <v>화목회</v>
          </cell>
          <cell r="E149">
            <v>26</v>
          </cell>
          <cell r="F149">
            <v>6.5</v>
          </cell>
          <cell r="G149" t="str">
            <v>지평오픈(10,G3)9 지평오픈(10,G4)6 지평오픈(4,G4)6 지평오픈(6,G5)5</v>
          </cell>
          <cell r="H149">
            <v>146</v>
          </cell>
        </row>
        <row r="150">
          <cell r="C150" t="str">
            <v>이재원</v>
          </cell>
          <cell r="D150" t="str">
            <v>아우토반, 청주2030</v>
          </cell>
          <cell r="E150">
            <v>26</v>
          </cell>
          <cell r="F150">
            <v>8.6666666666666661</v>
          </cell>
          <cell r="G150" t="str">
            <v>대전관저(5,G4)18 PTC(3,G4)6 창원리더스(4,G4)2</v>
          </cell>
          <cell r="H150">
            <v>146</v>
          </cell>
        </row>
        <row r="151">
          <cell r="C151" t="str">
            <v>전용원</v>
          </cell>
          <cell r="D151" t="str">
            <v xml:space="preserve">천안다모 </v>
          </cell>
          <cell r="E151">
            <v>26</v>
          </cell>
          <cell r="F151">
            <v>8.6666666666666661</v>
          </cell>
          <cell r="G151" t="str">
            <v>대전관저(5,G4)10 PTC(6,G4)10 PTC(3,G4)6</v>
          </cell>
          <cell r="H151">
            <v>146</v>
          </cell>
        </row>
        <row r="152">
          <cell r="C152" t="str">
            <v>한주호</v>
          </cell>
          <cell r="D152" t="str">
            <v>영천시,넘버원팀</v>
          </cell>
          <cell r="E152">
            <v>26</v>
          </cell>
          <cell r="F152">
            <v>8.6666666666666661</v>
          </cell>
          <cell r="G152" t="str">
            <v>참피온쉽(12,GA)13 영남오픈(6,G3)9 바볼랏배(6,G1)4</v>
          </cell>
          <cell r="H152">
            <v>146</v>
          </cell>
        </row>
        <row r="153">
          <cell r="C153" t="str">
            <v>이상혁</v>
          </cell>
          <cell r="D153" t="str">
            <v>대전중부,비상사태,테꽁아카데미</v>
          </cell>
          <cell r="E153">
            <v>26</v>
          </cell>
          <cell r="F153">
            <v>8.6666666666666661</v>
          </cell>
          <cell r="G153" t="str">
            <v>전주오픈(10,G2)12 춘천소양강배(10,G1)8 대전관저(8,G2)6</v>
          </cell>
          <cell r="H153">
            <v>146</v>
          </cell>
        </row>
        <row r="154">
          <cell r="C154" t="str">
            <v>박창순</v>
          </cell>
          <cell r="D154" t="str">
            <v>오산세교자이</v>
          </cell>
          <cell r="E154">
            <v>26</v>
          </cell>
          <cell r="F154">
            <v>8.6666666666666661</v>
          </cell>
          <cell r="G154" t="str">
            <v>PTC(5,G4)10 화성오픈(8,G5)10 PTC(3,G4)6</v>
          </cell>
          <cell r="H154">
            <v>146</v>
          </cell>
        </row>
        <row r="155">
          <cell r="C155" t="str">
            <v>임정민</v>
          </cell>
          <cell r="D155" t="str">
            <v>해마루</v>
          </cell>
          <cell r="E155">
            <v>26</v>
          </cell>
          <cell r="F155">
            <v>8.6666666666666661</v>
          </cell>
          <cell r="G155" t="str">
            <v>﻿메이져오픈(8,G3)15 바볼랏배(6,G1)8 화성오픈(6,G3)3</v>
          </cell>
          <cell r="H155">
            <v>146</v>
          </cell>
        </row>
        <row r="156">
          <cell r="C156" t="str">
            <v>박순기</v>
          </cell>
          <cell r="D156" t="str">
            <v>용인수지클럽</v>
          </cell>
          <cell r="E156">
            <v>25</v>
          </cell>
          <cell r="F156">
            <v>25</v>
          </cell>
          <cell r="G156" t="str">
            <v>바볼랏배(6,G1)25</v>
          </cell>
          <cell r="H156">
            <v>154</v>
          </cell>
        </row>
        <row r="157">
          <cell r="C157" t="str">
            <v>최흥준</v>
          </cell>
          <cell r="D157" t="str">
            <v>창원단테매</v>
          </cell>
          <cell r="E157">
            <v>25</v>
          </cell>
          <cell r="F157">
            <v>6.25</v>
          </cell>
          <cell r="G157" t="str">
            <v>부산오픈(6,5)15 하양오픈(8,G4)6 창원오픈(10,G4)2 창원오픈(10,G5)2</v>
          </cell>
          <cell r="H157">
            <v>154</v>
          </cell>
        </row>
        <row r="158">
          <cell r="C158" t="str">
            <v>우용원</v>
          </cell>
          <cell r="D158" t="str">
            <v>POS</v>
          </cell>
          <cell r="E158">
            <v>25</v>
          </cell>
          <cell r="F158">
            <v>3.125</v>
          </cell>
          <cell r="G158" t="str">
            <v>하양오픈(8,G4)10 대구오픈(4,G4)6 영남오픈(11,G4)2 지평오픈(6,G4)2 대구오픈(7,G5)2 창원리더스(11,G5)1 하양오픈(2,G5)1 부산오픈(6,5)1</v>
          </cell>
          <cell r="H158">
            <v>154</v>
          </cell>
        </row>
        <row r="159">
          <cell r="C159" t="str">
            <v>강대수</v>
          </cell>
          <cell r="D159" t="str">
            <v>전북</v>
          </cell>
          <cell r="E159">
            <v>24</v>
          </cell>
          <cell r="F159">
            <v>12</v>
          </cell>
          <cell r="G159" t="str">
            <v>대전관저(10,G4)18 창원오픈(10,G4)6</v>
          </cell>
          <cell r="H159">
            <v>157</v>
          </cell>
        </row>
        <row r="160">
          <cell r="C160" t="str">
            <v>김상진</v>
          </cell>
          <cell r="D160" t="str">
            <v>울산,아산클럽</v>
          </cell>
          <cell r="E160">
            <v>24</v>
          </cell>
          <cell r="F160">
            <v>24</v>
          </cell>
          <cell r="G160" t="str">
            <v>참피온쉽(12,GA)24</v>
          </cell>
          <cell r="H160">
            <v>157</v>
          </cell>
        </row>
        <row r="161">
          <cell r="C161" t="str">
            <v>김역찬</v>
          </cell>
          <cell r="D161" t="str">
            <v>구미형곡</v>
          </cell>
          <cell r="E161">
            <v>24</v>
          </cell>
          <cell r="F161">
            <v>24</v>
          </cell>
          <cell r="G161" t="str">
            <v>참피온쉽(12,GA)24</v>
          </cell>
          <cell r="H161">
            <v>157</v>
          </cell>
        </row>
        <row r="162">
          <cell r="C162" t="str">
            <v>김원경</v>
          </cell>
          <cell r="D162" t="str">
            <v>이천청심</v>
          </cell>
          <cell r="E162">
            <v>24</v>
          </cell>
          <cell r="F162">
            <v>8</v>
          </cell>
          <cell r="G162" t="str">
            <v>지평오픈(6,G5)20 지평오픈(2,G5)2 화성오픈(5,G4)2</v>
          </cell>
          <cell r="H162">
            <v>157</v>
          </cell>
        </row>
        <row r="163">
          <cell r="C163" t="str">
            <v>박재현</v>
          </cell>
          <cell r="D163" t="str">
            <v>창단테</v>
          </cell>
          <cell r="E163">
            <v>24</v>
          </cell>
          <cell r="F163">
            <v>6</v>
          </cell>
          <cell r="G163" t="str">
            <v>하양오픈(5,G4)10 영남오픈(11,G4)6 창원리더스(4,G4)6 창원오픈(10,G4)2</v>
          </cell>
          <cell r="H163">
            <v>157</v>
          </cell>
        </row>
        <row r="164">
          <cell r="C164" t="str">
            <v>손병수</v>
          </cell>
          <cell r="D164" t="str">
            <v>대구옻골</v>
          </cell>
          <cell r="E164">
            <v>24</v>
          </cell>
          <cell r="F164">
            <v>12</v>
          </cell>
          <cell r="G164" t="str">
            <v>영남오픈(5,G4)18 영남오픈(11,G4)6</v>
          </cell>
          <cell r="H164">
            <v>157</v>
          </cell>
        </row>
        <row r="165">
          <cell r="C165" t="str">
            <v>송철호</v>
          </cell>
          <cell r="D165" t="str">
            <v>광주초아</v>
          </cell>
          <cell r="E165">
            <v>24</v>
          </cell>
          <cell r="F165">
            <v>8</v>
          </cell>
          <cell r="G165" t="str">
            <v>대전관저(2,G3)9 대전관저(6,G3)9 대전관저(5,G4)6</v>
          </cell>
          <cell r="H165">
            <v>157</v>
          </cell>
        </row>
        <row r="166">
          <cell r="C166" t="str">
            <v>윤지훈</v>
          </cell>
          <cell r="D166" t="str">
            <v>광주초아</v>
          </cell>
          <cell r="E166">
            <v>24</v>
          </cell>
          <cell r="F166">
            <v>8</v>
          </cell>
          <cell r="G166" t="str">
            <v>대전관저(2,G3)15 대전관저(3,G2)6 대전관저(6,G3)3</v>
          </cell>
          <cell r="H166">
            <v>157</v>
          </cell>
        </row>
        <row r="167">
          <cell r="C167" t="str">
            <v>이진영</v>
          </cell>
          <cell r="D167" t="str">
            <v>단양,디와이</v>
          </cell>
          <cell r="E167">
            <v>24</v>
          </cell>
          <cell r="F167">
            <v>24</v>
          </cell>
          <cell r="G167" t="str">
            <v>참피온쉽(12,GA)24</v>
          </cell>
          <cell r="H167">
            <v>157</v>
          </cell>
        </row>
        <row r="168">
          <cell r="C168" t="str">
            <v>장성수</v>
          </cell>
          <cell r="D168" t="str">
            <v>대전중부, 테꽁아카데미</v>
          </cell>
          <cell r="E168">
            <v>24</v>
          </cell>
          <cell r="F168">
            <v>8</v>
          </cell>
          <cell r="G168" t="str">
            <v>대전관저(4,G3)9 대전관저(6,G3)9 대전관저(3,G2)6</v>
          </cell>
          <cell r="H168">
            <v>157</v>
          </cell>
        </row>
        <row r="169">
          <cell r="C169" t="str">
            <v>안정근</v>
          </cell>
          <cell r="D169" t="str">
            <v xml:space="preserve"> 무소속</v>
          </cell>
          <cell r="E169">
            <v>24</v>
          </cell>
          <cell r="F169">
            <v>8</v>
          </cell>
          <cell r="G169" t="str">
            <v>화성오픈(8,G5)20 ﻿화성오픈(7,G4)2 대전관저(9,G4)2</v>
          </cell>
          <cell r="H169">
            <v>157</v>
          </cell>
        </row>
        <row r="170">
          <cell r="C170" t="str">
            <v>김평강</v>
          </cell>
          <cell r="D170" t="str">
            <v>원주단테매</v>
          </cell>
          <cell r="E170">
            <v>23</v>
          </cell>
          <cell r="F170">
            <v>11.5</v>
          </cell>
          <cell r="G170" t="str">
            <v>참피온쉽(12,GA)13 지평오픈(10,G4)10</v>
          </cell>
          <cell r="H170">
            <v>168</v>
          </cell>
        </row>
        <row r="171">
          <cell r="C171" t="str">
            <v>김현국</v>
          </cell>
          <cell r="D171" t="str">
            <v>일밤,동대병원</v>
          </cell>
          <cell r="E171">
            <v>23</v>
          </cell>
          <cell r="F171">
            <v>7.666666666666667</v>
          </cell>
          <cell r="G171" t="str">
            <v>영남오픈(6,G3)15 창원행복한요양병원배(12,G4)6 창원오픈(10,G4)2</v>
          </cell>
          <cell r="H171">
            <v>168</v>
          </cell>
        </row>
        <row r="172">
          <cell r="C172" t="str">
            <v>변상득</v>
          </cell>
          <cell r="D172" t="str">
            <v>춘천단사모</v>
          </cell>
          <cell r="E172">
            <v>23</v>
          </cell>
          <cell r="F172">
            <v>5.75</v>
          </cell>
          <cell r="G172" t="str">
            <v>지평오픈(5,G4)10 춘천소양강배(10,G1)8 홍천오픈(6,G3)3 지평오픈(6,G5)2</v>
          </cell>
          <cell r="H172">
            <v>168</v>
          </cell>
        </row>
        <row r="173">
          <cell r="C173" t="str">
            <v>유재호</v>
          </cell>
          <cell r="D173" t="str">
            <v>충주FROM</v>
          </cell>
          <cell r="E173">
            <v>23</v>
          </cell>
          <cell r="F173">
            <v>11.5</v>
          </cell>
          <cell r="G173" t="str">
            <v>춘천소양강배(10,G1)15 바볼랏배(6,G1)8</v>
          </cell>
          <cell r="H173">
            <v>168</v>
          </cell>
        </row>
        <row r="174">
          <cell r="C174" t="str">
            <v>신승엽</v>
          </cell>
          <cell r="D174" t="str">
            <v>수단테, 넥젠</v>
          </cell>
          <cell r="E174">
            <v>23</v>
          </cell>
          <cell r="F174">
            <v>5.75</v>
          </cell>
          <cell r="G174" t="str">
            <v>대구오픈(4,G4)10 영남오픈(6,G3)9 하양오픈(5,G4)2 하양오픈(8,G4)2</v>
          </cell>
          <cell r="H174">
            <v>168</v>
          </cell>
        </row>
        <row r="175">
          <cell r="C175" t="str">
            <v>오성진</v>
          </cell>
          <cell r="D175" t="str">
            <v>평택험프리</v>
          </cell>
          <cell r="E175">
            <v>22</v>
          </cell>
          <cell r="F175">
            <v>11</v>
          </cell>
          <cell r="G175" t="str">
            <v>PTC(5,G4)18 바볼랏배(6,G1)4</v>
          </cell>
          <cell r="H175">
            <v>173</v>
          </cell>
        </row>
        <row r="176">
          <cell r="C176" t="str">
            <v>강기철</v>
          </cell>
          <cell r="D176" t="str">
            <v>국제스포츠,POSA,충장</v>
          </cell>
          <cell r="E176">
            <v>22</v>
          </cell>
          <cell r="F176">
            <v>7.333333333333333</v>
          </cell>
          <cell r="G176" t="str">
            <v>PTC(5,G4)10 홍천무궁화배(10,G3)9 경기도협회장배(11,G3)3</v>
          </cell>
          <cell r="H176">
            <v>173</v>
          </cell>
        </row>
        <row r="177">
          <cell r="C177" t="str">
            <v>김정훈</v>
          </cell>
          <cell r="D177" t="str">
            <v>창녕남산</v>
          </cell>
          <cell r="E177">
            <v>22</v>
          </cell>
          <cell r="F177">
            <v>7.333333333333333</v>
          </cell>
          <cell r="G177" t="str">
            <v>영남오픈(6,G3)15 대구오픈(7,G5)5 하양오픈(5,G4)2</v>
          </cell>
          <cell r="H177">
            <v>173</v>
          </cell>
        </row>
        <row r="178">
          <cell r="C178" t="str">
            <v>박재용</v>
          </cell>
          <cell r="D178" t="str">
            <v>대구단테매,NET</v>
          </cell>
          <cell r="E178">
            <v>22</v>
          </cell>
          <cell r="F178">
            <v>3.1428571428571428</v>
          </cell>
          <cell r="G178" t="str">
            <v>대구오픈(10,G5)10 창원오픈(10,G3)3 부산오픈(10,G5)2 하양오픈(2,G5)2 대구오픈(4,G4)2 영남오픈(5,G4)2 대구오픈(7,G5)1</v>
          </cell>
          <cell r="H178">
            <v>173</v>
          </cell>
        </row>
        <row r="179">
          <cell r="C179" t="str">
            <v>이운오</v>
          </cell>
          <cell r="D179" t="str">
            <v>무소속</v>
          </cell>
          <cell r="E179">
            <v>22</v>
          </cell>
          <cell r="F179">
            <v>7.333333333333333</v>
          </cell>
          <cell r="G179" t="str">
            <v>지평오픈(6,G4)18 지평오픈(10,G4)2 지평오픈(4,G4)2</v>
          </cell>
          <cell r="H179">
            <v>173</v>
          </cell>
        </row>
        <row r="180">
          <cell r="C180" t="str">
            <v>조영준</v>
          </cell>
          <cell r="D180" t="str">
            <v>청구</v>
          </cell>
          <cell r="E180">
            <v>22</v>
          </cell>
          <cell r="F180">
            <v>7.333333333333333</v>
          </cell>
          <cell r="G180" t="str">
            <v>영남오픈(5,G4)10 대구오픈(7,G5)10 창원리더스(4,G4)2</v>
          </cell>
          <cell r="H180">
            <v>173</v>
          </cell>
        </row>
        <row r="181">
          <cell r="C181" t="str">
            <v>김도연</v>
          </cell>
          <cell r="D181" t="str">
            <v>안양단테매</v>
          </cell>
          <cell r="E181">
            <v>21</v>
          </cell>
          <cell r="F181">
            <v>4.2</v>
          </cell>
          <cell r="G181" t="str">
            <v>지평오픈(5,G4)6 PTC(6,G4)6 전주오픈(10,G2)3 대전관저(11,G3)3 대전관저(4,G3)3</v>
          </cell>
          <cell r="H181">
            <v>179</v>
          </cell>
        </row>
        <row r="182">
          <cell r="C182" t="str">
            <v>박진한</v>
          </cell>
          <cell r="D182" t="str">
            <v>서울백구</v>
          </cell>
          <cell r="E182">
            <v>21</v>
          </cell>
          <cell r="F182">
            <v>10.5</v>
          </cell>
          <cell r="G182" t="str">
            <v>대전관저(2,G3)15 PTC(3,G4)6</v>
          </cell>
          <cell r="H182">
            <v>179</v>
          </cell>
        </row>
        <row r="183">
          <cell r="C183" t="str">
            <v>이광훈</v>
          </cell>
          <cell r="D183" t="str">
            <v>동탄센팍</v>
          </cell>
          <cell r="E183">
            <v>21</v>
          </cell>
          <cell r="F183">
            <v>10.5</v>
          </cell>
          <cell r="G183" t="str">
            <v>지평오픈(6,G4)18 PTC(4,G3)3</v>
          </cell>
          <cell r="H183">
            <v>179</v>
          </cell>
        </row>
        <row r="184">
          <cell r="C184" t="str">
            <v>정승필</v>
          </cell>
          <cell r="D184" t="str">
            <v>당진신평</v>
          </cell>
          <cell r="E184">
            <v>21</v>
          </cell>
          <cell r="F184">
            <v>10.5</v>
          </cell>
          <cell r="G184" t="str">
            <v>화성오픈(5,G4)18 화성오픈(6,G3)3</v>
          </cell>
          <cell r="H184">
            <v>179</v>
          </cell>
        </row>
        <row r="185">
          <cell r="C185" t="str">
            <v>정진민</v>
          </cell>
          <cell r="D185" t="str">
            <v>UOU</v>
          </cell>
          <cell r="E185">
            <v>21</v>
          </cell>
          <cell r="F185">
            <v>4.2</v>
          </cell>
          <cell r="G185" t="str">
            <v>부산오픈(6,5)10 창원리더스(11,G5)5 대구오픈(4,G4)2 창원리더스(4,G4)2 하양오픈(8,G4)2</v>
          </cell>
          <cell r="H185">
            <v>179</v>
          </cell>
        </row>
        <row r="186">
          <cell r="C186" t="str">
            <v>노상석</v>
          </cell>
          <cell r="D186" t="str">
            <v>경서,대테클</v>
          </cell>
          <cell r="E186">
            <v>21</v>
          </cell>
          <cell r="F186">
            <v>7</v>
          </cell>
          <cell r="G186" t="str">
            <v>대구오픈(12,G3)9 하양오픈(5,G4)6 하양오픈(8,G4)6</v>
          </cell>
          <cell r="H186">
            <v>179</v>
          </cell>
        </row>
        <row r="187">
          <cell r="C187" t="str">
            <v>김성준</v>
          </cell>
          <cell r="D187" t="str">
            <v>전주대봉</v>
          </cell>
          <cell r="E187">
            <v>20</v>
          </cell>
          <cell r="F187">
            <v>20</v>
          </cell>
          <cell r="G187" t="str">
            <v>전주오픈(10,G2)20</v>
          </cell>
          <cell r="H187">
            <v>185</v>
          </cell>
        </row>
        <row r="188">
          <cell r="C188" t="str">
            <v>박동재</v>
          </cell>
          <cell r="D188" t="str">
            <v>해단모,현대 홈타운</v>
          </cell>
          <cell r="E188">
            <v>20</v>
          </cell>
          <cell r="F188">
            <v>10</v>
          </cell>
          <cell r="G188" t="str">
            <v>하양오픈(10,G4)10 영남오픈(5,G4)10</v>
          </cell>
          <cell r="H188">
            <v>185</v>
          </cell>
        </row>
        <row r="189">
          <cell r="C189" t="str">
            <v>박창규</v>
          </cell>
          <cell r="D189" t="str">
            <v xml:space="preserve">한백 </v>
          </cell>
          <cell r="E189">
            <v>20</v>
          </cell>
          <cell r="F189">
            <v>10</v>
          </cell>
          <cell r="G189" t="str">
            <v>PTC(6,G4)18 지평오픈(4,G4)2</v>
          </cell>
          <cell r="H189">
            <v>185</v>
          </cell>
        </row>
        <row r="190">
          <cell r="C190" t="str">
            <v>손낙현</v>
          </cell>
          <cell r="D190" t="str">
            <v>베이글</v>
          </cell>
          <cell r="E190">
            <v>20</v>
          </cell>
          <cell r="F190">
            <v>10</v>
          </cell>
          <cell r="G190" t="str">
            <v>PTC(6,G4)18 지평오픈(5,G4)2</v>
          </cell>
          <cell r="H190">
            <v>185</v>
          </cell>
        </row>
        <row r="191">
          <cell r="C191" t="str">
            <v>이기욱</v>
          </cell>
          <cell r="D191" t="str">
            <v>구미일구회</v>
          </cell>
          <cell r="E191">
            <v>20</v>
          </cell>
          <cell r="F191">
            <v>20</v>
          </cell>
          <cell r="G191" t="str">
            <v>하양오픈(2,G5)20</v>
          </cell>
          <cell r="H191">
            <v>185</v>
          </cell>
        </row>
        <row r="192">
          <cell r="C192" t="str">
            <v>최재원</v>
          </cell>
          <cell r="D192" t="str">
            <v>북성,신라인</v>
          </cell>
          <cell r="E192">
            <v>20</v>
          </cell>
          <cell r="F192">
            <v>20</v>
          </cell>
          <cell r="G192" t="str">
            <v>부산오픈(10,G5)20</v>
          </cell>
          <cell r="H192">
            <v>185</v>
          </cell>
        </row>
        <row r="193">
          <cell r="C193" t="str">
            <v>황민준</v>
          </cell>
          <cell r="D193" t="str">
            <v>무궁화,해단모</v>
          </cell>
          <cell r="E193">
            <v>20</v>
          </cell>
          <cell r="F193">
            <v>10</v>
          </cell>
          <cell r="G193" t="str">
            <v>대구오픈(4,G4)18 창원오픈(10,G4)2</v>
          </cell>
          <cell r="H193">
            <v>185</v>
          </cell>
        </row>
        <row r="194">
          <cell r="C194" t="str">
            <v>홍일환</v>
          </cell>
          <cell r="D194" t="str">
            <v>무소속</v>
          </cell>
          <cell r="E194">
            <v>20</v>
          </cell>
          <cell r="F194">
            <v>20</v>
          </cell>
          <cell r="G194" t="str">
            <v>대구오픈(7,G5)20</v>
          </cell>
          <cell r="H194">
            <v>185</v>
          </cell>
        </row>
        <row r="195">
          <cell r="C195" t="str">
            <v>강동길</v>
          </cell>
          <cell r="D195" t="str">
            <v>한울</v>
          </cell>
          <cell r="E195">
            <v>18</v>
          </cell>
          <cell r="F195">
            <v>6</v>
          </cell>
          <cell r="G195" t="str">
            <v>창원리더스(4,G4)10 창원행복한요양병원배(12,G4)6 창원오픈(10,G4)2</v>
          </cell>
          <cell r="H195">
            <v>193</v>
          </cell>
        </row>
        <row r="196">
          <cell r="C196" t="str">
            <v>구태본</v>
          </cell>
          <cell r="D196" t="str">
            <v>울산온산</v>
          </cell>
          <cell r="E196">
            <v>18</v>
          </cell>
          <cell r="F196">
            <v>3.6</v>
          </cell>
          <cell r="G196" t="str">
            <v>하양오픈(5,G4)6 영남오픈(5,G4)6 하양오픈(10,G4)2 대구오픈(4,G4)2 부산오픈(6,5)2</v>
          </cell>
          <cell r="H196">
            <v>193</v>
          </cell>
        </row>
        <row r="197">
          <cell r="C197" t="str">
            <v>김기덕</v>
          </cell>
          <cell r="D197" t="str">
            <v>TEAM8SETS</v>
          </cell>
          <cell r="E197">
            <v>18</v>
          </cell>
          <cell r="F197">
            <v>6</v>
          </cell>
          <cell r="G197" t="str">
            <v>대전관저(11,G3)9 ﻿화성오픈(7,G4)6 대전관저(4,G3)3</v>
          </cell>
          <cell r="H197">
            <v>193</v>
          </cell>
        </row>
        <row r="198">
          <cell r="C198" t="str">
            <v>김영진</v>
          </cell>
          <cell r="D198" t="str">
            <v>안동선우클럽,포항파라곤</v>
          </cell>
          <cell r="E198">
            <v>18</v>
          </cell>
          <cell r="F198">
            <v>4.5</v>
          </cell>
          <cell r="G198" t="str">
            <v>대구오픈(7,G5)10 바볼랏배(6,G1)4 하양오픈(5,G4)2 부산오픈(6,5)2</v>
          </cell>
          <cell r="H198">
            <v>193</v>
          </cell>
        </row>
        <row r="199">
          <cell r="C199" t="str">
            <v>김준오</v>
          </cell>
          <cell r="D199" t="str">
            <v>무소속</v>
          </cell>
          <cell r="E199">
            <v>18</v>
          </cell>
          <cell r="F199">
            <v>18</v>
          </cell>
          <cell r="G199" t="str">
            <v>지평오픈(4,G4)18</v>
          </cell>
          <cell r="H199">
            <v>193</v>
          </cell>
        </row>
        <row r="200">
          <cell r="C200" t="str">
            <v>류환홍</v>
          </cell>
          <cell r="D200" t="str">
            <v>라달홍</v>
          </cell>
          <cell r="E200">
            <v>18</v>
          </cell>
          <cell r="F200">
            <v>4.5</v>
          </cell>
          <cell r="G200" t="str">
            <v>전주오픈(10,G2)6 대전관저(3,G2)6 바볼랏배(6,G1)4 화성오픈(5,G4)2</v>
          </cell>
          <cell r="H200">
            <v>193</v>
          </cell>
        </row>
        <row r="201">
          <cell r="C201" t="str">
            <v>서현택</v>
          </cell>
          <cell r="D201" t="str">
            <v>춘천단사모</v>
          </cell>
          <cell r="E201">
            <v>18</v>
          </cell>
          <cell r="F201">
            <v>9</v>
          </cell>
          <cell r="G201" t="str">
            <v>춘천소양강배(10,G1)15 홍천오픈(6,G3)3</v>
          </cell>
          <cell r="H201">
            <v>193</v>
          </cell>
        </row>
        <row r="202">
          <cell r="C202" t="str">
            <v>안태영</v>
          </cell>
          <cell r="D202" t="str">
            <v>한울타리,화성향남</v>
          </cell>
          <cell r="E202">
            <v>18</v>
          </cell>
          <cell r="F202">
            <v>18</v>
          </cell>
          <cell r="G202" t="str">
            <v>대전관저(12,G4)18</v>
          </cell>
          <cell r="H202">
            <v>193</v>
          </cell>
        </row>
        <row r="203">
          <cell r="C203" t="str">
            <v>이창희</v>
          </cell>
          <cell r="D203" t="str">
            <v>경산위너클럽</v>
          </cell>
          <cell r="E203">
            <v>18</v>
          </cell>
          <cell r="F203">
            <v>18</v>
          </cell>
          <cell r="G203" t="str">
            <v>영남오픈(11,G4)18</v>
          </cell>
          <cell r="H203">
            <v>193</v>
          </cell>
        </row>
        <row r="204">
          <cell r="C204" t="str">
            <v>최기종</v>
          </cell>
          <cell r="D204" t="str">
            <v>속초 일출</v>
          </cell>
          <cell r="E204">
            <v>18</v>
          </cell>
          <cell r="F204">
            <v>9</v>
          </cell>
          <cell r="G204" t="str">
            <v>홍천무궁화배(10,G3)15 홍천오픈(6,G3)3</v>
          </cell>
          <cell r="H204">
            <v>193</v>
          </cell>
        </row>
        <row r="205">
          <cell r="C205" t="str">
            <v>최진규</v>
          </cell>
          <cell r="D205" t="str">
            <v>군포단테매</v>
          </cell>
          <cell r="E205">
            <v>18</v>
          </cell>
          <cell r="F205">
            <v>18</v>
          </cell>
          <cell r="G205" t="str">
            <v>대전관저(5,G4)18</v>
          </cell>
          <cell r="H205">
            <v>193</v>
          </cell>
        </row>
        <row r="206">
          <cell r="C206" t="str">
            <v>최치홍</v>
          </cell>
          <cell r="D206" t="str">
            <v>함양물레방아</v>
          </cell>
          <cell r="E206">
            <v>18</v>
          </cell>
          <cell r="F206">
            <v>6</v>
          </cell>
          <cell r="G206" t="str">
            <v>창원리더스(4,G4)10 창원행복한요양병원배(12,G4)6 하양오픈(5,G4)2</v>
          </cell>
          <cell r="H206">
            <v>193</v>
          </cell>
        </row>
        <row r="207">
          <cell r="C207" t="str">
            <v>신연수</v>
          </cell>
          <cell r="D207" t="str">
            <v>무소속</v>
          </cell>
          <cell r="E207">
            <v>18</v>
          </cell>
          <cell r="F207">
            <v>18</v>
          </cell>
          <cell r="G207" t="str">
            <v>﻿화성오픈(7,G4)18</v>
          </cell>
          <cell r="H207">
            <v>193</v>
          </cell>
        </row>
        <row r="208">
          <cell r="C208" t="str">
            <v>이지웅</v>
          </cell>
          <cell r="D208" t="str">
            <v>한울타리,배곧</v>
          </cell>
          <cell r="E208">
            <v>18</v>
          </cell>
          <cell r="F208">
            <v>18</v>
          </cell>
          <cell r="G208" t="str">
            <v>﻿화성오픈(7,G4)18</v>
          </cell>
          <cell r="H208">
            <v>193</v>
          </cell>
        </row>
        <row r="209">
          <cell r="C209" t="str">
            <v>김종윤</v>
          </cell>
          <cell r="D209" t="str">
            <v>남원제일클럽</v>
          </cell>
          <cell r="E209">
            <v>18</v>
          </cell>
          <cell r="F209">
            <v>4.5</v>
          </cell>
          <cell r="G209" t="str">
            <v>전주오픈(10,G2)12 대전관저(1,G4)2 대전관저(5,G4)2 대전관저(9,G4)2</v>
          </cell>
          <cell r="H209">
            <v>193</v>
          </cell>
        </row>
        <row r="210">
          <cell r="C210" t="str">
            <v>양진석</v>
          </cell>
          <cell r="D210" t="str">
            <v xml:space="preserve">공주 한울 </v>
          </cell>
          <cell r="E210">
            <v>18</v>
          </cell>
          <cell r="F210">
            <v>9</v>
          </cell>
          <cell r="G210" t="str">
            <v>대전관저(8,G2)12 대전관저(9,G4)6</v>
          </cell>
          <cell r="H210">
            <v>193</v>
          </cell>
        </row>
        <row r="211">
          <cell r="C211" t="str">
            <v>이준창</v>
          </cell>
          <cell r="D211" t="str">
            <v>세종단테매</v>
          </cell>
          <cell r="E211">
            <v>18</v>
          </cell>
          <cell r="F211">
            <v>18</v>
          </cell>
          <cell r="G211" t="str">
            <v>대전관저(9,G4)18</v>
          </cell>
          <cell r="H211">
            <v>193</v>
          </cell>
        </row>
        <row r="212">
          <cell r="C212" t="str">
            <v>김영훈1</v>
          </cell>
          <cell r="D212" t="str">
            <v>일산단테매</v>
          </cell>
          <cell r="E212">
            <v>17</v>
          </cell>
          <cell r="F212">
            <v>4.25</v>
          </cell>
          <cell r="G212" t="str">
            <v>참피온쉽(12,GA)6 춘천소양강배(10,G1)4 바볼랏배(6,G1)4 경기도협회장배(10,G3)3</v>
          </cell>
          <cell r="H212">
            <v>210</v>
          </cell>
        </row>
        <row r="213">
          <cell r="C213" t="str">
            <v>오경훈</v>
          </cell>
          <cell r="D213" t="str">
            <v>창원단테매</v>
          </cell>
          <cell r="E213">
            <v>17</v>
          </cell>
          <cell r="F213">
            <v>5.666666666666667</v>
          </cell>
          <cell r="G213" t="str">
            <v>창원오픈(10,G3)9 창원오픈(10,G4)6 창원행복한요양병원배(12,G4)2</v>
          </cell>
          <cell r="H213">
            <v>210</v>
          </cell>
        </row>
        <row r="214">
          <cell r="C214" t="str">
            <v>이석현</v>
          </cell>
          <cell r="D214" t="str">
            <v>서울테임</v>
          </cell>
          <cell r="E214">
            <v>17</v>
          </cell>
          <cell r="F214">
            <v>8.5</v>
          </cell>
          <cell r="G214" t="str">
            <v>대구오픈(7,G5)15 대구오픈(10,G5)2</v>
          </cell>
          <cell r="H214">
            <v>210</v>
          </cell>
        </row>
        <row r="215">
          <cell r="C215" t="str">
            <v>이학창</v>
          </cell>
          <cell r="D215" t="str">
            <v>이천 효양</v>
          </cell>
          <cell r="E215">
            <v>17</v>
          </cell>
          <cell r="F215">
            <v>5.666666666666667</v>
          </cell>
          <cell r="G215" t="str">
            <v>대전관저(4,G3)9 지평오픈(2,G5)5 대전관저(2,G3)3</v>
          </cell>
          <cell r="H215">
            <v>210</v>
          </cell>
        </row>
        <row r="216">
          <cell r="C216" t="str">
            <v>정동준</v>
          </cell>
          <cell r="D216" t="str">
            <v>청운, 마포태영</v>
          </cell>
          <cell r="E216">
            <v>17</v>
          </cell>
          <cell r="F216">
            <v>2.833333333333333</v>
          </cell>
          <cell r="G216" t="str">
            <v>춘천소양강배(10,G1)4 바볼랏배(6,G1)4 화성오픈(6,G3)3 지평오픈(10,G4)2 화성오픈(5,G4)2 ﻿화성오픈(7,G4)2</v>
          </cell>
          <cell r="H216">
            <v>210</v>
          </cell>
        </row>
        <row r="217">
          <cell r="C217" t="str">
            <v>이영돈</v>
          </cell>
          <cell r="D217" t="str">
            <v>전사,정우회</v>
          </cell>
          <cell r="E217">
            <v>17</v>
          </cell>
          <cell r="F217">
            <v>3.4</v>
          </cell>
          <cell r="G217" t="str">
            <v>대구오픈(4,G4)6 대구오픈(10,G5)5 하양오픈(5,G4)2 대전관저(5,G4)2 화성오픈(8,G5)2</v>
          </cell>
          <cell r="H217">
            <v>210</v>
          </cell>
        </row>
        <row r="218">
          <cell r="C218" t="str">
            <v>천재현</v>
          </cell>
          <cell r="D218" t="str">
            <v>강서어택</v>
          </cell>
          <cell r="E218">
            <v>17</v>
          </cell>
          <cell r="F218">
            <v>8.5</v>
          </cell>
          <cell r="G218" t="str">
            <v>﻿메이져오픈(8,G3)15 ﻿화성오픈(7,G4)2</v>
          </cell>
          <cell r="H218">
            <v>210</v>
          </cell>
        </row>
        <row r="219">
          <cell r="C219" t="str">
            <v>이강혁</v>
          </cell>
          <cell r="D219" t="str">
            <v>청우회, 험프리</v>
          </cell>
          <cell r="E219">
            <v>17</v>
          </cell>
          <cell r="F219">
            <v>3.4</v>
          </cell>
          <cell r="G219" t="str">
            <v>지평오픈(11,G5)5 지평오픈(5,G5)5 ﻿화성오픈(9,G3)3 지평오픈(6,G4)2 ﻿화성오픈(7,G4)2</v>
          </cell>
          <cell r="H219">
            <v>210</v>
          </cell>
        </row>
        <row r="220">
          <cell r="C220" t="str">
            <v>한은성</v>
          </cell>
          <cell r="D220" t="str">
            <v>어벤져스, 테니스365, 강일</v>
          </cell>
          <cell r="E220">
            <v>17</v>
          </cell>
          <cell r="F220">
            <v>8.5</v>
          </cell>
          <cell r="G220" t="str">
            <v>﻿화성오픈(9,G3)9 춘천소양강배(10,G1)8</v>
          </cell>
          <cell r="H220">
            <v>210</v>
          </cell>
        </row>
        <row r="221">
          <cell r="C221" t="str">
            <v>김지민</v>
          </cell>
          <cell r="D221" t="str">
            <v>원주단테매</v>
          </cell>
          <cell r="E221">
            <v>16</v>
          </cell>
          <cell r="F221">
            <v>8</v>
          </cell>
          <cell r="G221" t="str">
            <v>춘천소양강배(10,G1)8 바볼랏배(6,G1)8</v>
          </cell>
          <cell r="H221">
            <v>219</v>
          </cell>
        </row>
        <row r="222">
          <cell r="C222" t="str">
            <v>류병갑</v>
          </cell>
          <cell r="D222" t="str">
            <v>에리카,강서어택</v>
          </cell>
          <cell r="E222">
            <v>16</v>
          </cell>
          <cell r="F222">
            <v>5.333333333333333</v>
          </cell>
          <cell r="G222" t="str">
            <v>﻿화성오픈(7,G4)10 경기도협회장배(11,G3)3 대전관저(11,G3)3</v>
          </cell>
          <cell r="H222">
            <v>219</v>
          </cell>
        </row>
        <row r="223">
          <cell r="C223" t="str">
            <v>문병철</v>
          </cell>
          <cell r="D223" t="str">
            <v>대구단디</v>
          </cell>
          <cell r="E223">
            <v>16</v>
          </cell>
          <cell r="F223">
            <v>5.333333333333333</v>
          </cell>
          <cell r="G223" t="str">
            <v>대구오픈(12,G3)9 하양오픈(2,G5)5 영남오픈(11,G4)2</v>
          </cell>
          <cell r="H223">
            <v>219</v>
          </cell>
        </row>
        <row r="224">
          <cell r="C224" t="str">
            <v>배현웅</v>
          </cell>
          <cell r="D224" t="str">
            <v>이천</v>
          </cell>
          <cell r="E224">
            <v>16</v>
          </cell>
          <cell r="F224">
            <v>3.2</v>
          </cell>
          <cell r="G224" t="str">
            <v>춘천소양강배(10,G1)4 바볼랏배(6,G1)4 지평오픈(10,G3)3 대전관저(4,G3)3 지평오픈(10,G4)2</v>
          </cell>
          <cell r="H224">
            <v>219</v>
          </cell>
        </row>
        <row r="225">
          <cell r="C225" t="str">
            <v>이기도</v>
          </cell>
          <cell r="D225" t="str">
            <v>인천아테</v>
          </cell>
          <cell r="E225">
            <v>16</v>
          </cell>
          <cell r="F225">
            <v>8</v>
          </cell>
          <cell r="G225" t="str">
            <v>지평오픈(11,G5)10 지평오픈(5,G4)6</v>
          </cell>
          <cell r="H225">
            <v>219</v>
          </cell>
        </row>
        <row r="226">
          <cell r="C226" t="str">
            <v>정종묵</v>
          </cell>
          <cell r="D226" t="str">
            <v xml:space="preserve"> 세이테니스, GTA </v>
          </cell>
          <cell r="E226">
            <v>16</v>
          </cell>
          <cell r="F226">
            <v>8</v>
          </cell>
          <cell r="G226" t="str">
            <v>김포에이스오픈(5,G5)10 지평오픈(6,G4)6</v>
          </cell>
          <cell r="H226">
            <v>219</v>
          </cell>
        </row>
        <row r="227">
          <cell r="C227" t="str">
            <v>김학인</v>
          </cell>
          <cell r="D227" t="str">
            <v>대구단테매</v>
          </cell>
          <cell r="E227">
            <v>16</v>
          </cell>
          <cell r="F227">
            <v>3.2</v>
          </cell>
          <cell r="G227" t="str">
            <v>참피온쉽(12,GA)6 대구오픈(12,G3)3 영남오픈(6,G3)3 영남오픈(5,G4)2 하양오픈(8,G4)2</v>
          </cell>
          <cell r="H227">
            <v>219</v>
          </cell>
        </row>
        <row r="228">
          <cell r="C228" t="str">
            <v>이한형</v>
          </cell>
          <cell r="D228" t="str">
            <v>업성테니스클럽</v>
          </cell>
          <cell r="E228">
            <v>16</v>
          </cell>
          <cell r="F228">
            <v>5.333333333333333</v>
          </cell>
          <cell r="G228" t="str">
            <v>바볼랏배(6,G1)8 대전관저(8,G2)6 대전관저(1,G4)2</v>
          </cell>
          <cell r="H228">
            <v>219</v>
          </cell>
        </row>
        <row r="229">
          <cell r="C229" t="str">
            <v>신길환</v>
          </cell>
          <cell r="D229" t="str">
            <v>고양단연, 전사</v>
          </cell>
          <cell r="E229">
            <v>16</v>
          </cell>
          <cell r="F229">
            <v>4</v>
          </cell>
          <cell r="G229" t="str">
            <v>대전관저(3,G2)6 PTC(6,G4)6 대전관저(1,G4)2 대전관저(9,G4)2</v>
          </cell>
          <cell r="H229">
            <v>219</v>
          </cell>
        </row>
        <row r="230">
          <cell r="C230" t="str">
            <v>김상욱</v>
          </cell>
          <cell r="D230" t="str">
            <v>안산에리카,군포단테매</v>
          </cell>
          <cell r="E230">
            <v>15</v>
          </cell>
          <cell r="F230">
            <v>7.5</v>
          </cell>
          <cell r="G230" t="str">
            <v>화성오픈(6,G3)9 ﻿화성오픈(7,G4)6</v>
          </cell>
          <cell r="H230">
            <v>228</v>
          </cell>
        </row>
        <row r="231">
          <cell r="C231" t="str">
            <v>김용훈</v>
          </cell>
          <cell r="D231" t="str">
            <v>세종단테매</v>
          </cell>
          <cell r="E231">
            <v>15</v>
          </cell>
          <cell r="F231">
            <v>5</v>
          </cell>
          <cell r="G231" t="str">
            <v>PTC(5,G4)6 PTC(6,G4)6 대전관저(4,G3)3</v>
          </cell>
          <cell r="H231">
            <v>228</v>
          </cell>
        </row>
        <row r="232">
          <cell r="C232" t="str">
            <v>김웅</v>
          </cell>
          <cell r="D232" t="str">
            <v>수성단테매,넥젠,드림팀</v>
          </cell>
          <cell r="E232">
            <v>15</v>
          </cell>
          <cell r="F232">
            <v>5</v>
          </cell>
          <cell r="G232" t="str">
            <v>대구오픈(10,G5)10 대구오픈(12,G3)3 대전관저(12,G4)2</v>
          </cell>
          <cell r="H232">
            <v>228</v>
          </cell>
        </row>
        <row r="233">
          <cell r="C233" t="str">
            <v>김중섭</v>
          </cell>
          <cell r="D233" t="str">
            <v>여주해오름</v>
          </cell>
          <cell r="E233">
            <v>15</v>
          </cell>
          <cell r="F233">
            <v>15</v>
          </cell>
          <cell r="G233" t="str">
            <v>바볼랏배(6,G1)15</v>
          </cell>
          <cell r="H233">
            <v>228</v>
          </cell>
        </row>
        <row r="234">
          <cell r="C234" t="str">
            <v>김현모</v>
          </cell>
          <cell r="D234" t="str">
            <v>빕스,천자봉</v>
          </cell>
          <cell r="E234">
            <v>15</v>
          </cell>
          <cell r="F234">
            <v>15</v>
          </cell>
          <cell r="G234" t="str">
            <v>창원오픈(10,G3)15</v>
          </cell>
          <cell r="H234">
            <v>228</v>
          </cell>
        </row>
        <row r="235">
          <cell r="C235" t="str">
            <v>마대현</v>
          </cell>
          <cell r="D235" t="str">
            <v>광주담쟁이</v>
          </cell>
          <cell r="E235">
            <v>15</v>
          </cell>
          <cell r="F235">
            <v>15</v>
          </cell>
          <cell r="G235" t="str">
            <v>대전관저(2,G3)15</v>
          </cell>
          <cell r="H235">
            <v>228</v>
          </cell>
        </row>
        <row r="236">
          <cell r="C236" t="str">
            <v>박환진</v>
          </cell>
          <cell r="D236" t="str">
            <v>위크리</v>
          </cell>
          <cell r="E236">
            <v>15</v>
          </cell>
          <cell r="F236">
            <v>15</v>
          </cell>
          <cell r="G236" t="str">
            <v>춘천소양강배(10,G1)15</v>
          </cell>
          <cell r="H236">
            <v>228</v>
          </cell>
        </row>
        <row r="237">
          <cell r="C237" t="str">
            <v>신상호</v>
          </cell>
          <cell r="D237" t="str">
            <v>허리케인</v>
          </cell>
          <cell r="E237">
            <v>15</v>
          </cell>
          <cell r="F237">
            <v>15</v>
          </cell>
          <cell r="G237" t="str">
            <v>대구오픈(12,G3)15</v>
          </cell>
          <cell r="H237">
            <v>228</v>
          </cell>
        </row>
        <row r="238">
          <cell r="C238" t="str">
            <v>이시경</v>
          </cell>
          <cell r="D238" t="str">
            <v>인사이드</v>
          </cell>
          <cell r="E238">
            <v>15</v>
          </cell>
          <cell r="F238">
            <v>15</v>
          </cell>
          <cell r="G238" t="str">
            <v>부산오픈(10,G5)15</v>
          </cell>
          <cell r="H238">
            <v>228</v>
          </cell>
        </row>
        <row r="239">
          <cell r="C239" t="str">
            <v>이연우</v>
          </cell>
          <cell r="D239" t="str">
            <v>마에스트록, 킹오브킹</v>
          </cell>
          <cell r="E239">
            <v>15</v>
          </cell>
          <cell r="F239">
            <v>15</v>
          </cell>
          <cell r="G239" t="str">
            <v>바볼랏배(6,G1)15</v>
          </cell>
          <cell r="H239">
            <v>228</v>
          </cell>
        </row>
        <row r="240">
          <cell r="C240" t="str">
            <v>장명훈</v>
          </cell>
          <cell r="D240" t="str">
            <v>양지클럽</v>
          </cell>
          <cell r="E240">
            <v>15</v>
          </cell>
          <cell r="F240">
            <v>15</v>
          </cell>
          <cell r="G240" t="str">
            <v>지평오픈(11,G5)15</v>
          </cell>
          <cell r="H240">
            <v>228</v>
          </cell>
        </row>
        <row r="241">
          <cell r="C241" t="str">
            <v>정이교</v>
          </cell>
          <cell r="D241" t="str">
            <v>광도</v>
          </cell>
          <cell r="E241">
            <v>15</v>
          </cell>
          <cell r="F241">
            <v>15</v>
          </cell>
          <cell r="G241" t="str">
            <v>창원오픈(10,G5)15</v>
          </cell>
          <cell r="H241">
            <v>228</v>
          </cell>
        </row>
        <row r="242">
          <cell r="C242" t="str">
            <v>정종식</v>
          </cell>
          <cell r="D242" t="str">
            <v>무소속</v>
          </cell>
          <cell r="E242">
            <v>15</v>
          </cell>
          <cell r="F242">
            <v>15</v>
          </cell>
          <cell r="G242" t="str">
            <v>대구오픈(10,G5)15</v>
          </cell>
          <cell r="H242">
            <v>228</v>
          </cell>
        </row>
        <row r="243">
          <cell r="C243" t="str">
            <v>최성용</v>
          </cell>
          <cell r="D243" t="str">
            <v>하동섬진강</v>
          </cell>
          <cell r="E243">
            <v>15</v>
          </cell>
          <cell r="F243">
            <v>5</v>
          </cell>
          <cell r="G243" t="str">
            <v>전주오픈(10,G2)6 참피온쉽(12,GA)6 대구오픈(12,G3)3</v>
          </cell>
          <cell r="H243">
            <v>228</v>
          </cell>
        </row>
        <row r="244">
          <cell r="C244" t="str">
            <v>최종철</v>
          </cell>
          <cell r="D244" t="str">
            <v>춘천위크리,인제북면</v>
          </cell>
          <cell r="E244">
            <v>15</v>
          </cell>
          <cell r="F244">
            <v>15</v>
          </cell>
          <cell r="G244" t="str">
            <v>홍천무궁화배(10,G3)15</v>
          </cell>
          <cell r="H244">
            <v>228</v>
          </cell>
        </row>
        <row r="245">
          <cell r="C245" t="str">
            <v>황윤재</v>
          </cell>
          <cell r="D245" t="str">
            <v>창원명서</v>
          </cell>
          <cell r="E245">
            <v>15</v>
          </cell>
          <cell r="F245">
            <v>15</v>
          </cell>
          <cell r="G245" t="str">
            <v>창원오픈(10,G3)15</v>
          </cell>
          <cell r="H245">
            <v>228</v>
          </cell>
        </row>
        <row r="246">
          <cell r="C246" t="str">
            <v>손민우</v>
          </cell>
          <cell r="D246" t="str">
            <v>화정</v>
          </cell>
          <cell r="E246">
            <v>15</v>
          </cell>
          <cell r="F246">
            <v>15</v>
          </cell>
          <cell r="G246" t="str">
            <v>﻿메이져오픈(8,G3)15</v>
          </cell>
          <cell r="H246">
            <v>228</v>
          </cell>
        </row>
        <row r="247">
          <cell r="C247" t="str">
            <v>김동관</v>
          </cell>
          <cell r="D247" t="str">
            <v>무소속</v>
          </cell>
          <cell r="E247">
            <v>15</v>
          </cell>
          <cell r="F247">
            <v>3</v>
          </cell>
          <cell r="G247" t="str">
            <v>영남오픈(5,G4)6 바볼랏배(6,G1)4 하양오픈(2,G5)2 대전관저(9,G4)2 대구오픈(7,G5)1</v>
          </cell>
          <cell r="H247">
            <v>228</v>
          </cell>
        </row>
        <row r="248">
          <cell r="C248" t="str">
            <v>서창원</v>
          </cell>
          <cell r="D248" t="str">
            <v>서평택,서산더존</v>
          </cell>
          <cell r="E248">
            <v>15</v>
          </cell>
          <cell r="F248">
            <v>5</v>
          </cell>
          <cell r="G248" t="str">
            <v>홍천무궁화배(10,G3)9 대전관저(2,G3)3 ﻿화성오픈(9,G3)3</v>
          </cell>
          <cell r="H248">
            <v>228</v>
          </cell>
        </row>
        <row r="249">
          <cell r="C249" t="str">
            <v>박상호</v>
          </cell>
          <cell r="D249" t="str">
            <v xml:space="preserve">나눔귀뚜라미, 부천중동	</v>
          </cell>
          <cell r="E249">
            <v>15</v>
          </cell>
          <cell r="F249">
            <v>15</v>
          </cell>
          <cell r="G249" t="str">
            <v>﻿화성오픈(9,G3)15</v>
          </cell>
          <cell r="H249">
            <v>228</v>
          </cell>
        </row>
        <row r="250">
          <cell r="C250" t="str">
            <v>이정연</v>
          </cell>
          <cell r="D250" t="str">
            <v xml:space="preserve">무소속	</v>
          </cell>
          <cell r="E250">
            <v>15</v>
          </cell>
          <cell r="F250">
            <v>15</v>
          </cell>
          <cell r="G250" t="str">
            <v>﻿화성오픈(9,G3)15</v>
          </cell>
          <cell r="H250">
            <v>228</v>
          </cell>
        </row>
        <row r="251">
          <cell r="C251" t="str">
            <v>김철희</v>
          </cell>
          <cell r="D251" t="str">
            <v>춘천단사모, 원주싱글즈</v>
          </cell>
          <cell r="E251">
            <v>14</v>
          </cell>
          <cell r="F251">
            <v>7</v>
          </cell>
          <cell r="G251" t="str">
            <v>지평오픈(5,G4)10 춘천소양강배(10,G1)4</v>
          </cell>
          <cell r="H251">
            <v>249</v>
          </cell>
        </row>
        <row r="252">
          <cell r="C252" t="str">
            <v>김의남</v>
          </cell>
          <cell r="D252" t="str">
            <v>춘천단사모</v>
          </cell>
          <cell r="E252">
            <v>14</v>
          </cell>
          <cell r="F252">
            <v>4.666666666666667</v>
          </cell>
          <cell r="G252" t="str">
            <v>춘천소양강배(10,G1)8 홍천무궁화배(10,G3)3 홍천오픈(6,G3)3</v>
          </cell>
          <cell r="H252">
            <v>249</v>
          </cell>
        </row>
        <row r="253">
          <cell r="C253" t="str">
            <v>박전익</v>
          </cell>
          <cell r="D253" t="str">
            <v>동해대동</v>
          </cell>
          <cell r="E253">
            <v>14</v>
          </cell>
          <cell r="F253">
            <v>4.666666666666667</v>
          </cell>
          <cell r="G253" t="str">
            <v>지평오픈(6,G5)10 지평오픈(11,G5)2 지평오픈(5,G4)2</v>
          </cell>
          <cell r="H253">
            <v>249</v>
          </cell>
        </row>
        <row r="254">
          <cell r="C254" t="str">
            <v>이언석</v>
          </cell>
          <cell r="D254" t="str">
            <v>하나</v>
          </cell>
          <cell r="E254">
            <v>14</v>
          </cell>
          <cell r="F254">
            <v>4.666666666666667</v>
          </cell>
          <cell r="G254" t="str">
            <v>하양오픈(5,G4)10 창원행복한요양병원배(12,G4)2 대구오픈(4,G4)2</v>
          </cell>
          <cell r="H254">
            <v>249</v>
          </cell>
        </row>
        <row r="255">
          <cell r="C255" t="str">
            <v>이윤재</v>
          </cell>
          <cell r="D255" t="str">
            <v xml:space="preserve"> 테니스365</v>
          </cell>
          <cell r="E255">
            <v>14</v>
          </cell>
          <cell r="F255">
            <v>7</v>
          </cell>
          <cell r="G255" t="str">
            <v>경기도협회장배(11,G3)9 김포에이스오픈(5,G5)5</v>
          </cell>
          <cell r="H255">
            <v>249</v>
          </cell>
        </row>
        <row r="256">
          <cell r="C256" t="str">
            <v>전공익</v>
          </cell>
          <cell r="D256" t="str">
            <v>김천드림벨리</v>
          </cell>
          <cell r="E256">
            <v>14</v>
          </cell>
          <cell r="F256">
            <v>4.666666666666667</v>
          </cell>
          <cell r="G256" t="str">
            <v>하양오픈(10,G4)10 대전관저(10,G4)2 영남오픈(5,G4)2</v>
          </cell>
          <cell r="H256">
            <v>249</v>
          </cell>
        </row>
        <row r="257">
          <cell r="C257" t="str">
            <v>최원준</v>
          </cell>
          <cell r="D257" t="str">
            <v>평택단테매</v>
          </cell>
          <cell r="E257">
            <v>14</v>
          </cell>
          <cell r="F257">
            <v>3.5</v>
          </cell>
          <cell r="G257" t="str">
            <v>대전관저(12,G4)6 대전관저(2,G3)3 대전관저(4,G3)3 대전관저(10,G4)2</v>
          </cell>
          <cell r="H257">
            <v>249</v>
          </cell>
        </row>
        <row r="258">
          <cell r="C258" t="str">
            <v>성대한</v>
          </cell>
          <cell r="D258" t="str">
            <v>온양,아산,아산클럽,온양클럽</v>
          </cell>
          <cell r="E258">
            <v>14</v>
          </cell>
          <cell r="F258">
            <v>2.8</v>
          </cell>
          <cell r="G258" t="str">
            <v>대전관저(1,G4)6 대전관저(10,G4)2 대전관저(12,G4)2 PTC(3,G4)2 화성오픈(8,G5)2</v>
          </cell>
          <cell r="H258">
            <v>249</v>
          </cell>
        </row>
        <row r="259">
          <cell r="C259" t="str">
            <v>최주경</v>
          </cell>
          <cell r="D259" t="str">
            <v>청주빅토리</v>
          </cell>
          <cell r="E259">
            <v>14</v>
          </cell>
          <cell r="F259">
            <v>4.666666666666667</v>
          </cell>
          <cell r="G259" t="str">
            <v>대전관저(4,G3)9 PTC(4,G3)3 하양오픈(8,G4)2</v>
          </cell>
          <cell r="H259">
            <v>249</v>
          </cell>
        </row>
        <row r="260">
          <cell r="C260" t="str">
            <v>권재우</v>
          </cell>
          <cell r="D260" t="str">
            <v>안산테리우스</v>
          </cell>
          <cell r="E260">
            <v>14</v>
          </cell>
          <cell r="F260">
            <v>2.8</v>
          </cell>
          <cell r="G260" t="str">
            <v>화성오픈(5,G4)6 ﻿화성오픈(9,G3)3 대전관저(1,G4)2 PTC(3,G4)2 화성오픈(8,G5)1</v>
          </cell>
          <cell r="H260">
            <v>249</v>
          </cell>
        </row>
        <row r="261">
          <cell r="C261" t="str">
            <v>김만중</v>
          </cell>
          <cell r="D261" t="str">
            <v>경기,양평강하</v>
          </cell>
          <cell r="E261">
            <v>13</v>
          </cell>
          <cell r="F261">
            <v>13</v>
          </cell>
          <cell r="G261" t="str">
            <v>참피온쉽(12,GA)13</v>
          </cell>
          <cell r="H261">
            <v>259</v>
          </cell>
        </row>
        <row r="262">
          <cell r="C262" t="str">
            <v>민경태</v>
          </cell>
          <cell r="D262" t="str">
            <v>단양,디와이</v>
          </cell>
          <cell r="E262">
            <v>13</v>
          </cell>
          <cell r="F262">
            <v>13</v>
          </cell>
          <cell r="G262" t="str">
            <v>참피온쉽(12,GA)13</v>
          </cell>
          <cell r="H262">
            <v>259</v>
          </cell>
        </row>
        <row r="263">
          <cell r="C263" t="str">
            <v>박경수</v>
          </cell>
          <cell r="D263" t="str">
            <v>지도클럽</v>
          </cell>
          <cell r="E263">
            <v>13</v>
          </cell>
          <cell r="F263">
            <v>13</v>
          </cell>
          <cell r="G263" t="str">
            <v>참피온쉽(12,GA)13</v>
          </cell>
          <cell r="H263">
            <v>259</v>
          </cell>
        </row>
        <row r="264">
          <cell r="C264" t="str">
            <v>박재준</v>
          </cell>
          <cell r="D264" t="str">
            <v>무소속</v>
          </cell>
          <cell r="E264">
            <v>13</v>
          </cell>
          <cell r="F264">
            <v>2.166666666666667</v>
          </cell>
          <cell r="G264" t="str">
            <v>하양오픈(5,G4)6 창원리더스(4,G4)2 영남오픈(5,G4)2 대구오픈(10,G5)1 부산오픈(10,G5)1 부산오픈(6,5)1</v>
          </cell>
          <cell r="H264">
            <v>259</v>
          </cell>
        </row>
        <row r="265">
          <cell r="C265" t="str">
            <v>백문기</v>
          </cell>
          <cell r="D265" t="str">
            <v>서울JF,빡테</v>
          </cell>
          <cell r="E265">
            <v>13</v>
          </cell>
          <cell r="F265">
            <v>2.6</v>
          </cell>
          <cell r="G265" t="str">
            <v>PTC(5,G4)6 대전관저(12,G4)2 대전관저(1,G4)2 지평오픈(4,G4)2 지평오픈(2,G5)1</v>
          </cell>
          <cell r="H265">
            <v>259</v>
          </cell>
        </row>
        <row r="266">
          <cell r="C266" t="str">
            <v>이현승</v>
          </cell>
          <cell r="D266" t="str">
            <v>충주,평택단테매</v>
          </cell>
          <cell r="E266">
            <v>13</v>
          </cell>
          <cell r="F266">
            <v>4.333333333333333</v>
          </cell>
          <cell r="G266" t="str">
            <v>대전관저(10,G4)6 김포에이스오픈(5,G5)5 대전관저(5,G4)2</v>
          </cell>
          <cell r="H266">
            <v>259</v>
          </cell>
        </row>
        <row r="267">
          <cell r="C267" t="str">
            <v>임춘동</v>
          </cell>
          <cell r="D267" t="str">
            <v>안동,안기동 실내</v>
          </cell>
          <cell r="E267">
            <v>13</v>
          </cell>
          <cell r="F267">
            <v>13</v>
          </cell>
          <cell r="G267" t="str">
            <v>참피온쉽(12,GA)13</v>
          </cell>
          <cell r="H267">
            <v>259</v>
          </cell>
        </row>
        <row r="268">
          <cell r="C268" t="str">
            <v>김은석</v>
          </cell>
          <cell r="D268" t="str">
            <v>백두산</v>
          </cell>
          <cell r="E268">
            <v>12</v>
          </cell>
          <cell r="F268">
            <v>6</v>
          </cell>
          <cell r="G268" t="str">
            <v>지평오픈(10,G3)9 대전관저(2,G3)3</v>
          </cell>
          <cell r="H268">
            <v>266</v>
          </cell>
        </row>
        <row r="269">
          <cell r="C269" t="str">
            <v>김일태</v>
          </cell>
          <cell r="D269" t="str">
            <v>성남에이스</v>
          </cell>
          <cell r="E269">
            <v>12</v>
          </cell>
          <cell r="F269">
            <v>4</v>
          </cell>
          <cell r="G269" t="str">
            <v>참피온쉽(12,GA)6 홍천무궁화배(10,G3)3 대전관저(4,G3)3</v>
          </cell>
          <cell r="H269">
            <v>266</v>
          </cell>
        </row>
        <row r="270">
          <cell r="C270" t="str">
            <v>김재승</v>
          </cell>
          <cell r="D270" t="str">
            <v>서울산</v>
          </cell>
          <cell r="E270">
            <v>12</v>
          </cell>
          <cell r="F270">
            <v>6</v>
          </cell>
          <cell r="G270" t="str">
            <v>하양오픈(2,G5)10 창원리더스(11,G5)2</v>
          </cell>
          <cell r="H270">
            <v>266</v>
          </cell>
        </row>
        <row r="271">
          <cell r="C271" t="str">
            <v>김형신</v>
          </cell>
          <cell r="D271" t="str">
            <v>군산지곡</v>
          </cell>
          <cell r="E271">
            <v>12</v>
          </cell>
          <cell r="F271">
            <v>12</v>
          </cell>
          <cell r="G271" t="str">
            <v>전주오픈(10,G2)12</v>
          </cell>
          <cell r="H271">
            <v>266</v>
          </cell>
        </row>
        <row r="272">
          <cell r="C272" t="str">
            <v>노정현</v>
          </cell>
          <cell r="D272" t="str">
            <v>텐, WSH</v>
          </cell>
          <cell r="E272">
            <v>12</v>
          </cell>
          <cell r="F272">
            <v>6</v>
          </cell>
          <cell r="G272" t="str">
            <v>하양오픈(10,G4)6 참피온쉽(12,GA)6</v>
          </cell>
          <cell r="H272">
            <v>266</v>
          </cell>
        </row>
        <row r="273">
          <cell r="C273" t="str">
            <v>박성태</v>
          </cell>
          <cell r="D273" t="str">
            <v xml:space="preserve">서원대학교 </v>
          </cell>
          <cell r="E273">
            <v>12</v>
          </cell>
          <cell r="F273">
            <v>6</v>
          </cell>
          <cell r="G273" t="str">
            <v>PTC(5,G4)10 PTC(3,G4)2</v>
          </cell>
          <cell r="H273">
            <v>266</v>
          </cell>
        </row>
        <row r="274">
          <cell r="C274" t="str">
            <v>박희진</v>
          </cell>
          <cell r="D274" t="str">
            <v>에이서스</v>
          </cell>
          <cell r="E274">
            <v>12</v>
          </cell>
          <cell r="F274">
            <v>3</v>
          </cell>
          <cell r="G274" t="str">
            <v>PTC(5,G4)6 대전관저(6,G3)3 지평오픈(4,G4)2 지평오픈(5,G5)1</v>
          </cell>
          <cell r="H274">
            <v>266</v>
          </cell>
        </row>
        <row r="275">
          <cell r="C275" t="str">
            <v>방승인</v>
          </cell>
          <cell r="D275" t="str">
            <v>달구벌단테매, 경서, 명인</v>
          </cell>
          <cell r="E275">
            <v>12</v>
          </cell>
          <cell r="F275">
            <v>6</v>
          </cell>
          <cell r="G275" t="str">
            <v>하양오픈(10,G4)6 하양오픈(5,G4)6</v>
          </cell>
          <cell r="H275">
            <v>266</v>
          </cell>
        </row>
        <row r="276">
          <cell r="C276" t="str">
            <v>배민기</v>
          </cell>
          <cell r="D276" t="str">
            <v>순천바운스</v>
          </cell>
          <cell r="E276">
            <v>12</v>
          </cell>
          <cell r="F276">
            <v>12</v>
          </cell>
          <cell r="G276" t="str">
            <v>전주오픈(10,G2)12</v>
          </cell>
          <cell r="H276">
            <v>266</v>
          </cell>
        </row>
        <row r="277">
          <cell r="C277" t="str">
            <v>염규생</v>
          </cell>
          <cell r="D277" t="str">
            <v>전주한울림</v>
          </cell>
          <cell r="E277">
            <v>12</v>
          </cell>
          <cell r="F277">
            <v>6</v>
          </cell>
          <cell r="G277" t="str">
            <v>대전관저(12,G4)10 대전관저(1,G4)2</v>
          </cell>
          <cell r="H277">
            <v>266</v>
          </cell>
        </row>
        <row r="278">
          <cell r="C278" t="str">
            <v>유규홍</v>
          </cell>
          <cell r="D278" t="str">
            <v>남원거점에이스</v>
          </cell>
          <cell r="E278">
            <v>12</v>
          </cell>
          <cell r="F278">
            <v>12</v>
          </cell>
          <cell r="G278" t="str">
            <v>전주오픈(10,G2)12</v>
          </cell>
          <cell r="H278">
            <v>266</v>
          </cell>
        </row>
        <row r="279">
          <cell r="C279" t="str">
            <v>유재혁</v>
          </cell>
          <cell r="D279" t="str">
            <v>청주조은</v>
          </cell>
          <cell r="E279">
            <v>12</v>
          </cell>
          <cell r="F279">
            <v>6</v>
          </cell>
          <cell r="G279" t="str">
            <v>대전관저(4,G3)9 PTC(4,G3)3</v>
          </cell>
          <cell r="H279">
            <v>266</v>
          </cell>
        </row>
        <row r="280">
          <cell r="C280" t="str">
            <v>이동근</v>
          </cell>
          <cell r="D280" t="str">
            <v>청주빅토리</v>
          </cell>
          <cell r="E280">
            <v>12</v>
          </cell>
          <cell r="F280">
            <v>6</v>
          </cell>
          <cell r="G280" t="str">
            <v>대전관저(4,G3)9 PTC(4,G3)3</v>
          </cell>
          <cell r="H280">
            <v>266</v>
          </cell>
        </row>
        <row r="281">
          <cell r="C281" t="str">
            <v>이종욱</v>
          </cell>
          <cell r="D281" t="str">
            <v>아사회</v>
          </cell>
          <cell r="E281">
            <v>12</v>
          </cell>
          <cell r="F281">
            <v>2.4</v>
          </cell>
          <cell r="G281" t="str">
            <v>지평오픈(11,G5)5 지평오픈(2,G5)2 김포에이스오픈(5,G5)2 지평오픈(6,G4)2 지평오픈(5,G5)1</v>
          </cell>
          <cell r="H281">
            <v>266</v>
          </cell>
        </row>
        <row r="282">
          <cell r="C282" t="str">
            <v>천수진</v>
          </cell>
          <cell r="D282" t="str">
            <v>인천검단</v>
          </cell>
          <cell r="E282">
            <v>12</v>
          </cell>
          <cell r="F282">
            <v>4</v>
          </cell>
          <cell r="G282" t="str">
            <v>지평오픈(6,G4)10 지평오픈(11,G5)1 지평오픈(2,G5)1</v>
          </cell>
          <cell r="H282">
            <v>266</v>
          </cell>
        </row>
        <row r="283">
          <cell r="C283" t="str">
            <v>한승형</v>
          </cell>
          <cell r="D283" t="str">
            <v>테사자</v>
          </cell>
          <cell r="E283">
            <v>12</v>
          </cell>
          <cell r="F283">
            <v>12</v>
          </cell>
          <cell r="G283" t="str">
            <v>전주오픈(10,G2)12</v>
          </cell>
          <cell r="H283">
            <v>266</v>
          </cell>
        </row>
        <row r="284">
          <cell r="C284" t="str">
            <v>황현준</v>
          </cell>
          <cell r="D284" t="str">
            <v>전주대봉</v>
          </cell>
          <cell r="E284">
            <v>12</v>
          </cell>
          <cell r="F284">
            <v>12</v>
          </cell>
          <cell r="G284" t="str">
            <v>전주오픈(10,G2)12</v>
          </cell>
          <cell r="H284">
            <v>266</v>
          </cell>
        </row>
        <row r="285">
          <cell r="C285" t="str">
            <v>박정기</v>
          </cell>
          <cell r="D285" t="str">
            <v>대전관우,관저</v>
          </cell>
          <cell r="E285">
            <v>12</v>
          </cell>
          <cell r="F285">
            <v>4</v>
          </cell>
          <cell r="G285" t="str">
            <v>대전관저(8,G2)6 대전관저(11,G3)3 대전관저(6,G3)3</v>
          </cell>
          <cell r="H285">
            <v>266</v>
          </cell>
        </row>
        <row r="286">
          <cell r="C286" t="str">
            <v>백제원</v>
          </cell>
          <cell r="D286" t="str">
            <v xml:space="preserve"> 무소속</v>
          </cell>
          <cell r="E286">
            <v>12</v>
          </cell>
          <cell r="F286">
            <v>6</v>
          </cell>
          <cell r="G286" t="str">
            <v>대전관저(5,G4)6 대전관저(8,G2)6</v>
          </cell>
          <cell r="H286">
            <v>266</v>
          </cell>
        </row>
        <row r="287">
          <cell r="C287" t="str">
            <v>안희섭</v>
          </cell>
          <cell r="D287" t="str">
            <v>제천JPT</v>
          </cell>
          <cell r="E287">
            <v>12</v>
          </cell>
          <cell r="F287">
            <v>6</v>
          </cell>
          <cell r="G287" t="str">
            <v>대전관저(5,G4)6 대전관저(8,G2)6</v>
          </cell>
          <cell r="H287">
            <v>266</v>
          </cell>
        </row>
        <row r="288">
          <cell r="C288" t="str">
            <v>이창선</v>
          </cell>
          <cell r="D288" t="str">
            <v>대전폭격기</v>
          </cell>
          <cell r="E288">
            <v>12</v>
          </cell>
          <cell r="F288">
            <v>12</v>
          </cell>
          <cell r="G288" t="str">
            <v>대전관저(8,G2)12</v>
          </cell>
          <cell r="H288">
            <v>266</v>
          </cell>
        </row>
        <row r="289">
          <cell r="C289" t="str">
            <v>박효선</v>
          </cell>
          <cell r="D289" t="str">
            <v>함양군코트로</v>
          </cell>
          <cell r="E289">
            <v>12</v>
          </cell>
          <cell r="F289">
            <v>12</v>
          </cell>
          <cell r="G289" t="str">
            <v>대전관저(8,G2)12</v>
          </cell>
          <cell r="H289">
            <v>266</v>
          </cell>
        </row>
        <row r="290">
          <cell r="C290" t="str">
            <v>이강희</v>
          </cell>
          <cell r="D290" t="str">
            <v>대전SUBDUE</v>
          </cell>
          <cell r="E290">
            <v>12</v>
          </cell>
          <cell r="F290">
            <v>3</v>
          </cell>
          <cell r="G290" t="str">
            <v>대전관저(12,G4)6 대전관저(10,G4)2 대전관저(5,G4)2 대전관저(9,G4)2</v>
          </cell>
          <cell r="H290">
            <v>266</v>
          </cell>
        </row>
        <row r="291">
          <cell r="C291" t="str">
            <v>최문수</v>
          </cell>
          <cell r="D291" t="str">
            <v>대전생테,관저단테매,세종단테매</v>
          </cell>
          <cell r="E291">
            <v>12</v>
          </cell>
          <cell r="F291">
            <v>6</v>
          </cell>
          <cell r="G291" t="str">
            <v>대전관저(10,G4)10 대전관저(9,G4)2</v>
          </cell>
          <cell r="H291">
            <v>266</v>
          </cell>
        </row>
        <row r="292">
          <cell r="C292" t="str">
            <v>박일원</v>
          </cell>
          <cell r="D292" t="str">
            <v>천안스타</v>
          </cell>
          <cell r="E292">
            <v>11</v>
          </cell>
          <cell r="F292">
            <v>3.666666666666667</v>
          </cell>
          <cell r="G292" t="str">
            <v>PTC(6,G4)6 PTC(4,G3)3 하양오픈(2,G5)2</v>
          </cell>
          <cell r="H292">
            <v>290</v>
          </cell>
        </row>
        <row r="293">
          <cell r="C293" t="str">
            <v>김호균</v>
          </cell>
          <cell r="D293" t="str">
            <v>수성단테매</v>
          </cell>
          <cell r="E293">
            <v>11</v>
          </cell>
          <cell r="F293">
            <v>5.5</v>
          </cell>
          <cell r="G293" t="str">
            <v>부산오픈(10,G5)10 대구오픈(10,G5)1</v>
          </cell>
          <cell r="H293">
            <v>290</v>
          </cell>
        </row>
        <row r="294">
          <cell r="C294" t="str">
            <v>김효희</v>
          </cell>
          <cell r="D294" t="str">
            <v>마스터즈,금화</v>
          </cell>
          <cell r="E294">
            <v>11</v>
          </cell>
          <cell r="F294">
            <v>5.5</v>
          </cell>
          <cell r="G294" t="str">
            <v>창원오픈(10,G3)9 창원행복한요양병원배(12,G4)2</v>
          </cell>
          <cell r="H294">
            <v>290</v>
          </cell>
        </row>
        <row r="295">
          <cell r="C295" t="str">
            <v>문병석</v>
          </cell>
          <cell r="D295" t="str">
            <v>울산온누리,반딧불,유곡하와이</v>
          </cell>
          <cell r="E295">
            <v>11</v>
          </cell>
          <cell r="F295">
            <v>5.5</v>
          </cell>
          <cell r="G295" t="str">
            <v>영남오픈(5,G4)6 하양오픈(2,G5)5</v>
          </cell>
          <cell r="H295">
            <v>290</v>
          </cell>
        </row>
        <row r="296">
          <cell r="C296" t="str">
            <v>박동섭</v>
          </cell>
          <cell r="D296" t="str">
            <v>더센,유앤아이</v>
          </cell>
          <cell r="E296">
            <v>11</v>
          </cell>
          <cell r="F296">
            <v>3.666666666666667</v>
          </cell>
          <cell r="G296" t="str">
            <v>지평오픈(2,G5)5 지평오픈(5,G5)5 지평오픈(11,G5)1</v>
          </cell>
          <cell r="H296">
            <v>290</v>
          </cell>
        </row>
        <row r="297">
          <cell r="C297" t="str">
            <v>송상호</v>
          </cell>
          <cell r="D297" t="str">
            <v>무소속</v>
          </cell>
          <cell r="E297">
            <v>11</v>
          </cell>
          <cell r="F297">
            <v>5.5</v>
          </cell>
          <cell r="G297" t="str">
            <v>대구오픈(4,G4)6 하양오픈(2,G5)5</v>
          </cell>
          <cell r="H297">
            <v>290</v>
          </cell>
        </row>
        <row r="298">
          <cell r="C298" t="str">
            <v>이병진</v>
          </cell>
          <cell r="D298" t="str">
            <v xml:space="preserve">동탄단테매 </v>
          </cell>
          <cell r="E298">
            <v>11</v>
          </cell>
          <cell r="F298">
            <v>5.5</v>
          </cell>
          <cell r="G298" t="str">
            <v>화성오픈(6,G3)9 지평오픈(10,G4)2</v>
          </cell>
          <cell r="H298">
            <v>290</v>
          </cell>
        </row>
        <row r="299">
          <cell r="C299" t="str">
            <v>임성규</v>
          </cell>
          <cell r="D299" t="str">
            <v>청량리</v>
          </cell>
          <cell r="E299">
            <v>11</v>
          </cell>
          <cell r="F299">
            <v>5.5</v>
          </cell>
          <cell r="G299" t="str">
            <v>홍천오픈(6,G3)9 지평오픈(4,G4)2</v>
          </cell>
          <cell r="H299">
            <v>290</v>
          </cell>
        </row>
        <row r="300">
          <cell r="C300" t="str">
            <v>정태환1</v>
          </cell>
          <cell r="D300" t="str">
            <v>대구단테매, 테우회, 건우회, DTC</v>
          </cell>
          <cell r="E300">
            <v>11</v>
          </cell>
          <cell r="F300">
            <v>3.666666666666667</v>
          </cell>
          <cell r="G300" t="str">
            <v>영남오픈(5,G4)6 대구오픈(12,G3)3 대구오픈(4,G4)2</v>
          </cell>
          <cell r="H300">
            <v>290</v>
          </cell>
        </row>
        <row r="301">
          <cell r="C301" t="str">
            <v>김종희</v>
          </cell>
          <cell r="D301" t="str">
            <v>구미, 일용 에이스</v>
          </cell>
          <cell r="E301">
            <v>11</v>
          </cell>
          <cell r="F301">
            <v>3.666666666666667</v>
          </cell>
          <cell r="G301" t="str">
            <v>참피온쉽(12,GA)6 영남오픈(6,G3)3 하양오픈(8,G4)2</v>
          </cell>
          <cell r="H301">
            <v>290</v>
          </cell>
        </row>
        <row r="302">
          <cell r="C302" t="str">
            <v>한재일</v>
          </cell>
          <cell r="D302" t="str">
            <v>어울림</v>
          </cell>
          <cell r="E302">
            <v>11</v>
          </cell>
          <cell r="F302">
            <v>5.5</v>
          </cell>
          <cell r="G302" t="str">
            <v>PTC(6,G4)6 화성오픈(8,G5)5</v>
          </cell>
          <cell r="H302">
            <v>290</v>
          </cell>
        </row>
        <row r="303">
          <cell r="C303" t="str">
            <v>구필성</v>
          </cell>
          <cell r="D303" t="str">
            <v>해단모</v>
          </cell>
          <cell r="E303">
            <v>10</v>
          </cell>
          <cell r="F303">
            <v>10</v>
          </cell>
          <cell r="G303" t="str">
            <v>창원리더스(11,G5)10</v>
          </cell>
          <cell r="H303">
            <v>301</v>
          </cell>
        </row>
        <row r="304">
          <cell r="C304" t="str">
            <v>권불이</v>
          </cell>
          <cell r="D304" t="str">
            <v>SGTC</v>
          </cell>
          <cell r="E304">
            <v>10</v>
          </cell>
          <cell r="F304">
            <v>10</v>
          </cell>
          <cell r="G304" t="str">
            <v>지평오픈(6,G4)10</v>
          </cell>
          <cell r="H304">
            <v>301</v>
          </cell>
        </row>
        <row r="305">
          <cell r="C305" t="str">
            <v>권정환</v>
          </cell>
          <cell r="D305" t="str">
            <v>atc</v>
          </cell>
          <cell r="E305">
            <v>10</v>
          </cell>
          <cell r="F305">
            <v>10</v>
          </cell>
          <cell r="G305" t="str">
            <v>화성오픈(5,G4)10</v>
          </cell>
          <cell r="H305">
            <v>301</v>
          </cell>
        </row>
        <row r="306">
          <cell r="C306" t="str">
            <v>김경국</v>
          </cell>
          <cell r="D306" t="str">
            <v>하남화송,JTC</v>
          </cell>
          <cell r="E306">
            <v>10</v>
          </cell>
          <cell r="F306">
            <v>10</v>
          </cell>
          <cell r="G306" t="str">
            <v>지평오픈(6,G5)10</v>
          </cell>
          <cell r="H306">
            <v>301</v>
          </cell>
        </row>
        <row r="307">
          <cell r="C307" t="str">
            <v>김경래</v>
          </cell>
          <cell r="D307" t="str">
            <v xml:space="preserve">한국교원대학교 </v>
          </cell>
          <cell r="E307">
            <v>10</v>
          </cell>
          <cell r="F307">
            <v>10</v>
          </cell>
          <cell r="G307" t="str">
            <v>PTC(3,G4)10</v>
          </cell>
          <cell r="H307">
            <v>301</v>
          </cell>
        </row>
        <row r="308">
          <cell r="C308" t="str">
            <v>김산</v>
          </cell>
          <cell r="D308" t="str">
            <v>한마음클럽</v>
          </cell>
          <cell r="E308">
            <v>10</v>
          </cell>
          <cell r="F308">
            <v>3.333333333333333</v>
          </cell>
          <cell r="G308" t="str">
            <v>부산오픈(10,G5)5 대전관저(11,G3)3 대전관저(12,G4)2</v>
          </cell>
          <cell r="H308">
            <v>301</v>
          </cell>
        </row>
        <row r="309">
          <cell r="C309" t="str">
            <v>김성민1</v>
          </cell>
          <cell r="D309" t="str">
            <v>단디</v>
          </cell>
          <cell r="E309">
            <v>10</v>
          </cell>
          <cell r="F309">
            <v>10</v>
          </cell>
          <cell r="G309" t="str">
            <v>창원오픈(10,G5)10</v>
          </cell>
          <cell r="H309">
            <v>301</v>
          </cell>
        </row>
        <row r="310">
          <cell r="C310" t="str">
            <v>김수일</v>
          </cell>
          <cell r="D310" t="str">
            <v>넘버원</v>
          </cell>
          <cell r="E310">
            <v>10</v>
          </cell>
          <cell r="F310">
            <v>10</v>
          </cell>
          <cell r="G310" t="str">
            <v>창원행복한요양병원배(12,G4)10</v>
          </cell>
          <cell r="H310">
            <v>301</v>
          </cell>
        </row>
        <row r="311">
          <cell r="C311" t="str">
            <v>김윤동</v>
          </cell>
          <cell r="D311" t="str">
            <v>부산</v>
          </cell>
          <cell r="E311">
            <v>10</v>
          </cell>
          <cell r="F311">
            <v>10</v>
          </cell>
          <cell r="G311" t="str">
            <v>창원행복한요양병원배(12,G4)10</v>
          </cell>
          <cell r="H311">
            <v>301</v>
          </cell>
        </row>
        <row r="312">
          <cell r="C312" t="str">
            <v>문태병</v>
          </cell>
          <cell r="D312" t="str">
            <v xml:space="preserve">무소속 </v>
          </cell>
          <cell r="E312">
            <v>10</v>
          </cell>
          <cell r="F312">
            <v>10</v>
          </cell>
          <cell r="G312" t="str">
            <v>지평오픈(5,G5)10</v>
          </cell>
          <cell r="H312">
            <v>301</v>
          </cell>
        </row>
        <row r="313">
          <cell r="C313" t="str">
            <v>박기관</v>
          </cell>
          <cell r="D313" t="str">
            <v>포항파라곤</v>
          </cell>
          <cell r="E313">
            <v>10</v>
          </cell>
          <cell r="F313">
            <v>10</v>
          </cell>
          <cell r="G313" t="str">
            <v>하양오픈(2,G5)10</v>
          </cell>
          <cell r="H313">
            <v>301</v>
          </cell>
        </row>
        <row r="314">
          <cell r="C314" t="str">
            <v>박진섭</v>
          </cell>
          <cell r="D314" t="str">
            <v xml:space="preserve"> 광주초아 </v>
          </cell>
          <cell r="E314">
            <v>10</v>
          </cell>
          <cell r="F314">
            <v>10</v>
          </cell>
          <cell r="G314" t="str">
            <v>대전관저(5,G4)10</v>
          </cell>
          <cell r="H314">
            <v>301</v>
          </cell>
        </row>
        <row r="315">
          <cell r="C315" t="str">
            <v>박진홍</v>
          </cell>
          <cell r="D315" t="str">
            <v>함양</v>
          </cell>
          <cell r="E315">
            <v>10</v>
          </cell>
          <cell r="F315">
            <v>10</v>
          </cell>
          <cell r="G315" t="str">
            <v>창원오픈(10,G5)10</v>
          </cell>
          <cell r="H315">
            <v>301</v>
          </cell>
        </row>
        <row r="316">
          <cell r="C316" t="str">
            <v>안남수</v>
          </cell>
          <cell r="D316" t="str">
            <v xml:space="preserve">해단모, 아테클럽[장유] </v>
          </cell>
          <cell r="E316">
            <v>10</v>
          </cell>
          <cell r="F316">
            <v>10</v>
          </cell>
          <cell r="G316" t="str">
            <v>부산오픈(6,5)10</v>
          </cell>
          <cell r="H316">
            <v>301</v>
          </cell>
        </row>
        <row r="317">
          <cell r="C317" t="str">
            <v>오선환</v>
          </cell>
          <cell r="D317" t="str">
            <v>울산,반딧불</v>
          </cell>
          <cell r="E317">
            <v>10</v>
          </cell>
          <cell r="F317">
            <v>3.333333333333333</v>
          </cell>
          <cell r="G317" t="str">
            <v>영남오픈(5,G4)6 창원행복한요양병원배(12,G4)2 대구오픈(4,G4)2</v>
          </cell>
          <cell r="H317">
            <v>301</v>
          </cell>
        </row>
        <row r="318">
          <cell r="C318" t="str">
            <v>이대왕</v>
          </cell>
          <cell r="D318" t="str">
            <v>SSR</v>
          </cell>
          <cell r="E318">
            <v>10</v>
          </cell>
          <cell r="F318">
            <v>10</v>
          </cell>
          <cell r="G318" t="str">
            <v>부산오픈(10,G5)10</v>
          </cell>
          <cell r="H318">
            <v>301</v>
          </cell>
        </row>
        <row r="319">
          <cell r="C319" t="str">
            <v>이동복</v>
          </cell>
          <cell r="D319" t="str">
            <v>용인동백</v>
          </cell>
          <cell r="E319">
            <v>10</v>
          </cell>
          <cell r="F319">
            <v>10</v>
          </cell>
          <cell r="G319" t="str">
            <v>화성오픈(5,G4)10</v>
          </cell>
          <cell r="H319">
            <v>301</v>
          </cell>
        </row>
        <row r="320">
          <cell r="C320" t="str">
            <v>이상혁1</v>
          </cell>
          <cell r="D320" t="str">
            <v>TENEZ</v>
          </cell>
          <cell r="E320">
            <v>10</v>
          </cell>
          <cell r="F320">
            <v>2.5</v>
          </cell>
          <cell r="G320" t="str">
            <v>지평오픈(11,G5)5 지평오픈(4,G4)2 지평오픈(6,G5)2 지평오픈(2,G5)1</v>
          </cell>
          <cell r="H320">
            <v>301</v>
          </cell>
        </row>
        <row r="321">
          <cell r="C321" t="str">
            <v>이영호</v>
          </cell>
          <cell r="D321" t="str">
            <v>청주조은, 세상천지</v>
          </cell>
          <cell r="E321">
            <v>10</v>
          </cell>
          <cell r="F321">
            <v>10</v>
          </cell>
          <cell r="G321" t="str">
            <v>대전관저(1,G4)10</v>
          </cell>
          <cell r="H321">
            <v>301</v>
          </cell>
        </row>
        <row r="322">
          <cell r="C322" t="str">
            <v>이인우</v>
          </cell>
          <cell r="D322" t="str">
            <v>또바기</v>
          </cell>
          <cell r="E322">
            <v>10</v>
          </cell>
          <cell r="F322">
            <v>10</v>
          </cell>
          <cell r="G322" t="str">
            <v>영남오픈(11,G4)10</v>
          </cell>
          <cell r="H322">
            <v>301</v>
          </cell>
        </row>
        <row r="323">
          <cell r="C323" t="str">
            <v>이지훈</v>
          </cell>
          <cell r="D323" t="str">
            <v>대구대현</v>
          </cell>
          <cell r="E323">
            <v>10</v>
          </cell>
          <cell r="F323">
            <v>10</v>
          </cell>
          <cell r="G323" t="str">
            <v>하양오픈(10,G4)10</v>
          </cell>
          <cell r="H323">
            <v>301</v>
          </cell>
        </row>
        <row r="324">
          <cell r="C324" t="str">
            <v>전병희</v>
          </cell>
          <cell r="D324" t="str">
            <v>파주</v>
          </cell>
          <cell r="E324">
            <v>10</v>
          </cell>
          <cell r="F324">
            <v>10</v>
          </cell>
          <cell r="G324" t="str">
            <v>지평오픈(2,G5)10</v>
          </cell>
          <cell r="H324">
            <v>301</v>
          </cell>
        </row>
        <row r="325">
          <cell r="C325" t="str">
            <v>정성균</v>
          </cell>
          <cell r="D325" t="str">
            <v>명도</v>
          </cell>
          <cell r="E325">
            <v>10</v>
          </cell>
          <cell r="F325">
            <v>10</v>
          </cell>
          <cell r="G325" t="str">
            <v>창원오픈(10,G4)10</v>
          </cell>
          <cell r="H325">
            <v>301</v>
          </cell>
        </row>
        <row r="326">
          <cell r="C326" t="str">
            <v>정성효</v>
          </cell>
          <cell r="D326" t="str">
            <v>구미영</v>
          </cell>
          <cell r="E326">
            <v>10</v>
          </cell>
          <cell r="F326">
            <v>10</v>
          </cell>
          <cell r="G326" t="str">
            <v>영남오픈(5,G4)10</v>
          </cell>
          <cell r="H326">
            <v>301</v>
          </cell>
        </row>
        <row r="327">
          <cell r="C327" t="str">
            <v>정영국</v>
          </cell>
          <cell r="D327" t="str">
            <v>포항WE</v>
          </cell>
          <cell r="E327">
            <v>10</v>
          </cell>
          <cell r="F327">
            <v>10</v>
          </cell>
          <cell r="G327" t="str">
            <v>영남오픈(11,G4)10</v>
          </cell>
          <cell r="H327">
            <v>301</v>
          </cell>
        </row>
        <row r="328">
          <cell r="C328" t="str">
            <v>조나단</v>
          </cell>
          <cell r="D328" t="str">
            <v>인천아테</v>
          </cell>
          <cell r="E328">
            <v>10</v>
          </cell>
          <cell r="F328">
            <v>10</v>
          </cell>
          <cell r="G328" t="str">
            <v>지평오픈(11,G5)10</v>
          </cell>
          <cell r="H328">
            <v>301</v>
          </cell>
        </row>
        <row r="329">
          <cell r="C329" t="str">
            <v>주성택</v>
          </cell>
          <cell r="D329" t="str">
            <v>대전한가람</v>
          </cell>
          <cell r="E329">
            <v>10</v>
          </cell>
          <cell r="F329">
            <v>10</v>
          </cell>
          <cell r="G329" t="str">
            <v>대전관저(5,G4)10</v>
          </cell>
          <cell r="H329">
            <v>301</v>
          </cell>
        </row>
        <row r="330">
          <cell r="C330" t="str">
            <v>최승규</v>
          </cell>
          <cell r="D330" t="str">
            <v>평택단테매</v>
          </cell>
          <cell r="E330">
            <v>10</v>
          </cell>
          <cell r="F330">
            <v>10</v>
          </cell>
          <cell r="G330" t="str">
            <v>PTC(6,G4)10</v>
          </cell>
          <cell r="H330">
            <v>301</v>
          </cell>
        </row>
        <row r="331">
          <cell r="C331" t="str">
            <v>최윤선</v>
          </cell>
          <cell r="D331" t="str">
            <v>함안</v>
          </cell>
          <cell r="E331">
            <v>10</v>
          </cell>
          <cell r="F331">
            <v>10</v>
          </cell>
          <cell r="G331" t="str">
            <v>창원리더스(11,G5)10</v>
          </cell>
          <cell r="H331">
            <v>301</v>
          </cell>
        </row>
        <row r="332">
          <cell r="C332" t="str">
            <v>최준석</v>
          </cell>
          <cell r="D332" t="str">
            <v>무주안성클럽</v>
          </cell>
          <cell r="E332">
            <v>10</v>
          </cell>
          <cell r="F332">
            <v>10</v>
          </cell>
          <cell r="G332" t="str">
            <v>대전관저(12,G4)10</v>
          </cell>
          <cell r="H332">
            <v>301</v>
          </cell>
        </row>
        <row r="333">
          <cell r="C333" t="str">
            <v>한승태</v>
          </cell>
          <cell r="D333" t="str">
            <v>수원 신봉로얄</v>
          </cell>
          <cell r="E333">
            <v>10</v>
          </cell>
          <cell r="F333">
            <v>10</v>
          </cell>
          <cell r="G333" t="str">
            <v>대전관저(10,G4)10</v>
          </cell>
          <cell r="H333">
            <v>301</v>
          </cell>
        </row>
        <row r="334">
          <cell r="C334" t="str">
            <v>황기태</v>
          </cell>
          <cell r="D334" t="str">
            <v>창녕</v>
          </cell>
          <cell r="E334">
            <v>10</v>
          </cell>
          <cell r="F334">
            <v>10</v>
          </cell>
          <cell r="G334" t="str">
            <v>창원리더스(4,G4)10</v>
          </cell>
          <cell r="H334">
            <v>301</v>
          </cell>
        </row>
        <row r="335">
          <cell r="C335" t="str">
            <v>황재규</v>
          </cell>
          <cell r="D335" t="str">
            <v>구미영</v>
          </cell>
          <cell r="E335">
            <v>10</v>
          </cell>
          <cell r="F335">
            <v>10</v>
          </cell>
          <cell r="G335" t="str">
            <v>하양오픈(10,G4)10</v>
          </cell>
          <cell r="H335">
            <v>301</v>
          </cell>
        </row>
        <row r="336">
          <cell r="C336" t="str">
            <v>나정오</v>
          </cell>
          <cell r="D336" t="str">
            <v>군포단테매</v>
          </cell>
          <cell r="E336">
            <v>10</v>
          </cell>
          <cell r="F336">
            <v>10</v>
          </cell>
          <cell r="G336" t="str">
            <v>﻿화성오픈(7,G4)10</v>
          </cell>
          <cell r="H336">
            <v>301</v>
          </cell>
        </row>
        <row r="337">
          <cell r="C337" t="str">
            <v>박종설</v>
          </cell>
          <cell r="D337" t="str">
            <v>넥젠</v>
          </cell>
          <cell r="E337">
            <v>10</v>
          </cell>
          <cell r="F337">
            <v>10</v>
          </cell>
          <cell r="G337" t="str">
            <v>﻿화성오픈(7,G4)10</v>
          </cell>
          <cell r="H337">
            <v>301</v>
          </cell>
        </row>
        <row r="338">
          <cell r="C338" t="str">
            <v>이재용1</v>
          </cell>
          <cell r="D338" t="str">
            <v>용인클레이</v>
          </cell>
          <cell r="E338">
            <v>10</v>
          </cell>
          <cell r="F338">
            <v>10</v>
          </cell>
          <cell r="G338" t="str">
            <v>﻿화성오픈(7,G4)10</v>
          </cell>
          <cell r="H338">
            <v>301</v>
          </cell>
        </row>
        <row r="339">
          <cell r="C339" t="str">
            <v>남태훈</v>
          </cell>
          <cell r="D339" t="str">
            <v>창단테,어프로치</v>
          </cell>
          <cell r="E339">
            <v>10</v>
          </cell>
          <cell r="F339">
            <v>2</v>
          </cell>
          <cell r="G339" t="str">
            <v>창원오픈(10,G5)2 창원리더스(4,G4)2 하양오픈(5,G4)2 대구오픈(7,G5)2 하양오픈(8,G4)2</v>
          </cell>
          <cell r="H339">
            <v>301</v>
          </cell>
        </row>
        <row r="340">
          <cell r="C340" t="str">
            <v>주광국</v>
          </cell>
          <cell r="D340" t="str">
            <v>성산회</v>
          </cell>
          <cell r="E340">
            <v>10</v>
          </cell>
          <cell r="F340">
            <v>3.333333333333333</v>
          </cell>
          <cell r="G340" t="str">
            <v>﻿화성오픈(7,G4)6 화성오픈(5,G4)2 화성오픈(8,G5)2</v>
          </cell>
          <cell r="H340">
            <v>301</v>
          </cell>
        </row>
        <row r="341">
          <cell r="C341" t="str">
            <v>조병국</v>
          </cell>
          <cell r="D341" t="str">
            <v xml:space="preserve">단테사모	</v>
          </cell>
          <cell r="E341">
            <v>10</v>
          </cell>
          <cell r="F341">
            <v>10</v>
          </cell>
          <cell r="G341" t="str">
            <v>화성오픈(8,G5)10</v>
          </cell>
          <cell r="H341">
            <v>301</v>
          </cell>
        </row>
        <row r="342">
          <cell r="C342" t="str">
            <v>문지원</v>
          </cell>
          <cell r="D342" t="str">
            <v xml:space="preserve">무소속 </v>
          </cell>
          <cell r="E342">
            <v>10</v>
          </cell>
          <cell r="F342">
            <v>10</v>
          </cell>
          <cell r="G342" t="str">
            <v>하양오픈(8,G4)10</v>
          </cell>
          <cell r="H342">
            <v>301</v>
          </cell>
        </row>
        <row r="343">
          <cell r="C343" t="str">
            <v>박재민</v>
          </cell>
          <cell r="D343" t="str">
            <v>청주천성</v>
          </cell>
          <cell r="E343">
            <v>10</v>
          </cell>
          <cell r="F343">
            <v>10</v>
          </cell>
          <cell r="G343" t="str">
            <v>대전관저(9,G4)10</v>
          </cell>
          <cell r="H343">
            <v>301</v>
          </cell>
        </row>
        <row r="344">
          <cell r="C344" t="str">
            <v>최선영</v>
          </cell>
          <cell r="D344" t="str">
            <v>제천JPT</v>
          </cell>
          <cell r="E344">
            <v>9</v>
          </cell>
          <cell r="F344">
            <v>9</v>
          </cell>
          <cell r="G344" t="str">
            <v>홍천오픈(6,G3)9</v>
          </cell>
          <cell r="H344">
            <v>342</v>
          </cell>
        </row>
        <row r="345">
          <cell r="C345" t="str">
            <v>신대현</v>
          </cell>
          <cell r="D345" t="str">
            <v>범고래</v>
          </cell>
          <cell r="E345">
            <v>9</v>
          </cell>
          <cell r="F345">
            <v>9</v>
          </cell>
          <cell r="G345" t="str">
            <v>경기도협회장배(10,G3)9</v>
          </cell>
          <cell r="H345">
            <v>342</v>
          </cell>
        </row>
        <row r="346">
          <cell r="C346" t="str">
            <v>구은성</v>
          </cell>
          <cell r="D346" t="str">
            <v>SP한결,팀아제라,월요번개,해송</v>
          </cell>
          <cell r="E346">
            <v>9</v>
          </cell>
          <cell r="F346">
            <v>9</v>
          </cell>
          <cell r="G346" t="str">
            <v>창원오픈(10,G3)9</v>
          </cell>
          <cell r="H346">
            <v>342</v>
          </cell>
        </row>
        <row r="347">
          <cell r="C347" t="str">
            <v>길도민</v>
          </cell>
          <cell r="D347" t="str">
            <v>JCL</v>
          </cell>
          <cell r="E347">
            <v>9</v>
          </cell>
          <cell r="F347">
            <v>3</v>
          </cell>
          <cell r="G347" t="str">
            <v>전주오픈(10,G2)6 대전관저(12,G4)2 화성오픈(8,G5)1</v>
          </cell>
          <cell r="H347">
            <v>342</v>
          </cell>
        </row>
        <row r="348">
          <cell r="C348" t="str">
            <v>김득진</v>
          </cell>
          <cell r="D348" t="str">
            <v>이천부발</v>
          </cell>
          <cell r="E348">
            <v>9</v>
          </cell>
          <cell r="F348">
            <v>9</v>
          </cell>
          <cell r="G348" t="str">
            <v>경기도협회장배(10,G3)9</v>
          </cell>
          <cell r="H348">
            <v>342</v>
          </cell>
        </row>
        <row r="349">
          <cell r="C349" t="str">
            <v>김민서</v>
          </cell>
          <cell r="D349" t="str">
            <v>구미SC</v>
          </cell>
          <cell r="E349">
            <v>9</v>
          </cell>
          <cell r="F349">
            <v>9</v>
          </cell>
          <cell r="G349" t="str">
            <v>영남오픈(6,G3)9</v>
          </cell>
          <cell r="H349">
            <v>342</v>
          </cell>
        </row>
        <row r="350">
          <cell r="C350" t="str">
            <v>김성용</v>
          </cell>
          <cell r="D350" t="str">
            <v>썬</v>
          </cell>
          <cell r="E350">
            <v>9</v>
          </cell>
          <cell r="F350">
            <v>4.5</v>
          </cell>
          <cell r="G350" t="str">
            <v>영남오픈(11,G4)6 창원오픈(10,G3)3</v>
          </cell>
          <cell r="H350">
            <v>342</v>
          </cell>
        </row>
        <row r="351">
          <cell r="C351" t="str">
            <v>김송남</v>
          </cell>
          <cell r="D351" t="str">
            <v>송탄</v>
          </cell>
          <cell r="E351">
            <v>9</v>
          </cell>
          <cell r="F351">
            <v>9</v>
          </cell>
          <cell r="G351" t="str">
            <v>대전관저(2,G3)9</v>
          </cell>
          <cell r="H351">
            <v>342</v>
          </cell>
        </row>
        <row r="352">
          <cell r="C352" t="str">
            <v>김승모</v>
          </cell>
          <cell r="D352" t="str">
            <v>충주FROM</v>
          </cell>
          <cell r="E352">
            <v>9</v>
          </cell>
          <cell r="F352">
            <v>2.25</v>
          </cell>
          <cell r="G352" t="str">
            <v>바볼랏배(6,G1)4 지평오픈(5,G4)2 대구오픈(7,G5)2 지평오픈(11,G5)1</v>
          </cell>
          <cell r="H352">
            <v>342</v>
          </cell>
        </row>
        <row r="353">
          <cell r="C353" t="str">
            <v>김용철</v>
          </cell>
          <cell r="D353" t="str">
            <v>대암,피오르빌</v>
          </cell>
          <cell r="E353">
            <v>9</v>
          </cell>
          <cell r="F353">
            <v>9</v>
          </cell>
          <cell r="G353" t="str">
            <v>창원오픈(10,G3)9</v>
          </cell>
          <cell r="H353">
            <v>342</v>
          </cell>
        </row>
        <row r="354">
          <cell r="C354" t="str">
            <v>김정석</v>
          </cell>
          <cell r="D354" t="str">
            <v>울산언양</v>
          </cell>
          <cell r="E354">
            <v>9</v>
          </cell>
          <cell r="F354">
            <v>9</v>
          </cell>
          <cell r="G354" t="str">
            <v>창원오픈(10,G3)9</v>
          </cell>
          <cell r="H354">
            <v>342</v>
          </cell>
        </row>
        <row r="355">
          <cell r="C355" t="str">
            <v>류정모</v>
          </cell>
          <cell r="D355" t="str">
            <v>목령</v>
          </cell>
          <cell r="E355">
            <v>9</v>
          </cell>
          <cell r="F355">
            <v>4.5</v>
          </cell>
          <cell r="G355" t="str">
            <v>PTC(5,G4)6 PTC(4,G3)3</v>
          </cell>
          <cell r="H355">
            <v>342</v>
          </cell>
        </row>
        <row r="356">
          <cell r="C356" t="str">
            <v>명인호</v>
          </cell>
          <cell r="D356" t="str">
            <v>대전독골</v>
          </cell>
          <cell r="E356">
            <v>9</v>
          </cell>
          <cell r="F356">
            <v>4.5</v>
          </cell>
          <cell r="G356" t="str">
            <v>대전관저(1,G4)6 대전관저(4,G3)3</v>
          </cell>
          <cell r="H356">
            <v>342</v>
          </cell>
        </row>
        <row r="357">
          <cell r="C357" t="str">
            <v>박진명</v>
          </cell>
          <cell r="D357" t="str">
            <v>가음정</v>
          </cell>
          <cell r="E357">
            <v>9</v>
          </cell>
          <cell r="F357">
            <v>9</v>
          </cell>
          <cell r="G357" t="str">
            <v>창원오픈(10,G3)9</v>
          </cell>
          <cell r="H357">
            <v>342</v>
          </cell>
        </row>
        <row r="358">
          <cell r="C358" t="str">
            <v>백승엽</v>
          </cell>
          <cell r="D358" t="str">
            <v>원클럽</v>
          </cell>
          <cell r="E358">
            <v>9</v>
          </cell>
          <cell r="F358">
            <v>9</v>
          </cell>
          <cell r="G358" t="str">
            <v>대구오픈(12,G3)9</v>
          </cell>
          <cell r="H358">
            <v>342</v>
          </cell>
        </row>
        <row r="359">
          <cell r="C359" t="str">
            <v>성범길</v>
          </cell>
          <cell r="D359" t="str">
            <v>제천JPT,인제북면</v>
          </cell>
          <cell r="E359">
            <v>9</v>
          </cell>
          <cell r="F359">
            <v>9</v>
          </cell>
          <cell r="G359" t="str">
            <v>홍천무궁화배(10,G3)9</v>
          </cell>
          <cell r="H359">
            <v>342</v>
          </cell>
        </row>
        <row r="360">
          <cell r="C360" t="str">
            <v>세바스찬</v>
          </cell>
          <cell r="D360" t="str">
            <v>안산사동테니스클럽</v>
          </cell>
          <cell r="E360">
            <v>9</v>
          </cell>
          <cell r="F360">
            <v>4.5</v>
          </cell>
          <cell r="G360" t="str">
            <v>대전관저(1,G4)6 대전관저(11,G3)3</v>
          </cell>
          <cell r="H360">
            <v>342</v>
          </cell>
        </row>
        <row r="361">
          <cell r="C361" t="str">
            <v>오승규</v>
          </cell>
          <cell r="D361" t="str">
            <v>대전상록</v>
          </cell>
          <cell r="E361">
            <v>9</v>
          </cell>
          <cell r="F361">
            <v>4.5</v>
          </cell>
          <cell r="G361" t="str">
            <v>대전관저(1,G4)6 대전관저(6,G3)3</v>
          </cell>
          <cell r="H361">
            <v>342</v>
          </cell>
        </row>
        <row r="362">
          <cell r="C362" t="str">
            <v>우영남</v>
          </cell>
          <cell r="D362" t="str">
            <v>무소속</v>
          </cell>
          <cell r="E362">
            <v>9</v>
          </cell>
          <cell r="F362">
            <v>9</v>
          </cell>
          <cell r="G362" t="str">
            <v>홍천무궁화배(10,G3)9</v>
          </cell>
          <cell r="H362">
            <v>342</v>
          </cell>
        </row>
        <row r="363">
          <cell r="C363" t="str">
            <v>원동윤</v>
          </cell>
          <cell r="D363" t="str">
            <v>무소속</v>
          </cell>
          <cell r="E363">
            <v>9</v>
          </cell>
          <cell r="F363">
            <v>9</v>
          </cell>
          <cell r="G363" t="str">
            <v>경기도협회장배(11,G3)9</v>
          </cell>
          <cell r="H363">
            <v>342</v>
          </cell>
        </row>
        <row r="364">
          <cell r="C364" t="str">
            <v>유명조</v>
          </cell>
          <cell r="D364" t="str">
            <v>붐</v>
          </cell>
          <cell r="E364">
            <v>9</v>
          </cell>
          <cell r="F364">
            <v>3</v>
          </cell>
          <cell r="G364" t="str">
            <v>창원리더스(4,G4)6 대구오픈(4,G4)2 지평오픈(2,G5)1</v>
          </cell>
          <cell r="H364">
            <v>342</v>
          </cell>
        </row>
        <row r="365">
          <cell r="C365" t="str">
            <v>이원우</v>
          </cell>
          <cell r="D365" t="str">
            <v>창원대암</v>
          </cell>
          <cell r="E365">
            <v>9</v>
          </cell>
          <cell r="F365">
            <v>9</v>
          </cell>
          <cell r="G365" t="str">
            <v>창원오픈(10,G3)9</v>
          </cell>
          <cell r="H365">
            <v>342</v>
          </cell>
        </row>
        <row r="366">
          <cell r="C366" t="str">
            <v>이원준</v>
          </cell>
          <cell r="D366" t="str">
            <v>대구테티스</v>
          </cell>
          <cell r="E366">
            <v>9</v>
          </cell>
          <cell r="F366">
            <v>1.8</v>
          </cell>
          <cell r="G366" t="str">
            <v>영남오픈(11,G4)2 하양오픈(5,G4)2 부산오픈(6,5)2 대구오픈(7,G5)2 하양오픈(2,G5)1</v>
          </cell>
          <cell r="H366">
            <v>342</v>
          </cell>
        </row>
        <row r="367">
          <cell r="C367" t="str">
            <v>이지섭</v>
          </cell>
          <cell r="D367" t="str">
            <v>무소속</v>
          </cell>
          <cell r="E367">
            <v>9</v>
          </cell>
          <cell r="F367">
            <v>4.5</v>
          </cell>
          <cell r="G367" t="str">
            <v>지평오픈(10,G4)6 경기도협회장배(10,G3)3</v>
          </cell>
          <cell r="H367">
            <v>342</v>
          </cell>
        </row>
        <row r="368">
          <cell r="C368" t="str">
            <v>이형열</v>
          </cell>
          <cell r="D368" t="str">
            <v>수령클럽</v>
          </cell>
          <cell r="E368">
            <v>9</v>
          </cell>
          <cell r="F368">
            <v>9</v>
          </cell>
          <cell r="G368" t="str">
            <v>대구오픈(12,G3)9</v>
          </cell>
          <cell r="H368">
            <v>342</v>
          </cell>
        </row>
        <row r="369">
          <cell r="C369" t="str">
            <v>정명규</v>
          </cell>
          <cell r="D369" t="str">
            <v>달구벌</v>
          </cell>
          <cell r="E369">
            <v>9</v>
          </cell>
          <cell r="F369">
            <v>9</v>
          </cell>
          <cell r="G369" t="str">
            <v>영남오픈(6,G3)9</v>
          </cell>
          <cell r="H369">
            <v>342</v>
          </cell>
        </row>
        <row r="370">
          <cell r="C370" t="str">
            <v>정채현</v>
          </cell>
          <cell r="D370" t="str">
            <v>기흥단테매</v>
          </cell>
          <cell r="E370">
            <v>9</v>
          </cell>
          <cell r="F370">
            <v>4.5</v>
          </cell>
          <cell r="G370" t="str">
            <v>지평오픈(10,G4)6 지평오픈(10,G3)3</v>
          </cell>
          <cell r="H370">
            <v>342</v>
          </cell>
        </row>
        <row r="371">
          <cell r="C371" t="str">
            <v>하경찬</v>
          </cell>
          <cell r="D371" t="str">
            <v>무소속</v>
          </cell>
          <cell r="E371">
            <v>9</v>
          </cell>
          <cell r="F371">
            <v>4.5</v>
          </cell>
          <cell r="G371" t="str">
            <v>대전관저(12,G4)6 홍천오픈(6,G3)3</v>
          </cell>
          <cell r="H371">
            <v>342</v>
          </cell>
        </row>
        <row r="372">
          <cell r="C372" t="str">
            <v>하주형</v>
          </cell>
          <cell r="D372" t="str">
            <v>인제북면</v>
          </cell>
          <cell r="E372">
            <v>9</v>
          </cell>
          <cell r="F372">
            <v>4.5</v>
          </cell>
          <cell r="G372" t="str">
            <v>지평오픈(5,G4)6 홍천무궁화배(10,G3)3</v>
          </cell>
          <cell r="H372">
            <v>342</v>
          </cell>
        </row>
        <row r="373">
          <cell r="C373" t="str">
            <v>한상화</v>
          </cell>
          <cell r="D373" t="str">
            <v>동남테니스</v>
          </cell>
          <cell r="E373">
            <v>9</v>
          </cell>
          <cell r="F373">
            <v>9</v>
          </cell>
          <cell r="G373" t="str">
            <v>경기도협회장배(11,G3)9</v>
          </cell>
          <cell r="H373">
            <v>342</v>
          </cell>
        </row>
        <row r="374">
          <cell r="C374" t="str">
            <v>이용준</v>
          </cell>
          <cell r="D374" t="str">
            <v>운정위너스</v>
          </cell>
          <cell r="E374">
            <v>9</v>
          </cell>
          <cell r="F374">
            <v>9</v>
          </cell>
          <cell r="G374" t="str">
            <v>﻿메이져오픈(8,G3)9</v>
          </cell>
          <cell r="H374">
            <v>342</v>
          </cell>
        </row>
        <row r="375">
          <cell r="C375" t="str">
            <v>심형준</v>
          </cell>
          <cell r="D375" t="str">
            <v>테니스아레나</v>
          </cell>
          <cell r="E375">
            <v>9</v>
          </cell>
          <cell r="F375">
            <v>4.5</v>
          </cell>
          <cell r="G375" t="str">
            <v>화성오픈(5,G4)6 ﻿화성오픈(9,G3)3</v>
          </cell>
          <cell r="H375">
            <v>342</v>
          </cell>
        </row>
        <row r="376">
          <cell r="C376" t="str">
            <v>백동엽</v>
          </cell>
          <cell r="D376" t="str">
            <v xml:space="preserve">한솔4,분당썬, 넥제	</v>
          </cell>
          <cell r="E376">
            <v>9</v>
          </cell>
          <cell r="F376">
            <v>9</v>
          </cell>
          <cell r="G376" t="str">
            <v>﻿화성오픈(9,G3)9</v>
          </cell>
          <cell r="H376">
            <v>342</v>
          </cell>
        </row>
        <row r="377">
          <cell r="C377" t="str">
            <v>안연준</v>
          </cell>
          <cell r="D377" t="str">
            <v xml:space="preserve">목요라이트	</v>
          </cell>
          <cell r="E377">
            <v>9</v>
          </cell>
          <cell r="F377">
            <v>9</v>
          </cell>
          <cell r="G377" t="str">
            <v>﻿화성오픈(9,G3)9</v>
          </cell>
          <cell r="H377">
            <v>342</v>
          </cell>
        </row>
        <row r="378">
          <cell r="C378" t="str">
            <v>이한주</v>
          </cell>
          <cell r="D378" t="str">
            <v xml:space="preserve">세교자이	</v>
          </cell>
          <cell r="E378">
            <v>9</v>
          </cell>
          <cell r="F378">
            <v>9</v>
          </cell>
          <cell r="G378" t="str">
            <v>﻿화성오픈(9,G3)9</v>
          </cell>
          <cell r="H378">
            <v>342</v>
          </cell>
        </row>
        <row r="379">
          <cell r="C379" t="str">
            <v>박진욱</v>
          </cell>
          <cell r="D379" t="str">
            <v>누리테니스회</v>
          </cell>
          <cell r="E379">
            <v>8</v>
          </cell>
          <cell r="F379">
            <v>4</v>
          </cell>
          <cell r="G379" t="str">
            <v>대전관저(10,G4)6 대전관저(5,G4)2</v>
          </cell>
          <cell r="H379">
            <v>377</v>
          </cell>
        </row>
        <row r="380">
          <cell r="C380" t="str">
            <v>문병규</v>
          </cell>
          <cell r="D380" t="str">
            <v>군포단테매</v>
          </cell>
          <cell r="E380">
            <v>8</v>
          </cell>
          <cell r="F380">
            <v>8</v>
          </cell>
          <cell r="G380" t="str">
            <v>춘천소양강배(10,G1)8</v>
          </cell>
          <cell r="H380">
            <v>377</v>
          </cell>
        </row>
        <row r="381">
          <cell r="C381" t="str">
            <v>권용범</v>
          </cell>
          <cell r="D381" t="str">
            <v>달구벌단테매</v>
          </cell>
          <cell r="E381">
            <v>8</v>
          </cell>
          <cell r="F381">
            <v>4</v>
          </cell>
          <cell r="G381" t="str">
            <v>하양오픈(5,G4)6 대구오픈(10,G5)2</v>
          </cell>
          <cell r="H381">
            <v>377</v>
          </cell>
        </row>
        <row r="382">
          <cell r="C382" t="str">
            <v>김도윤</v>
          </cell>
          <cell r="D382" t="str">
            <v>춘천단사모</v>
          </cell>
          <cell r="E382">
            <v>8</v>
          </cell>
          <cell r="F382">
            <v>8</v>
          </cell>
          <cell r="G382" t="str">
            <v>춘천소양강배(10,G1)8</v>
          </cell>
          <cell r="H382">
            <v>377</v>
          </cell>
        </row>
        <row r="383">
          <cell r="C383" t="str">
            <v>김민규1</v>
          </cell>
          <cell r="D383" t="str">
            <v>춘천단사모</v>
          </cell>
          <cell r="E383">
            <v>8</v>
          </cell>
          <cell r="F383">
            <v>8</v>
          </cell>
          <cell r="G383" t="str">
            <v>춘천소양강배(10,G1)8</v>
          </cell>
          <cell r="H383">
            <v>377</v>
          </cell>
        </row>
        <row r="384">
          <cell r="C384" t="str">
            <v>김영민</v>
          </cell>
          <cell r="D384" t="str">
            <v>팀그라운드</v>
          </cell>
          <cell r="E384">
            <v>8</v>
          </cell>
          <cell r="F384">
            <v>8</v>
          </cell>
          <cell r="G384" t="str">
            <v>바볼랏배(6,G1)8</v>
          </cell>
          <cell r="H384">
            <v>377</v>
          </cell>
        </row>
        <row r="385">
          <cell r="C385" t="str">
            <v>김찬용</v>
          </cell>
          <cell r="D385" t="str">
            <v xml:space="preserve">남양주단테, 테다 </v>
          </cell>
          <cell r="E385">
            <v>8</v>
          </cell>
          <cell r="F385">
            <v>4</v>
          </cell>
          <cell r="G385" t="str">
            <v>지평오픈(6,G4)6 지평오픈(5,G5)2</v>
          </cell>
          <cell r="H385">
            <v>377</v>
          </cell>
        </row>
        <row r="386">
          <cell r="C386" t="str">
            <v>남태우</v>
          </cell>
          <cell r="D386" t="str">
            <v>무소속</v>
          </cell>
          <cell r="E386">
            <v>8</v>
          </cell>
          <cell r="F386">
            <v>8</v>
          </cell>
          <cell r="G386" t="str">
            <v>바볼랏배(6,G1)8</v>
          </cell>
          <cell r="H386">
            <v>377</v>
          </cell>
        </row>
        <row r="387">
          <cell r="C387" t="str">
            <v>박성오</v>
          </cell>
          <cell r="D387" t="str">
            <v>무소속</v>
          </cell>
          <cell r="E387">
            <v>8</v>
          </cell>
          <cell r="F387">
            <v>4</v>
          </cell>
          <cell r="G387" t="str">
            <v>대구오픈(10,G5)5 영남오픈(6,G3)3</v>
          </cell>
          <cell r="H387">
            <v>377</v>
          </cell>
        </row>
        <row r="388">
          <cell r="C388" t="str">
            <v>박중억</v>
          </cell>
          <cell r="D388" t="str">
            <v>생체</v>
          </cell>
          <cell r="E388">
            <v>8</v>
          </cell>
          <cell r="F388">
            <v>4</v>
          </cell>
          <cell r="G388" t="str">
            <v>참피온쉽(12,GA)6 영남오픈(11,G4)2</v>
          </cell>
          <cell r="H388">
            <v>377</v>
          </cell>
        </row>
        <row r="389">
          <cell r="C389" t="str">
            <v>신동엽</v>
          </cell>
          <cell r="D389" t="str">
            <v>대구단테매</v>
          </cell>
          <cell r="E389">
            <v>8</v>
          </cell>
          <cell r="F389">
            <v>1.6</v>
          </cell>
          <cell r="G389" t="str">
            <v>대전관저(4,G3)3 하양오픈(5,G4)2 대구오픈(10,G5)1 하양오픈(2,G5)1 대구오픈(7,G5)1</v>
          </cell>
          <cell r="H389">
            <v>377</v>
          </cell>
        </row>
        <row r="390">
          <cell r="C390" t="str">
            <v>신동형</v>
          </cell>
          <cell r="D390" t="str">
            <v xml:space="preserve">GT7 </v>
          </cell>
          <cell r="E390">
            <v>8</v>
          </cell>
          <cell r="F390">
            <v>4</v>
          </cell>
          <cell r="G390" t="str">
            <v>PTC(3,G4)6 지평오픈(6,G5)2</v>
          </cell>
          <cell r="H390">
            <v>377</v>
          </cell>
        </row>
        <row r="391">
          <cell r="C391" t="str">
            <v>이주호</v>
          </cell>
          <cell r="D391" t="str">
            <v>춘쳔단사모</v>
          </cell>
          <cell r="E391">
            <v>8</v>
          </cell>
          <cell r="F391">
            <v>8</v>
          </cell>
          <cell r="G391" t="str">
            <v>춘천소양강배(10,G1)8</v>
          </cell>
          <cell r="H391">
            <v>377</v>
          </cell>
        </row>
        <row r="392">
          <cell r="C392" t="str">
            <v>차주영</v>
          </cell>
          <cell r="D392" t="str">
            <v>부산TNT</v>
          </cell>
          <cell r="E392">
            <v>8</v>
          </cell>
          <cell r="F392">
            <v>2.666666666666667</v>
          </cell>
          <cell r="G392" t="str">
            <v>대구오픈(10,G5)5 부산오픈(10,G5)2 부산오픈(6,5)1</v>
          </cell>
          <cell r="H392">
            <v>377</v>
          </cell>
        </row>
        <row r="393">
          <cell r="C393" t="str">
            <v>최진호</v>
          </cell>
          <cell r="D393" t="str">
            <v>무소속</v>
          </cell>
          <cell r="E393">
            <v>8</v>
          </cell>
          <cell r="F393">
            <v>4</v>
          </cell>
          <cell r="G393" t="str">
            <v>춘천소양강배(10,G1)4 바볼랏배(6,G1)4</v>
          </cell>
          <cell r="H393">
            <v>377</v>
          </cell>
        </row>
        <row r="394">
          <cell r="C394" t="str">
            <v>폴리</v>
          </cell>
          <cell r="D394" t="str">
            <v>무소속</v>
          </cell>
          <cell r="E394">
            <v>8</v>
          </cell>
          <cell r="F394">
            <v>4</v>
          </cell>
          <cell r="G394" t="str">
            <v>지평오픈(10,G4)6 김포에이스오픈(5,G5)2</v>
          </cell>
          <cell r="H394">
            <v>377</v>
          </cell>
        </row>
        <row r="395">
          <cell r="C395" t="str">
            <v>한세준</v>
          </cell>
          <cell r="D395" t="str">
            <v>무소속</v>
          </cell>
          <cell r="E395">
            <v>8</v>
          </cell>
          <cell r="F395">
            <v>4</v>
          </cell>
          <cell r="G395" t="str">
            <v>화성오픈(5,G4)6 하양오픈(2,G5)2</v>
          </cell>
          <cell r="H395">
            <v>377</v>
          </cell>
        </row>
        <row r="396">
          <cell r="C396" t="str">
            <v>호은석</v>
          </cell>
          <cell r="D396" t="str">
            <v xml:space="preserve">PTC, 강내 </v>
          </cell>
          <cell r="E396">
            <v>8</v>
          </cell>
          <cell r="F396">
            <v>4</v>
          </cell>
          <cell r="G396" t="str">
            <v>PTC(5,G4)6 PTC(3,G4)2</v>
          </cell>
          <cell r="H396">
            <v>377</v>
          </cell>
        </row>
        <row r="397">
          <cell r="C397" t="str">
            <v>조승우</v>
          </cell>
          <cell r="D397" t="str">
            <v>Arte</v>
          </cell>
          <cell r="E397">
            <v>8</v>
          </cell>
          <cell r="F397">
            <v>2</v>
          </cell>
          <cell r="G397" t="str">
            <v>지평오픈(11,G5)2 지평오픈(4,G4)2 지평오픈(5,G5)2 화성오픈(8,G5)2</v>
          </cell>
          <cell r="H397">
            <v>377</v>
          </cell>
        </row>
        <row r="398">
          <cell r="C398" t="str">
            <v>김승환</v>
          </cell>
          <cell r="D398" t="str">
            <v>김천스타TC</v>
          </cell>
          <cell r="E398">
            <v>8</v>
          </cell>
          <cell r="F398">
            <v>4</v>
          </cell>
          <cell r="G398" t="str">
            <v>하양오픈(8,G4)6 하양오픈(10,G4)2</v>
          </cell>
          <cell r="H398">
            <v>377</v>
          </cell>
        </row>
        <row r="399">
          <cell r="C399" t="str">
            <v>정언주</v>
          </cell>
          <cell r="D399" t="str">
            <v>광주테디클럽</v>
          </cell>
          <cell r="E399">
            <v>8</v>
          </cell>
          <cell r="F399">
            <v>2.666666666666667</v>
          </cell>
          <cell r="G399" t="str">
            <v>대전관저(2,G3)3 대전관저(6,G3)3 대전관저(9,G4)2</v>
          </cell>
          <cell r="H399">
            <v>377</v>
          </cell>
        </row>
        <row r="400">
          <cell r="C400" t="str">
            <v>서대영</v>
          </cell>
          <cell r="D400" t="str">
            <v>서울단테브로</v>
          </cell>
          <cell r="E400">
            <v>8</v>
          </cell>
          <cell r="F400">
            <v>4</v>
          </cell>
          <cell r="G400" t="str">
            <v>대전관저(9,G4)6 대전관저(5,G4)2</v>
          </cell>
          <cell r="H400">
            <v>377</v>
          </cell>
        </row>
        <row r="401">
          <cell r="C401" t="str">
            <v>김상곤</v>
          </cell>
          <cell r="D401" t="str">
            <v>울산단테매</v>
          </cell>
          <cell r="E401">
            <v>7</v>
          </cell>
          <cell r="F401">
            <v>2.333333333333333</v>
          </cell>
          <cell r="G401" t="str">
            <v>영남오픈(6,G3)3 부산오픈(10,G5)2 영남오픈(11,G4)2</v>
          </cell>
          <cell r="H401">
            <v>399</v>
          </cell>
        </row>
        <row r="402">
          <cell r="C402" t="str">
            <v>김종기</v>
          </cell>
          <cell r="D402" t="str">
            <v>해밀클럽</v>
          </cell>
          <cell r="E402">
            <v>7</v>
          </cell>
          <cell r="F402">
            <v>2.333333333333333</v>
          </cell>
          <cell r="G402" t="str">
            <v>영남오픈(6,G3)3 대구오픈(10,G5)2 영남오픈(5,G4)2</v>
          </cell>
          <cell r="H402">
            <v>399</v>
          </cell>
        </row>
        <row r="403">
          <cell r="C403" t="str">
            <v>김치환</v>
          </cell>
          <cell r="D403" t="str">
            <v>대동한마음</v>
          </cell>
          <cell r="E403">
            <v>7</v>
          </cell>
          <cell r="F403">
            <v>3.5</v>
          </cell>
          <cell r="G403" t="str">
            <v>창원오픈(10,G5)5 창원오픈(10,G4)2</v>
          </cell>
          <cell r="H403">
            <v>399</v>
          </cell>
        </row>
        <row r="404">
          <cell r="C404" t="str">
            <v>라이언</v>
          </cell>
          <cell r="D404" t="str">
            <v>라이언스클럽, 단테브로</v>
          </cell>
          <cell r="E404">
            <v>7</v>
          </cell>
          <cell r="F404">
            <v>2.333333333333333</v>
          </cell>
          <cell r="G404" t="str">
            <v>대전관저(4,G3)3 대전관저(1,G4)2 대전관저(5,G4)2</v>
          </cell>
          <cell r="H404">
            <v>399</v>
          </cell>
        </row>
        <row r="405">
          <cell r="C405" t="str">
            <v>박경재</v>
          </cell>
          <cell r="D405" t="str">
            <v xml:space="preserve">신장, 틈새 </v>
          </cell>
          <cell r="E405">
            <v>7</v>
          </cell>
          <cell r="F405">
            <v>3.5</v>
          </cell>
          <cell r="G405" t="str">
            <v>김포에이스오픈(5,G5)5 지평오픈(5,G5)2</v>
          </cell>
          <cell r="H405">
            <v>399</v>
          </cell>
        </row>
        <row r="406">
          <cell r="C406" t="str">
            <v>박동욱</v>
          </cell>
          <cell r="D406" t="str">
            <v>안동단테매</v>
          </cell>
          <cell r="E406">
            <v>7</v>
          </cell>
          <cell r="F406">
            <v>3.5</v>
          </cell>
          <cell r="G406" t="str">
            <v>참피온쉽(12,GA)6 대구오픈(10,G5)1</v>
          </cell>
          <cell r="H406">
            <v>399</v>
          </cell>
        </row>
        <row r="407">
          <cell r="C407" t="str">
            <v>박동진</v>
          </cell>
          <cell r="D407" t="str">
            <v>사천스타클럽</v>
          </cell>
          <cell r="E407">
            <v>7</v>
          </cell>
          <cell r="F407">
            <v>3.5</v>
          </cell>
          <cell r="G407" t="str">
            <v>창원리더스(11,G5)5 창원행복한요양병원배(12,G4)2</v>
          </cell>
          <cell r="H407">
            <v>399</v>
          </cell>
        </row>
        <row r="408">
          <cell r="C408" t="str">
            <v>송성휘</v>
          </cell>
          <cell r="D408" t="str">
            <v>이천단테매,88하늘채</v>
          </cell>
          <cell r="E408">
            <v>7</v>
          </cell>
          <cell r="F408">
            <v>2.333333333333333</v>
          </cell>
          <cell r="G408" t="str">
            <v>화성오픈(6,G3)3 화성오픈(5,G4)2 ﻿화성오픈(7,G4)2</v>
          </cell>
          <cell r="H408">
            <v>399</v>
          </cell>
        </row>
        <row r="409">
          <cell r="C409" t="str">
            <v>안영기</v>
          </cell>
          <cell r="D409" t="str">
            <v>무소속</v>
          </cell>
          <cell r="E409">
            <v>7</v>
          </cell>
          <cell r="F409">
            <v>3.5</v>
          </cell>
          <cell r="G409" t="str">
            <v>영남오픈(11,G4)6 지평오픈(2,G5)1</v>
          </cell>
          <cell r="H409">
            <v>399</v>
          </cell>
        </row>
        <row r="410">
          <cell r="C410" t="str">
            <v>원경섭</v>
          </cell>
          <cell r="D410" t="str">
            <v>무소속</v>
          </cell>
          <cell r="E410">
            <v>7</v>
          </cell>
          <cell r="F410">
            <v>3.5</v>
          </cell>
          <cell r="G410" t="str">
            <v>지평오픈(6,G4)6 부산오픈(6,5)1</v>
          </cell>
          <cell r="H410">
            <v>399</v>
          </cell>
        </row>
        <row r="411">
          <cell r="C411" t="str">
            <v>윤광희</v>
          </cell>
          <cell r="D411" t="str">
            <v>무소속</v>
          </cell>
          <cell r="E411">
            <v>7</v>
          </cell>
          <cell r="F411">
            <v>3.5</v>
          </cell>
          <cell r="G411" t="str">
            <v>PTC(3,G4)6 지평오픈(2,G5)1</v>
          </cell>
          <cell r="H411">
            <v>399</v>
          </cell>
        </row>
        <row r="412">
          <cell r="C412" t="str">
            <v>이진우</v>
          </cell>
          <cell r="D412" t="str">
            <v>강남단테매</v>
          </cell>
          <cell r="E412">
            <v>7</v>
          </cell>
          <cell r="F412">
            <v>3.5</v>
          </cell>
          <cell r="G412" t="str">
            <v>지평오픈(6,G4)6 지평오픈(2,G5)1</v>
          </cell>
          <cell r="H412">
            <v>399</v>
          </cell>
        </row>
        <row r="413">
          <cell r="C413" t="str">
            <v>정호철</v>
          </cell>
          <cell r="D413" t="str">
            <v>춘천단사모</v>
          </cell>
          <cell r="E413">
            <v>7</v>
          </cell>
          <cell r="F413">
            <v>3.5</v>
          </cell>
          <cell r="G413" t="str">
            <v>춘천소양강배(10,G1)4 홍천무궁화배(10,G3)3</v>
          </cell>
          <cell r="H413">
            <v>399</v>
          </cell>
        </row>
        <row r="414">
          <cell r="C414" t="str">
            <v>최문섭</v>
          </cell>
          <cell r="D414" t="str">
            <v>부산단테매</v>
          </cell>
          <cell r="E414">
            <v>7</v>
          </cell>
          <cell r="F414">
            <v>3.5</v>
          </cell>
          <cell r="G414" t="str">
            <v>부산오픈(10,G5)5 대구오픈(10,G5)2</v>
          </cell>
          <cell r="H414">
            <v>399</v>
          </cell>
        </row>
        <row r="415">
          <cell r="C415" t="str">
            <v>편은범</v>
          </cell>
          <cell r="D415" t="str">
            <v>계룡</v>
          </cell>
          <cell r="E415">
            <v>7</v>
          </cell>
          <cell r="F415">
            <v>3.5</v>
          </cell>
          <cell r="G415" t="str">
            <v>PTC(6,G4)6 화성오픈(8,G5)1</v>
          </cell>
          <cell r="H415">
            <v>399</v>
          </cell>
        </row>
        <row r="416">
          <cell r="C416" t="str">
            <v>한테드</v>
          </cell>
          <cell r="D416" t="str">
            <v>무소속</v>
          </cell>
          <cell r="E416">
            <v>7</v>
          </cell>
          <cell r="F416">
            <v>3.5</v>
          </cell>
          <cell r="G416" t="str">
            <v>지평오픈(2,G5)5 지평오픈(6,G5)2</v>
          </cell>
          <cell r="H416">
            <v>399</v>
          </cell>
        </row>
        <row r="417">
          <cell r="C417" t="str">
            <v>한광수</v>
          </cell>
          <cell r="D417" t="str">
            <v>무소속</v>
          </cell>
          <cell r="E417">
            <v>7</v>
          </cell>
          <cell r="F417">
            <v>2.333333333333333</v>
          </cell>
          <cell r="G417" t="str">
            <v>대전관저(6,G3)3 대전관저(5,G4)2 대전관저(9,G4)2</v>
          </cell>
          <cell r="H417">
            <v>399</v>
          </cell>
        </row>
        <row r="418">
          <cell r="C418" t="str">
            <v>강경원</v>
          </cell>
          <cell r="D418" t="str">
            <v>스누오픈</v>
          </cell>
          <cell r="E418">
            <v>6</v>
          </cell>
          <cell r="F418">
            <v>2</v>
          </cell>
          <cell r="G418" t="str">
            <v>대전관저(2,G3)3 PTC(3,G4)2 지평오픈(2,G5)1</v>
          </cell>
          <cell r="H418">
            <v>416</v>
          </cell>
        </row>
        <row r="419">
          <cell r="C419" t="str">
            <v>강성복</v>
          </cell>
          <cell r="D419" t="str">
            <v>대구넥젠</v>
          </cell>
          <cell r="E419">
            <v>6</v>
          </cell>
          <cell r="F419">
            <v>3</v>
          </cell>
          <cell r="G419" t="str">
            <v>부산오픈(6,5)5 하양오픈(2,G5)1</v>
          </cell>
          <cell r="H419">
            <v>416</v>
          </cell>
        </row>
        <row r="420">
          <cell r="C420" t="str">
            <v>강형구</v>
          </cell>
          <cell r="D420" t="str">
            <v>대구단테매</v>
          </cell>
          <cell r="E420">
            <v>6</v>
          </cell>
          <cell r="F420">
            <v>1.5</v>
          </cell>
          <cell r="G420" t="str">
            <v>영남오픈(11,G4)2 대전관저(12,G4)2 부산오픈(10,G5)1 하양오픈(2,G5)1</v>
          </cell>
          <cell r="H420">
            <v>416</v>
          </cell>
        </row>
        <row r="421">
          <cell r="C421" t="str">
            <v>고현철</v>
          </cell>
          <cell r="D421" t="str">
            <v xml:space="preserve">미지 </v>
          </cell>
          <cell r="E421">
            <v>6</v>
          </cell>
          <cell r="F421">
            <v>6</v>
          </cell>
          <cell r="G421" t="str">
            <v>지평오픈(5,G4)6</v>
          </cell>
          <cell r="H421">
            <v>416</v>
          </cell>
        </row>
        <row r="422">
          <cell r="C422" t="str">
            <v>국민준</v>
          </cell>
          <cell r="D422" t="str">
            <v>강백</v>
          </cell>
          <cell r="E422">
            <v>6</v>
          </cell>
          <cell r="F422">
            <v>6</v>
          </cell>
          <cell r="G422" t="str">
            <v>지평오픈(4,G4)6</v>
          </cell>
          <cell r="H422">
            <v>416</v>
          </cell>
        </row>
        <row r="423">
          <cell r="C423" t="str">
            <v>권만호</v>
          </cell>
          <cell r="D423" t="str">
            <v>안산각골</v>
          </cell>
          <cell r="E423">
            <v>6</v>
          </cell>
          <cell r="F423">
            <v>6</v>
          </cell>
          <cell r="G423" t="str">
            <v>화성오픈(5,G4)6</v>
          </cell>
          <cell r="H423">
            <v>416</v>
          </cell>
        </row>
        <row r="424">
          <cell r="C424" t="str">
            <v>권성제</v>
          </cell>
          <cell r="D424" t="str">
            <v>대구청솔, KUTC</v>
          </cell>
          <cell r="E424">
            <v>6</v>
          </cell>
          <cell r="F424">
            <v>6</v>
          </cell>
          <cell r="G424" t="str">
            <v>하양오픈(10,G4)6</v>
          </cell>
          <cell r="H424">
            <v>416</v>
          </cell>
        </row>
        <row r="425">
          <cell r="C425" t="str">
            <v>김경민</v>
          </cell>
          <cell r="D425" t="str">
            <v>세종단테매, 세종행복</v>
          </cell>
          <cell r="E425">
            <v>6</v>
          </cell>
          <cell r="F425">
            <v>6</v>
          </cell>
          <cell r="G425" t="str">
            <v>대전관저(3,G2)6</v>
          </cell>
          <cell r="H425">
            <v>416</v>
          </cell>
        </row>
        <row r="426">
          <cell r="C426" t="str">
            <v>김경열</v>
          </cell>
          <cell r="D426" t="str">
            <v>통영단사모</v>
          </cell>
          <cell r="E426">
            <v>6</v>
          </cell>
          <cell r="F426">
            <v>2</v>
          </cell>
          <cell r="G426" t="str">
            <v>창원리더스(11,G5)2 영남오픈(11,G4)2 대구오픈(7,G5)2</v>
          </cell>
          <cell r="H426">
            <v>416</v>
          </cell>
        </row>
        <row r="427">
          <cell r="C427" t="str">
            <v>김대현</v>
          </cell>
          <cell r="D427" t="str">
            <v>서남제우스, 두만강</v>
          </cell>
          <cell r="E427">
            <v>6</v>
          </cell>
          <cell r="F427">
            <v>6</v>
          </cell>
          <cell r="G427" t="str">
            <v>지평오픈(4,G4)6</v>
          </cell>
          <cell r="H427">
            <v>416</v>
          </cell>
        </row>
        <row r="428">
          <cell r="C428" t="str">
            <v>김도훈</v>
          </cell>
          <cell r="D428" t="str">
            <v>부산</v>
          </cell>
          <cell r="E428">
            <v>6</v>
          </cell>
          <cell r="F428">
            <v>2</v>
          </cell>
          <cell r="G428" t="str">
            <v>하양오픈(10,G4)2 영남오픈(11,G4)2 김포에이스오픈(5,G5)2</v>
          </cell>
          <cell r="H428">
            <v>416</v>
          </cell>
        </row>
        <row r="429">
          <cell r="C429" t="str">
            <v>김명남</v>
          </cell>
          <cell r="D429" t="str">
            <v>Just Tennis</v>
          </cell>
          <cell r="E429">
            <v>6</v>
          </cell>
          <cell r="F429">
            <v>3</v>
          </cell>
          <cell r="G429" t="str">
            <v>대전관저(11,G3)3 대구오픈(12,G3)3</v>
          </cell>
          <cell r="H429">
            <v>416</v>
          </cell>
        </row>
        <row r="430">
          <cell r="C430" t="str">
            <v>김명진</v>
          </cell>
          <cell r="D430" t="str">
            <v>광주광역시,안청클럽</v>
          </cell>
          <cell r="E430">
            <v>6</v>
          </cell>
          <cell r="F430">
            <v>6</v>
          </cell>
          <cell r="G430" t="str">
            <v>참피온쉽(12,GA)6</v>
          </cell>
          <cell r="H430">
            <v>416</v>
          </cell>
        </row>
        <row r="431">
          <cell r="C431" t="str">
            <v>김상인</v>
          </cell>
          <cell r="D431" t="str">
            <v xml:space="preserve">미지 </v>
          </cell>
          <cell r="E431">
            <v>6</v>
          </cell>
          <cell r="F431">
            <v>6</v>
          </cell>
          <cell r="G431" t="str">
            <v>지평오픈(6,G4)6</v>
          </cell>
          <cell r="H431">
            <v>416</v>
          </cell>
        </row>
        <row r="432">
          <cell r="C432" t="str">
            <v>김성민</v>
          </cell>
          <cell r="D432" t="str">
            <v>창원단테매, 창원FL</v>
          </cell>
          <cell r="E432">
            <v>6</v>
          </cell>
          <cell r="F432">
            <v>6</v>
          </cell>
          <cell r="G432" t="str">
            <v>창원리더스(4,G4)6</v>
          </cell>
          <cell r="H432">
            <v>416</v>
          </cell>
        </row>
        <row r="433">
          <cell r="C433" t="str">
            <v>김세태</v>
          </cell>
          <cell r="D433" t="str">
            <v>청송,진보클럽</v>
          </cell>
          <cell r="E433">
            <v>6</v>
          </cell>
          <cell r="F433">
            <v>6</v>
          </cell>
          <cell r="G433" t="str">
            <v>참피온쉽(12,GA)6</v>
          </cell>
          <cell r="H433">
            <v>416</v>
          </cell>
        </row>
        <row r="434">
          <cell r="C434" t="str">
            <v>김수범</v>
          </cell>
          <cell r="D434" t="str">
            <v>그린</v>
          </cell>
          <cell r="E434">
            <v>6</v>
          </cell>
          <cell r="F434">
            <v>6</v>
          </cell>
          <cell r="G434" t="str">
            <v>화성오픈(5,G4)6</v>
          </cell>
          <cell r="H434">
            <v>416</v>
          </cell>
        </row>
        <row r="435">
          <cell r="C435" t="str">
            <v>김종선</v>
          </cell>
          <cell r="D435" t="str">
            <v>빅토리</v>
          </cell>
          <cell r="E435">
            <v>6</v>
          </cell>
          <cell r="F435">
            <v>6</v>
          </cell>
          <cell r="G435" t="str">
            <v>PTC(6,G4)6</v>
          </cell>
          <cell r="H435">
            <v>416</v>
          </cell>
        </row>
        <row r="436">
          <cell r="C436" t="str">
            <v>김진용</v>
          </cell>
          <cell r="D436" t="str">
            <v>전북탑,더스트링어테니스스토어</v>
          </cell>
          <cell r="E436">
            <v>6</v>
          </cell>
          <cell r="F436">
            <v>6</v>
          </cell>
          <cell r="G436" t="str">
            <v>대전관저(3,G2)6</v>
          </cell>
          <cell r="H436">
            <v>416</v>
          </cell>
        </row>
        <row r="437">
          <cell r="C437" t="str">
            <v>김진홍</v>
          </cell>
          <cell r="D437" t="str">
            <v>남원거점SC</v>
          </cell>
          <cell r="E437">
            <v>6</v>
          </cell>
          <cell r="F437">
            <v>6</v>
          </cell>
          <cell r="G437" t="str">
            <v>전주오픈(10,G2)6</v>
          </cell>
          <cell r="H437">
            <v>416</v>
          </cell>
        </row>
        <row r="438">
          <cell r="C438" t="str">
            <v>김창덕</v>
          </cell>
          <cell r="D438" t="str">
            <v>한결</v>
          </cell>
          <cell r="E438">
            <v>6</v>
          </cell>
          <cell r="F438">
            <v>6</v>
          </cell>
          <cell r="G438" t="str">
            <v>창원오픈(10,G4)6</v>
          </cell>
          <cell r="H438">
            <v>416</v>
          </cell>
        </row>
        <row r="439">
          <cell r="C439" t="str">
            <v>김창수</v>
          </cell>
          <cell r="D439" t="str">
            <v>전주천지</v>
          </cell>
          <cell r="E439">
            <v>6</v>
          </cell>
          <cell r="F439">
            <v>6</v>
          </cell>
          <cell r="G439" t="str">
            <v>대전관저(12,G4)6</v>
          </cell>
          <cell r="H439">
            <v>416</v>
          </cell>
        </row>
        <row r="440">
          <cell r="C440" t="str">
            <v>김학경</v>
          </cell>
          <cell r="D440" t="str">
            <v>중산코오롱, 한울회</v>
          </cell>
          <cell r="E440">
            <v>6</v>
          </cell>
          <cell r="F440">
            <v>6</v>
          </cell>
          <cell r="G440" t="str">
            <v>지평오픈(4,G4)6</v>
          </cell>
          <cell r="H440">
            <v>416</v>
          </cell>
        </row>
        <row r="441">
          <cell r="C441" t="str">
            <v>노상서</v>
          </cell>
          <cell r="D441" t="str">
            <v>경서,대테클</v>
          </cell>
          <cell r="E441">
            <v>6</v>
          </cell>
          <cell r="F441">
            <v>6</v>
          </cell>
          <cell r="G441" t="str">
            <v>하양오픈(5,G4)6</v>
          </cell>
          <cell r="H441">
            <v>416</v>
          </cell>
        </row>
        <row r="442">
          <cell r="C442" t="str">
            <v>노수균</v>
          </cell>
          <cell r="D442" t="str">
            <v>울산둘리</v>
          </cell>
          <cell r="E442">
            <v>6</v>
          </cell>
          <cell r="F442">
            <v>6</v>
          </cell>
          <cell r="G442" t="str">
            <v>창원오픈(10,G4)6</v>
          </cell>
          <cell r="H442">
            <v>416</v>
          </cell>
        </row>
        <row r="443">
          <cell r="C443" t="str">
            <v>노영민</v>
          </cell>
          <cell r="D443" t="str">
            <v>경주,시민</v>
          </cell>
          <cell r="E443">
            <v>6</v>
          </cell>
          <cell r="F443">
            <v>6</v>
          </cell>
          <cell r="G443" t="str">
            <v>참피온쉽(12,GA)6</v>
          </cell>
          <cell r="H443">
            <v>416</v>
          </cell>
        </row>
        <row r="444">
          <cell r="C444" t="str">
            <v>노정윤</v>
          </cell>
          <cell r="D444" t="str">
            <v>전주대봉</v>
          </cell>
          <cell r="E444">
            <v>6</v>
          </cell>
          <cell r="F444">
            <v>6</v>
          </cell>
          <cell r="G444" t="str">
            <v>전주오픈(10,G2)6</v>
          </cell>
          <cell r="H444">
            <v>416</v>
          </cell>
        </row>
        <row r="445">
          <cell r="C445" t="str">
            <v>류은철</v>
          </cell>
          <cell r="D445" t="str">
            <v>천지인,MP,경산단테매</v>
          </cell>
          <cell r="E445">
            <v>6</v>
          </cell>
          <cell r="F445">
            <v>3</v>
          </cell>
          <cell r="G445" t="str">
            <v>대구오픈(12,G3)3 영남오픈(6,G3)3</v>
          </cell>
          <cell r="H445">
            <v>416</v>
          </cell>
        </row>
        <row r="446">
          <cell r="C446" t="str">
            <v>류재규</v>
          </cell>
          <cell r="D446" t="str">
            <v>청주</v>
          </cell>
          <cell r="E446">
            <v>6</v>
          </cell>
          <cell r="F446">
            <v>6</v>
          </cell>
          <cell r="G446" t="str">
            <v>대전관저(3,G2)6</v>
          </cell>
          <cell r="H446">
            <v>416</v>
          </cell>
        </row>
        <row r="447">
          <cell r="C447" t="str">
            <v>박영준</v>
          </cell>
          <cell r="D447" t="str">
            <v>대전단테매</v>
          </cell>
          <cell r="E447">
            <v>6</v>
          </cell>
          <cell r="F447">
            <v>6</v>
          </cell>
          <cell r="G447" t="str">
            <v>PTC(6,G4)6</v>
          </cell>
          <cell r="H447">
            <v>416</v>
          </cell>
        </row>
        <row r="448">
          <cell r="C448" t="str">
            <v>박정기1</v>
          </cell>
          <cell r="D448" t="str">
            <v xml:space="preserve">아산쌈디, 아산EMC </v>
          </cell>
          <cell r="E448">
            <v>6</v>
          </cell>
          <cell r="F448">
            <v>2</v>
          </cell>
          <cell r="G448" t="str">
            <v>대전관저(12,G4)2 대전관저(1,G4)2 대전관저(5,G4)2</v>
          </cell>
          <cell r="H448">
            <v>416</v>
          </cell>
        </row>
        <row r="449">
          <cell r="C449" t="str">
            <v>배민수</v>
          </cell>
          <cell r="D449" t="str">
            <v>관우</v>
          </cell>
          <cell r="E449">
            <v>6</v>
          </cell>
          <cell r="F449">
            <v>6</v>
          </cell>
          <cell r="G449" t="str">
            <v>대전관저(1,G4)6</v>
          </cell>
          <cell r="H449">
            <v>416</v>
          </cell>
        </row>
        <row r="450">
          <cell r="C450" t="str">
            <v>배정생</v>
          </cell>
          <cell r="D450" t="str">
            <v>전주타이브렉</v>
          </cell>
          <cell r="E450">
            <v>6</v>
          </cell>
          <cell r="F450">
            <v>6</v>
          </cell>
          <cell r="G450" t="str">
            <v>전주오픈(10,G2)6</v>
          </cell>
          <cell r="H450">
            <v>416</v>
          </cell>
        </row>
        <row r="451">
          <cell r="C451" t="str">
            <v>변상우</v>
          </cell>
          <cell r="D451" t="str">
            <v>부산</v>
          </cell>
          <cell r="E451">
            <v>6</v>
          </cell>
          <cell r="F451">
            <v>6</v>
          </cell>
          <cell r="G451" t="str">
            <v>창원오픈(10,G4)6</v>
          </cell>
          <cell r="H451">
            <v>416</v>
          </cell>
        </row>
        <row r="452">
          <cell r="C452" t="str">
            <v>서영보</v>
          </cell>
          <cell r="D452" t="str">
            <v>전주테라벨</v>
          </cell>
          <cell r="E452">
            <v>6</v>
          </cell>
          <cell r="F452">
            <v>6</v>
          </cell>
          <cell r="G452" t="str">
            <v>대전관저(10,G4)6</v>
          </cell>
          <cell r="H452">
            <v>416</v>
          </cell>
        </row>
        <row r="453">
          <cell r="C453" t="str">
            <v>서지원</v>
          </cell>
          <cell r="D453" t="str">
            <v>DO.FA</v>
          </cell>
          <cell r="E453">
            <v>6</v>
          </cell>
          <cell r="F453">
            <v>6</v>
          </cell>
          <cell r="G453" t="str">
            <v>지평오픈(5,G4)6</v>
          </cell>
          <cell r="H453">
            <v>416</v>
          </cell>
        </row>
        <row r="454">
          <cell r="C454" t="str">
            <v>손상환</v>
          </cell>
          <cell r="D454" t="str">
            <v>상남클럽</v>
          </cell>
          <cell r="E454">
            <v>6</v>
          </cell>
          <cell r="F454">
            <v>6</v>
          </cell>
          <cell r="G454" t="str">
            <v>창원행복한요양병원배(12,G4)6</v>
          </cell>
          <cell r="H454">
            <v>416</v>
          </cell>
        </row>
        <row r="455">
          <cell r="C455" t="str">
            <v>송동현</v>
          </cell>
          <cell r="D455" t="str">
            <v>전주단테매</v>
          </cell>
          <cell r="E455">
            <v>6</v>
          </cell>
          <cell r="F455">
            <v>6</v>
          </cell>
          <cell r="G455" t="str">
            <v>전주오픈(10,G2)6</v>
          </cell>
          <cell r="H455">
            <v>416</v>
          </cell>
        </row>
        <row r="456">
          <cell r="C456" t="str">
            <v>송제윤</v>
          </cell>
          <cell r="D456" t="str">
            <v>전주단테매</v>
          </cell>
          <cell r="E456">
            <v>6</v>
          </cell>
          <cell r="F456">
            <v>6</v>
          </cell>
          <cell r="G456" t="str">
            <v>전주오픈(10,G2)6</v>
          </cell>
          <cell r="H456">
            <v>416</v>
          </cell>
        </row>
        <row r="457">
          <cell r="C457" t="str">
            <v>송태규</v>
          </cell>
          <cell r="D457" t="str">
            <v>전주챌린지</v>
          </cell>
          <cell r="E457">
            <v>6</v>
          </cell>
          <cell r="F457">
            <v>6</v>
          </cell>
          <cell r="G457" t="str">
            <v>전주오픈(10,G2)6</v>
          </cell>
          <cell r="H457">
            <v>416</v>
          </cell>
        </row>
        <row r="458">
          <cell r="C458" t="str">
            <v>심종섭</v>
          </cell>
          <cell r="D458" t="str">
            <v>한울</v>
          </cell>
          <cell r="E458">
            <v>6</v>
          </cell>
          <cell r="F458">
            <v>3</v>
          </cell>
          <cell r="G458" t="str">
            <v>창원오픈(10,G3)3 대구오픈(12,G3)3</v>
          </cell>
          <cell r="H458">
            <v>416</v>
          </cell>
        </row>
        <row r="459">
          <cell r="C459" t="str">
            <v>여승욱</v>
          </cell>
          <cell r="D459" t="str">
            <v>무소속</v>
          </cell>
          <cell r="E459">
            <v>6</v>
          </cell>
          <cell r="F459">
            <v>6</v>
          </cell>
          <cell r="G459" t="str">
            <v>하양오픈(10,G4)6</v>
          </cell>
          <cell r="H459">
            <v>416</v>
          </cell>
        </row>
        <row r="460">
          <cell r="C460" t="str">
            <v>원종혁</v>
          </cell>
          <cell r="D460" t="str">
            <v>남동발전</v>
          </cell>
          <cell r="E460">
            <v>6</v>
          </cell>
          <cell r="F460">
            <v>6</v>
          </cell>
          <cell r="G460" t="str">
            <v>창원오픈(10,G4)6</v>
          </cell>
          <cell r="H460">
            <v>416</v>
          </cell>
        </row>
        <row r="461">
          <cell r="C461" t="str">
            <v>윤상희</v>
          </cell>
          <cell r="D461" t="str">
            <v>홍천그린</v>
          </cell>
          <cell r="E461">
            <v>6</v>
          </cell>
          <cell r="F461">
            <v>6</v>
          </cell>
          <cell r="G461" t="str">
            <v>지평오픈(10,G4)6</v>
          </cell>
          <cell r="H461">
            <v>416</v>
          </cell>
        </row>
        <row r="462">
          <cell r="C462" t="str">
            <v>윤용철</v>
          </cell>
          <cell r="D462" t="str">
            <v>청주천성클럽</v>
          </cell>
          <cell r="E462">
            <v>6</v>
          </cell>
          <cell r="F462">
            <v>6</v>
          </cell>
          <cell r="G462" t="str">
            <v>대전관저(3,G2)6</v>
          </cell>
          <cell r="H462">
            <v>416</v>
          </cell>
        </row>
        <row r="463">
          <cell r="C463" t="str">
            <v>윤종집</v>
          </cell>
          <cell r="D463" t="str">
            <v>대구 나이트,CMTC,테사자</v>
          </cell>
          <cell r="E463">
            <v>6</v>
          </cell>
          <cell r="F463">
            <v>6</v>
          </cell>
          <cell r="G463" t="str">
            <v>하양오픈(10,G4)6</v>
          </cell>
          <cell r="H463">
            <v>416</v>
          </cell>
        </row>
        <row r="464">
          <cell r="C464" t="str">
            <v>이근영</v>
          </cell>
          <cell r="D464" t="str">
            <v>원샷,청도랑,스매싱</v>
          </cell>
          <cell r="E464">
            <v>6</v>
          </cell>
          <cell r="F464">
            <v>6</v>
          </cell>
          <cell r="G464" t="str">
            <v>하양오픈(10,G4)6</v>
          </cell>
          <cell r="H464">
            <v>416</v>
          </cell>
        </row>
        <row r="465">
          <cell r="C465" t="str">
            <v>이창훈</v>
          </cell>
          <cell r="D465" t="str">
            <v>대구경서,초전,명인</v>
          </cell>
          <cell r="E465">
            <v>6</v>
          </cell>
          <cell r="F465">
            <v>6</v>
          </cell>
          <cell r="G465" t="str">
            <v>영남오픈(11,G4)6</v>
          </cell>
          <cell r="H465">
            <v>416</v>
          </cell>
        </row>
        <row r="466">
          <cell r="C466" t="str">
            <v>이채덕</v>
          </cell>
          <cell r="D466" t="str">
            <v>인제북면</v>
          </cell>
          <cell r="E466">
            <v>6</v>
          </cell>
          <cell r="F466">
            <v>3</v>
          </cell>
          <cell r="G466" t="str">
            <v>홍천무궁화배(10,G3)3 홍천오픈(6,G3)3</v>
          </cell>
          <cell r="H466">
            <v>416</v>
          </cell>
        </row>
        <row r="467">
          <cell r="C467" t="str">
            <v>이호재</v>
          </cell>
          <cell r="D467" t="str">
            <v>대구단테매</v>
          </cell>
          <cell r="E467">
            <v>6</v>
          </cell>
          <cell r="F467">
            <v>3</v>
          </cell>
          <cell r="G467" t="str">
            <v>부산오픈(6,5)5 하양오픈(2,G5)1</v>
          </cell>
          <cell r="H467">
            <v>416</v>
          </cell>
        </row>
        <row r="468">
          <cell r="C468" t="str">
            <v>임하섭</v>
          </cell>
          <cell r="D468" t="str">
            <v>전주테사랑</v>
          </cell>
          <cell r="E468">
            <v>6</v>
          </cell>
          <cell r="F468">
            <v>6</v>
          </cell>
          <cell r="G468" t="str">
            <v>전주오픈(10,G2)6</v>
          </cell>
          <cell r="H468">
            <v>416</v>
          </cell>
        </row>
        <row r="469">
          <cell r="C469" t="str">
            <v>장용석</v>
          </cell>
          <cell r="D469" t="str">
            <v>전주대봉</v>
          </cell>
          <cell r="E469">
            <v>6</v>
          </cell>
          <cell r="F469">
            <v>6</v>
          </cell>
          <cell r="G469" t="str">
            <v>전주오픈(10,G2)6</v>
          </cell>
          <cell r="H469">
            <v>416</v>
          </cell>
        </row>
        <row r="470">
          <cell r="C470" t="str">
            <v>전홍철</v>
          </cell>
          <cell r="D470" t="str">
            <v>우석대</v>
          </cell>
          <cell r="E470">
            <v>6</v>
          </cell>
          <cell r="F470">
            <v>6</v>
          </cell>
          <cell r="G470" t="str">
            <v>전주오픈(10,G2)6</v>
          </cell>
          <cell r="H470">
            <v>416</v>
          </cell>
        </row>
        <row r="471">
          <cell r="C471" t="str">
            <v>정문규</v>
          </cell>
          <cell r="D471" t="str">
            <v>광명단테브로</v>
          </cell>
          <cell r="E471">
            <v>6</v>
          </cell>
          <cell r="F471">
            <v>3</v>
          </cell>
          <cell r="G471" t="str">
            <v>바볼랏배(6,G1)4 대전관저(5,G4)2</v>
          </cell>
          <cell r="H471">
            <v>416</v>
          </cell>
        </row>
        <row r="472">
          <cell r="C472" t="str">
            <v>정승화</v>
          </cell>
          <cell r="D472" t="str">
            <v>익산백제</v>
          </cell>
          <cell r="E472">
            <v>6</v>
          </cell>
          <cell r="F472">
            <v>6</v>
          </cell>
          <cell r="G472" t="str">
            <v>전주오픈(10,G2)6</v>
          </cell>
          <cell r="H472">
            <v>416</v>
          </cell>
        </row>
        <row r="473">
          <cell r="C473" t="str">
            <v>정정열</v>
          </cell>
          <cell r="D473" t="str">
            <v>익산백제</v>
          </cell>
          <cell r="E473">
            <v>6</v>
          </cell>
          <cell r="F473">
            <v>6</v>
          </cell>
          <cell r="G473" t="str">
            <v>전주오픈(10,G2)6</v>
          </cell>
          <cell r="H473">
            <v>416</v>
          </cell>
        </row>
        <row r="474">
          <cell r="C474" t="str">
            <v>진성수</v>
          </cell>
          <cell r="D474" t="str">
            <v>청주단테매</v>
          </cell>
          <cell r="E474">
            <v>6</v>
          </cell>
          <cell r="F474">
            <v>6</v>
          </cell>
          <cell r="G474" t="str">
            <v>PTC(5,G4)6</v>
          </cell>
          <cell r="H474">
            <v>416</v>
          </cell>
        </row>
        <row r="475">
          <cell r="C475" t="str">
            <v>진호석</v>
          </cell>
          <cell r="D475" t="str">
            <v>고성클럽</v>
          </cell>
          <cell r="E475">
            <v>6</v>
          </cell>
          <cell r="F475">
            <v>6</v>
          </cell>
          <cell r="G475" t="str">
            <v>창원리더스(4,G4)6</v>
          </cell>
          <cell r="H475">
            <v>416</v>
          </cell>
        </row>
        <row r="476">
          <cell r="C476" t="str">
            <v>최창국</v>
          </cell>
          <cell r="D476" t="str">
            <v>아산쌈디</v>
          </cell>
          <cell r="E476">
            <v>6</v>
          </cell>
          <cell r="F476">
            <v>6</v>
          </cell>
          <cell r="G476" t="str">
            <v>대전관저(5,G4)6</v>
          </cell>
          <cell r="H476">
            <v>416</v>
          </cell>
        </row>
        <row r="477">
          <cell r="C477" t="str">
            <v>허율</v>
          </cell>
          <cell r="D477" t="str">
            <v>포사(posa)</v>
          </cell>
          <cell r="E477">
            <v>6</v>
          </cell>
          <cell r="F477">
            <v>3</v>
          </cell>
          <cell r="G477" t="str">
            <v>경기도협회장배(10,G3)3 경기도협회장배(11,G3)3</v>
          </cell>
          <cell r="H477">
            <v>416</v>
          </cell>
        </row>
        <row r="478">
          <cell r="C478" t="str">
            <v>홍복신</v>
          </cell>
          <cell r="D478" t="str">
            <v>전북대</v>
          </cell>
          <cell r="E478">
            <v>6</v>
          </cell>
          <cell r="F478">
            <v>6</v>
          </cell>
          <cell r="G478" t="str">
            <v>전주오픈(10,G2)6</v>
          </cell>
          <cell r="H478">
            <v>416</v>
          </cell>
        </row>
        <row r="479">
          <cell r="C479" t="str">
            <v>홍성진</v>
          </cell>
          <cell r="D479" t="str">
            <v xml:space="preserve">경주월성에이스 </v>
          </cell>
          <cell r="E479">
            <v>6</v>
          </cell>
          <cell r="F479">
            <v>6</v>
          </cell>
          <cell r="G479" t="str">
            <v>영남오픈(5,G4)6</v>
          </cell>
          <cell r="H479">
            <v>416</v>
          </cell>
        </row>
        <row r="480">
          <cell r="C480" t="str">
            <v>황도영</v>
          </cell>
          <cell r="D480" t="str">
            <v>충남홍성</v>
          </cell>
          <cell r="E480">
            <v>6</v>
          </cell>
          <cell r="F480">
            <v>6</v>
          </cell>
          <cell r="G480" t="str">
            <v>전주오픈(10,G2)6</v>
          </cell>
          <cell r="H480">
            <v>416</v>
          </cell>
        </row>
        <row r="481">
          <cell r="C481" t="str">
            <v>황배준</v>
          </cell>
          <cell r="D481" t="str">
            <v>창원대원,중앙,부산무궁화</v>
          </cell>
          <cell r="E481">
            <v>6</v>
          </cell>
          <cell r="F481">
            <v>6</v>
          </cell>
          <cell r="G481" t="str">
            <v>창원행복한요양병원배(12,G4)6</v>
          </cell>
          <cell r="H481">
            <v>416</v>
          </cell>
        </row>
        <row r="482">
          <cell r="C482" t="str">
            <v>황정규</v>
          </cell>
          <cell r="D482" t="str">
            <v>김해중앙</v>
          </cell>
          <cell r="E482">
            <v>6</v>
          </cell>
          <cell r="F482">
            <v>3</v>
          </cell>
          <cell r="G482" t="str">
            <v>창원오픈(10,G5)5 창원리더스(11,G5)1</v>
          </cell>
          <cell r="H482">
            <v>416</v>
          </cell>
        </row>
        <row r="483">
          <cell r="C483" t="str">
            <v>황종태</v>
          </cell>
          <cell r="D483" t="str">
            <v>유성자운</v>
          </cell>
          <cell r="E483">
            <v>6</v>
          </cell>
          <cell r="F483">
            <v>6</v>
          </cell>
          <cell r="G483" t="str">
            <v>대전관저(5,G4)6</v>
          </cell>
          <cell r="H483">
            <v>416</v>
          </cell>
        </row>
        <row r="484">
          <cell r="C484" t="str">
            <v>황철상</v>
          </cell>
          <cell r="D484" t="str">
            <v>창원명도,부산VIP</v>
          </cell>
          <cell r="E484">
            <v>6</v>
          </cell>
          <cell r="F484">
            <v>6</v>
          </cell>
          <cell r="G484" t="str">
            <v>창원행복한요양병원배(12,G4)6</v>
          </cell>
          <cell r="H484">
            <v>416</v>
          </cell>
        </row>
        <row r="485">
          <cell r="C485" t="str">
            <v>정동준1</v>
          </cell>
          <cell r="D485" t="str">
            <v>청운, 마포태영</v>
          </cell>
          <cell r="E485">
            <v>6</v>
          </cell>
          <cell r="F485">
            <v>6</v>
          </cell>
          <cell r="G485" t="str">
            <v>﻿화성오픈(7,G4)6</v>
          </cell>
          <cell r="H485">
            <v>416</v>
          </cell>
        </row>
        <row r="486">
          <cell r="C486" t="str">
            <v>이장희</v>
          </cell>
          <cell r="D486" t="str">
            <v>영지클럽</v>
          </cell>
          <cell r="E486">
            <v>6</v>
          </cell>
          <cell r="F486">
            <v>6</v>
          </cell>
          <cell r="G486" t="str">
            <v>﻿화성오픈(7,G4)6</v>
          </cell>
          <cell r="H486">
            <v>416</v>
          </cell>
        </row>
        <row r="487">
          <cell r="C487" t="str">
            <v>이진복</v>
          </cell>
          <cell r="D487" t="str">
            <v>싱마</v>
          </cell>
          <cell r="E487">
            <v>6</v>
          </cell>
          <cell r="F487">
            <v>6</v>
          </cell>
          <cell r="G487" t="str">
            <v>﻿화성오픈(7,G4)6</v>
          </cell>
          <cell r="H487">
            <v>416</v>
          </cell>
        </row>
        <row r="488">
          <cell r="C488" t="str">
            <v>지창근</v>
          </cell>
          <cell r="D488" t="str">
            <v>당진순성,명문클럽</v>
          </cell>
          <cell r="E488">
            <v>6</v>
          </cell>
          <cell r="F488">
            <v>2</v>
          </cell>
          <cell r="G488" t="str">
            <v>화성오픈(5,G4)2 ﻿화성오픈(7,G4)2 화성오픈(8,G5)2</v>
          </cell>
          <cell r="H488">
            <v>416</v>
          </cell>
        </row>
        <row r="489">
          <cell r="C489" t="str">
            <v>양영권</v>
          </cell>
          <cell r="D489" t="str">
            <v>CHWA</v>
          </cell>
          <cell r="E489">
            <v>6</v>
          </cell>
          <cell r="F489">
            <v>6</v>
          </cell>
          <cell r="G489" t="str">
            <v>대전관저(8,G2)6</v>
          </cell>
          <cell r="H489">
            <v>416</v>
          </cell>
        </row>
        <row r="490">
          <cell r="C490" t="str">
            <v>이호인</v>
          </cell>
          <cell r="D490" t="str">
            <v>내포에이스</v>
          </cell>
          <cell r="E490">
            <v>6</v>
          </cell>
          <cell r="F490">
            <v>6</v>
          </cell>
          <cell r="G490" t="str">
            <v>대전관저(8,G2)6</v>
          </cell>
          <cell r="H490">
            <v>416</v>
          </cell>
        </row>
        <row r="491">
          <cell r="C491" t="str">
            <v>박준모</v>
          </cell>
          <cell r="D491" t="str">
            <v xml:space="preserve">그치사 </v>
          </cell>
          <cell r="E491">
            <v>6</v>
          </cell>
          <cell r="F491">
            <v>6</v>
          </cell>
          <cell r="G491" t="str">
            <v>하양오픈(8,G4)6</v>
          </cell>
          <cell r="H491">
            <v>416</v>
          </cell>
        </row>
        <row r="492">
          <cell r="C492" t="str">
            <v>오인준</v>
          </cell>
          <cell r="D492" t="str">
            <v xml:space="preserve">금오공고 </v>
          </cell>
          <cell r="E492">
            <v>6</v>
          </cell>
          <cell r="F492">
            <v>6</v>
          </cell>
          <cell r="G492" t="str">
            <v>하양오픈(8,G4)6</v>
          </cell>
          <cell r="H492">
            <v>416</v>
          </cell>
        </row>
        <row r="493">
          <cell r="C493" t="str">
            <v>이근일</v>
          </cell>
          <cell r="D493" t="str">
            <v xml:space="preserve">경산중앙,원샷 </v>
          </cell>
          <cell r="E493">
            <v>6</v>
          </cell>
          <cell r="F493">
            <v>6</v>
          </cell>
          <cell r="G493" t="str">
            <v>하양오픈(8,G4)6</v>
          </cell>
          <cell r="H493">
            <v>416</v>
          </cell>
        </row>
        <row r="494">
          <cell r="C494" t="str">
            <v>양성우</v>
          </cell>
          <cell r="D494" t="str">
            <v>대전금우클럽</v>
          </cell>
          <cell r="E494">
            <v>6</v>
          </cell>
          <cell r="F494">
            <v>6</v>
          </cell>
          <cell r="G494" t="str">
            <v>대전관저(9,G4)6</v>
          </cell>
          <cell r="H494">
            <v>416</v>
          </cell>
        </row>
        <row r="495">
          <cell r="C495" t="str">
            <v>임이랑</v>
          </cell>
          <cell r="D495" t="str">
            <v>대전로얄</v>
          </cell>
          <cell r="E495">
            <v>6</v>
          </cell>
          <cell r="F495">
            <v>6</v>
          </cell>
          <cell r="G495" t="str">
            <v>대전관저(9,G4)6</v>
          </cell>
          <cell r="H495">
            <v>416</v>
          </cell>
        </row>
        <row r="496">
          <cell r="C496" t="str">
            <v>김민균</v>
          </cell>
          <cell r="D496" t="str">
            <v>부산단테매</v>
          </cell>
          <cell r="E496">
            <v>6</v>
          </cell>
          <cell r="F496">
            <v>6</v>
          </cell>
          <cell r="G496" t="str">
            <v>대전관저(9,G4)6</v>
          </cell>
          <cell r="H496">
            <v>416</v>
          </cell>
        </row>
        <row r="497">
          <cell r="C497" t="str">
            <v>김순용</v>
          </cell>
          <cell r="D497" t="str">
            <v xml:space="preserve">무소속 </v>
          </cell>
          <cell r="E497">
            <v>5</v>
          </cell>
          <cell r="F497">
            <v>5</v>
          </cell>
          <cell r="G497" t="str">
            <v>지평오픈(5,G5)5</v>
          </cell>
          <cell r="H497">
            <v>495</v>
          </cell>
        </row>
        <row r="498">
          <cell r="C498" t="str">
            <v>김정훈1</v>
          </cell>
          <cell r="D498" t="str">
            <v>일산단테매</v>
          </cell>
          <cell r="E498">
            <v>5</v>
          </cell>
          <cell r="F498">
            <v>5</v>
          </cell>
          <cell r="G498" t="str">
            <v>지평오픈(6,G5)5</v>
          </cell>
          <cell r="H498">
            <v>495</v>
          </cell>
        </row>
        <row r="499">
          <cell r="C499" t="str">
            <v>박성훈</v>
          </cell>
          <cell r="D499" t="str">
            <v>하남에이스, 태동</v>
          </cell>
          <cell r="E499">
            <v>5</v>
          </cell>
          <cell r="F499">
            <v>2.5</v>
          </cell>
          <cell r="G499" t="str">
            <v>화성오픈(6,G3)3 지평오픈(5,G4)2</v>
          </cell>
          <cell r="H499">
            <v>495</v>
          </cell>
        </row>
        <row r="500">
          <cell r="C500" t="str">
            <v>박정하</v>
          </cell>
          <cell r="D500" t="str">
            <v>대구경서</v>
          </cell>
          <cell r="E500">
            <v>5</v>
          </cell>
          <cell r="F500">
            <v>2.5</v>
          </cell>
          <cell r="G500" t="str">
            <v>대구오픈(12,G3)3 영남오픈(11,G4)2</v>
          </cell>
          <cell r="H500">
            <v>495</v>
          </cell>
        </row>
        <row r="501">
          <cell r="C501" t="str">
            <v>손승완</v>
          </cell>
          <cell r="D501" t="str">
            <v>대구SNV</v>
          </cell>
          <cell r="E501">
            <v>5</v>
          </cell>
          <cell r="F501">
            <v>5</v>
          </cell>
          <cell r="G501" t="str">
            <v>하양오픈(2,G5)5</v>
          </cell>
          <cell r="H501">
            <v>495</v>
          </cell>
        </row>
        <row r="502">
          <cell r="C502" t="str">
            <v>신광훈</v>
          </cell>
          <cell r="D502" t="str">
            <v>전남개인</v>
          </cell>
          <cell r="E502">
            <v>5</v>
          </cell>
          <cell r="F502">
            <v>2.5</v>
          </cell>
          <cell r="G502" t="str">
            <v>대구오픈(12,G3)3 대전관저(5,G4)2</v>
          </cell>
          <cell r="H502">
            <v>495</v>
          </cell>
        </row>
        <row r="503">
          <cell r="C503" t="str">
            <v>이규원</v>
          </cell>
          <cell r="D503" t="str">
            <v xml:space="preserve"> 즐테,원맨</v>
          </cell>
          <cell r="E503">
            <v>5</v>
          </cell>
          <cell r="F503">
            <v>5</v>
          </cell>
          <cell r="G503" t="str">
            <v>김포에이스오픈(5,G5)5</v>
          </cell>
          <cell r="H503">
            <v>495</v>
          </cell>
        </row>
        <row r="504">
          <cell r="C504" t="str">
            <v>이태동</v>
          </cell>
          <cell r="D504" t="str">
            <v>청나래</v>
          </cell>
          <cell r="E504">
            <v>5</v>
          </cell>
          <cell r="F504">
            <v>5</v>
          </cell>
          <cell r="G504" t="str">
            <v>지평오픈(6,G5)5</v>
          </cell>
          <cell r="H504">
            <v>495</v>
          </cell>
        </row>
        <row r="505">
          <cell r="C505" t="str">
            <v>이호영</v>
          </cell>
          <cell r="D505" t="str">
            <v xml:space="preserve">TAIM,PTM,스위트 </v>
          </cell>
          <cell r="E505">
            <v>5</v>
          </cell>
          <cell r="F505">
            <v>5</v>
          </cell>
          <cell r="G505" t="str">
            <v>부산오픈(6,5)5</v>
          </cell>
          <cell r="H505">
            <v>495</v>
          </cell>
        </row>
        <row r="506">
          <cell r="C506" t="str">
            <v>조웅</v>
          </cell>
          <cell r="D506" t="str">
            <v>진인사대천명</v>
          </cell>
          <cell r="E506">
            <v>5</v>
          </cell>
          <cell r="F506">
            <v>5</v>
          </cell>
          <cell r="G506" t="str">
            <v>부산오픈(10,G5)5</v>
          </cell>
          <cell r="H506">
            <v>495</v>
          </cell>
        </row>
        <row r="507">
          <cell r="C507" t="str">
            <v>조현우</v>
          </cell>
          <cell r="D507" t="str">
            <v>서울제이</v>
          </cell>
          <cell r="E507">
            <v>5</v>
          </cell>
          <cell r="F507">
            <v>2.5</v>
          </cell>
          <cell r="G507" t="str">
            <v>홍천오픈(6,G3)3 지평오픈(10,G4)2</v>
          </cell>
          <cell r="H507">
            <v>495</v>
          </cell>
        </row>
        <row r="508">
          <cell r="C508" t="str">
            <v>차상욱</v>
          </cell>
          <cell r="D508" t="str">
            <v>위켄드, 베스트</v>
          </cell>
          <cell r="E508">
            <v>5</v>
          </cell>
          <cell r="F508">
            <v>5</v>
          </cell>
          <cell r="G508" t="str">
            <v>부산오픈(10,G5)5</v>
          </cell>
          <cell r="H508">
            <v>495</v>
          </cell>
        </row>
        <row r="509">
          <cell r="C509" t="str">
            <v>최정호</v>
          </cell>
          <cell r="D509" t="str">
            <v>천마</v>
          </cell>
          <cell r="E509">
            <v>5</v>
          </cell>
          <cell r="F509">
            <v>1.666666666666667</v>
          </cell>
          <cell r="G509" t="str">
            <v>하양오픈(5,G4)2 영남오픈(5,G4)2 부산오픈(10,G5)1</v>
          </cell>
          <cell r="H509">
            <v>495</v>
          </cell>
        </row>
        <row r="510">
          <cell r="C510" t="str">
            <v>최학용</v>
          </cell>
          <cell r="D510" t="str">
            <v xml:space="preserve">옥포 </v>
          </cell>
          <cell r="E510">
            <v>5</v>
          </cell>
          <cell r="F510">
            <v>5</v>
          </cell>
          <cell r="G510" t="str">
            <v>부산오픈(6,5)5</v>
          </cell>
          <cell r="H510">
            <v>495</v>
          </cell>
        </row>
        <row r="511">
          <cell r="C511" t="str">
            <v>허권행</v>
          </cell>
          <cell r="D511" t="str">
            <v>밀양</v>
          </cell>
          <cell r="E511">
            <v>5</v>
          </cell>
          <cell r="F511">
            <v>5</v>
          </cell>
          <cell r="G511" t="str">
            <v>창원리더스(11,G5)5</v>
          </cell>
          <cell r="H511">
            <v>495</v>
          </cell>
        </row>
        <row r="512">
          <cell r="C512" t="str">
            <v>홍성식</v>
          </cell>
          <cell r="D512" t="str">
            <v>상남클럽</v>
          </cell>
          <cell r="E512">
            <v>5</v>
          </cell>
          <cell r="F512">
            <v>5</v>
          </cell>
          <cell r="G512" t="str">
            <v>창원리더스(11,G5)5</v>
          </cell>
          <cell r="H512">
            <v>495</v>
          </cell>
        </row>
        <row r="513">
          <cell r="C513" t="str">
            <v>홍승희</v>
          </cell>
          <cell r="D513" t="str">
            <v>어벤져스</v>
          </cell>
          <cell r="E513">
            <v>5</v>
          </cell>
          <cell r="F513">
            <v>2.5</v>
          </cell>
          <cell r="G513" t="str">
            <v>PTC(4,G3)3 지평오픈(5,G4)2</v>
          </cell>
          <cell r="H513">
            <v>495</v>
          </cell>
        </row>
        <row r="514">
          <cell r="C514" t="str">
            <v>김봉준</v>
          </cell>
          <cell r="D514" t="str">
            <v>구미원클럽</v>
          </cell>
          <cell r="E514">
            <v>5</v>
          </cell>
          <cell r="F514">
            <v>5</v>
          </cell>
          <cell r="G514" t="str">
            <v>대구오픈(7,G5)5</v>
          </cell>
          <cell r="H514">
            <v>495</v>
          </cell>
        </row>
        <row r="515">
          <cell r="C515" t="str">
            <v>이건호</v>
          </cell>
          <cell r="D515" t="str">
            <v>부산해단모</v>
          </cell>
          <cell r="E515">
            <v>5</v>
          </cell>
          <cell r="F515">
            <v>5</v>
          </cell>
          <cell r="G515" t="str">
            <v>대구오픈(7,G5)5</v>
          </cell>
          <cell r="H515">
            <v>495</v>
          </cell>
        </row>
        <row r="516">
          <cell r="C516" t="str">
            <v>심석용</v>
          </cell>
          <cell r="D516" t="str">
            <v xml:space="preserve">송콜	</v>
          </cell>
          <cell r="E516">
            <v>5</v>
          </cell>
          <cell r="F516">
            <v>5</v>
          </cell>
          <cell r="G516" t="str">
            <v>화성오픈(8,G5)5</v>
          </cell>
          <cell r="H516">
            <v>495</v>
          </cell>
        </row>
        <row r="517">
          <cell r="C517" t="str">
            <v>심재국</v>
          </cell>
          <cell r="D517" t="str">
            <v xml:space="preserve">테니스아레나	</v>
          </cell>
          <cell r="E517">
            <v>5</v>
          </cell>
          <cell r="F517">
            <v>5</v>
          </cell>
          <cell r="G517" t="str">
            <v>화성오픈(8,G5)5</v>
          </cell>
          <cell r="H517">
            <v>495</v>
          </cell>
        </row>
        <row r="518">
          <cell r="C518" t="str">
            <v>정정훈</v>
          </cell>
          <cell r="D518" t="str">
            <v xml:space="preserve">수목,이슬	</v>
          </cell>
          <cell r="E518">
            <v>5</v>
          </cell>
          <cell r="F518">
            <v>5</v>
          </cell>
          <cell r="G518" t="str">
            <v>화성오픈(8,G5)5</v>
          </cell>
          <cell r="H518">
            <v>495</v>
          </cell>
        </row>
        <row r="519">
          <cell r="C519" t="str">
            <v>배형민</v>
          </cell>
          <cell r="D519" t="str">
            <v>연무클럽</v>
          </cell>
          <cell r="E519">
            <v>5</v>
          </cell>
          <cell r="F519">
            <v>2.5</v>
          </cell>
          <cell r="G519" t="str">
            <v>대전관저(6,G3)3 대전관저(9,G4)2</v>
          </cell>
          <cell r="H519">
            <v>495</v>
          </cell>
        </row>
        <row r="520">
          <cell r="C520" t="str">
            <v>신상운</v>
          </cell>
          <cell r="D520" t="str">
            <v>가온,아산쌈디</v>
          </cell>
          <cell r="E520">
            <v>4</v>
          </cell>
          <cell r="F520">
            <v>2</v>
          </cell>
          <cell r="G520" t="str">
            <v>대전관저(10,G4)2 대전관저(1,G4)2</v>
          </cell>
          <cell r="H520">
            <v>518</v>
          </cell>
        </row>
        <row r="521">
          <cell r="C521" t="str">
            <v>문성모</v>
          </cell>
          <cell r="D521" t="str">
            <v>대전T&amp;F</v>
          </cell>
          <cell r="E521">
            <v>4</v>
          </cell>
          <cell r="F521">
            <v>2</v>
          </cell>
          <cell r="G521" t="str">
            <v>대전관저(10,G4)2 대전관저(12,G4)2</v>
          </cell>
          <cell r="H521">
            <v>518</v>
          </cell>
        </row>
        <row r="522">
          <cell r="C522" t="str">
            <v>강성구</v>
          </cell>
          <cell r="D522" t="str">
            <v>명지</v>
          </cell>
          <cell r="E522">
            <v>4</v>
          </cell>
          <cell r="F522">
            <v>4</v>
          </cell>
          <cell r="G522" t="str">
            <v>바볼랏배(6,G1)4</v>
          </cell>
          <cell r="H522">
            <v>518</v>
          </cell>
        </row>
        <row r="523">
          <cell r="C523" t="str">
            <v>김경수1</v>
          </cell>
          <cell r="D523" t="str">
            <v>여주해오름</v>
          </cell>
          <cell r="E523">
            <v>4</v>
          </cell>
          <cell r="F523">
            <v>4</v>
          </cell>
          <cell r="G523" t="str">
            <v>바볼랏배(6,G1)4</v>
          </cell>
          <cell r="H523">
            <v>518</v>
          </cell>
        </row>
        <row r="524">
          <cell r="C524" t="str">
            <v>김경준</v>
          </cell>
          <cell r="D524" t="str">
            <v>창단테,부산vip</v>
          </cell>
          <cell r="E524">
            <v>4</v>
          </cell>
          <cell r="F524">
            <v>2</v>
          </cell>
          <cell r="G524" t="str">
            <v>창원오픈(10,G5)2 창원행복한요양병원배(12,G4)2</v>
          </cell>
          <cell r="H524">
            <v>518</v>
          </cell>
        </row>
        <row r="525">
          <cell r="C525" t="str">
            <v>김기종</v>
          </cell>
          <cell r="D525" t="str">
            <v>마장</v>
          </cell>
          <cell r="E525">
            <v>4</v>
          </cell>
          <cell r="F525">
            <v>2</v>
          </cell>
          <cell r="G525" t="str">
            <v>지평오픈(11,G5)2 지평오픈(6,G5)2</v>
          </cell>
          <cell r="H525">
            <v>518</v>
          </cell>
        </row>
        <row r="526">
          <cell r="C526" t="str">
            <v>김대원</v>
          </cell>
          <cell r="D526" t="str">
            <v>창원단테매, 대원, 베이스라인</v>
          </cell>
          <cell r="E526">
            <v>4</v>
          </cell>
          <cell r="F526">
            <v>2</v>
          </cell>
          <cell r="G526" t="str">
            <v>창원오픈(10,G4)2 창원리더스(4,G4)2</v>
          </cell>
          <cell r="H526">
            <v>518</v>
          </cell>
        </row>
        <row r="527">
          <cell r="C527" t="str">
            <v>김동훈</v>
          </cell>
          <cell r="D527" t="str">
            <v>수원</v>
          </cell>
          <cell r="E527">
            <v>4</v>
          </cell>
          <cell r="F527">
            <v>4</v>
          </cell>
          <cell r="G527" t="str">
            <v>바볼랏배(6,G1)4</v>
          </cell>
          <cell r="H527">
            <v>518</v>
          </cell>
        </row>
        <row r="528">
          <cell r="C528" t="str">
            <v>김상훈2</v>
          </cell>
          <cell r="D528" t="str">
            <v>군포,안산단테매</v>
          </cell>
          <cell r="E528">
            <v>4</v>
          </cell>
          <cell r="F528">
            <v>4</v>
          </cell>
          <cell r="G528" t="str">
            <v>춘천소양강배(10,G1)4</v>
          </cell>
          <cell r="H528">
            <v>518</v>
          </cell>
        </row>
        <row r="529">
          <cell r="C529" t="str">
            <v>김영길</v>
          </cell>
          <cell r="D529" t="str">
            <v>어프로치</v>
          </cell>
          <cell r="E529">
            <v>4</v>
          </cell>
          <cell r="F529">
            <v>1.333333333333333</v>
          </cell>
          <cell r="G529" t="str">
            <v>대구오픈(7,G5)2 창원리더스(11,G5)1 부산오픈(6,5)1</v>
          </cell>
          <cell r="H529">
            <v>518</v>
          </cell>
        </row>
        <row r="530">
          <cell r="C530" t="str">
            <v>김용만</v>
          </cell>
          <cell r="D530" t="str">
            <v>이천시</v>
          </cell>
          <cell r="E530">
            <v>4</v>
          </cell>
          <cell r="F530">
            <v>4</v>
          </cell>
          <cell r="G530" t="str">
            <v>바볼랏배(6,G1)4</v>
          </cell>
          <cell r="H530">
            <v>518</v>
          </cell>
        </row>
        <row r="531">
          <cell r="C531" t="str">
            <v>김종환</v>
          </cell>
          <cell r="D531" t="str">
            <v>송파하나</v>
          </cell>
          <cell r="E531">
            <v>4</v>
          </cell>
          <cell r="F531">
            <v>4</v>
          </cell>
          <cell r="G531" t="str">
            <v>춘천소양강배(10,G1)4</v>
          </cell>
          <cell r="H531">
            <v>518</v>
          </cell>
        </row>
        <row r="532">
          <cell r="C532" t="str">
            <v>김준영</v>
          </cell>
          <cell r="D532" t="str">
            <v>충주FROM</v>
          </cell>
          <cell r="E532">
            <v>4</v>
          </cell>
          <cell r="F532">
            <v>4</v>
          </cell>
          <cell r="G532" t="str">
            <v>바볼랏배(6,G1)4</v>
          </cell>
          <cell r="H532">
            <v>518</v>
          </cell>
        </row>
        <row r="533">
          <cell r="C533" t="str">
            <v>류선호</v>
          </cell>
          <cell r="D533" t="str">
            <v>동탄단테매</v>
          </cell>
          <cell r="E533">
            <v>4</v>
          </cell>
          <cell r="F533">
            <v>2</v>
          </cell>
          <cell r="G533" t="str">
            <v>화성오픈(6,G3)3 대구오픈(7,G5)1</v>
          </cell>
          <cell r="H533">
            <v>518</v>
          </cell>
        </row>
        <row r="534">
          <cell r="C534" t="str">
            <v>박범열</v>
          </cell>
          <cell r="D534" t="str">
            <v>부산나이스,부산단테매,남양산</v>
          </cell>
          <cell r="E534">
            <v>4</v>
          </cell>
          <cell r="F534">
            <v>2</v>
          </cell>
          <cell r="G534" t="str">
            <v>하양오픈(10,G4)2 창원리더스(4,G4)2</v>
          </cell>
          <cell r="H534">
            <v>518</v>
          </cell>
        </row>
        <row r="535">
          <cell r="C535" t="str">
            <v>박지현</v>
          </cell>
          <cell r="D535" t="str">
            <v>구미STC</v>
          </cell>
          <cell r="E535">
            <v>4</v>
          </cell>
          <cell r="F535">
            <v>2</v>
          </cell>
          <cell r="G535" t="str">
            <v>영남오픈(11,G4)2 하양오픈(5,G4)2</v>
          </cell>
          <cell r="H535">
            <v>518</v>
          </cell>
        </row>
        <row r="536">
          <cell r="C536" t="str">
            <v>안필성</v>
          </cell>
          <cell r="D536" t="str">
            <v>마에스트록, 오포</v>
          </cell>
          <cell r="E536">
            <v>4</v>
          </cell>
          <cell r="F536">
            <v>4</v>
          </cell>
          <cell r="G536" t="str">
            <v>바볼랏배(6,G1)4</v>
          </cell>
          <cell r="H536">
            <v>518</v>
          </cell>
        </row>
        <row r="537">
          <cell r="C537" t="str">
            <v>이윤성</v>
          </cell>
          <cell r="D537" t="str">
            <v>춘천단사모</v>
          </cell>
          <cell r="E537">
            <v>4</v>
          </cell>
          <cell r="F537">
            <v>4</v>
          </cell>
          <cell r="G537" t="str">
            <v>춘천소양강배(10,G1)4</v>
          </cell>
          <cell r="H537">
            <v>518</v>
          </cell>
        </row>
        <row r="538">
          <cell r="C538" t="str">
            <v>이현규</v>
          </cell>
          <cell r="D538" t="str">
            <v>춘천단사모</v>
          </cell>
          <cell r="E538">
            <v>4</v>
          </cell>
          <cell r="F538">
            <v>4</v>
          </cell>
          <cell r="G538" t="str">
            <v>춘천소양강배(10,G1)4</v>
          </cell>
          <cell r="H538">
            <v>518</v>
          </cell>
        </row>
        <row r="539">
          <cell r="C539" t="str">
            <v>이현민</v>
          </cell>
          <cell r="D539" t="str">
            <v>원주단테매,백운</v>
          </cell>
          <cell r="E539">
            <v>4</v>
          </cell>
          <cell r="F539">
            <v>4</v>
          </cell>
          <cell r="G539" t="str">
            <v>바볼랏배(6,G1)4</v>
          </cell>
          <cell r="H539">
            <v>518</v>
          </cell>
        </row>
        <row r="540">
          <cell r="C540" t="str">
            <v>이환</v>
          </cell>
          <cell r="D540" t="str">
            <v>마에스트록</v>
          </cell>
          <cell r="E540">
            <v>4</v>
          </cell>
          <cell r="F540">
            <v>4</v>
          </cell>
          <cell r="G540" t="str">
            <v>바볼랏배(6,G1)4</v>
          </cell>
          <cell r="H540">
            <v>518</v>
          </cell>
        </row>
        <row r="541">
          <cell r="C541" t="str">
            <v>임채삼</v>
          </cell>
          <cell r="D541" t="str">
            <v>경상</v>
          </cell>
          <cell r="E541">
            <v>4</v>
          </cell>
          <cell r="F541">
            <v>2</v>
          </cell>
          <cell r="G541" t="str">
            <v>부산오픈(10,G5)2 창원오픈(10,G5)2</v>
          </cell>
          <cell r="H541">
            <v>518</v>
          </cell>
        </row>
        <row r="542">
          <cell r="C542" t="str">
            <v>장민준</v>
          </cell>
          <cell r="D542" t="str">
            <v>창단테,대원,대동한마음</v>
          </cell>
          <cell r="E542">
            <v>4</v>
          </cell>
          <cell r="F542">
            <v>2</v>
          </cell>
          <cell r="G542" t="str">
            <v>창원오픈(10,G4)2 창원행복한요양병원배(12,G4)2</v>
          </cell>
          <cell r="H542">
            <v>518</v>
          </cell>
        </row>
        <row r="543">
          <cell r="C543" t="str">
            <v>장재혁</v>
          </cell>
          <cell r="D543" t="str">
            <v>안양단테매</v>
          </cell>
          <cell r="E543">
            <v>4</v>
          </cell>
          <cell r="F543">
            <v>4</v>
          </cell>
          <cell r="G543" t="str">
            <v>바볼랏배(6,G1)4</v>
          </cell>
          <cell r="H543">
            <v>518</v>
          </cell>
        </row>
        <row r="544">
          <cell r="C544" t="str">
            <v>전석환</v>
          </cell>
          <cell r="D544" t="str">
            <v>TEAM8SETS</v>
          </cell>
          <cell r="E544">
            <v>4</v>
          </cell>
          <cell r="F544">
            <v>4</v>
          </cell>
          <cell r="G544" t="str">
            <v>춘천소양강배(10,G1)4</v>
          </cell>
          <cell r="H544">
            <v>518</v>
          </cell>
        </row>
        <row r="545">
          <cell r="C545" t="str">
            <v>정경호</v>
          </cell>
          <cell r="D545" t="str">
            <v>백두대간</v>
          </cell>
          <cell r="E545">
            <v>4</v>
          </cell>
          <cell r="F545">
            <v>4</v>
          </cell>
          <cell r="G545" t="str">
            <v>춘천소양강배(10,G1)4</v>
          </cell>
          <cell r="H545">
            <v>518</v>
          </cell>
        </row>
        <row r="546">
          <cell r="C546" t="str">
            <v>정병하</v>
          </cell>
          <cell r="D546" t="str">
            <v>테사랑</v>
          </cell>
          <cell r="E546">
            <v>4</v>
          </cell>
          <cell r="F546">
            <v>4</v>
          </cell>
          <cell r="G546" t="str">
            <v>춘천소양강배(10,G1)4</v>
          </cell>
          <cell r="H546">
            <v>518</v>
          </cell>
        </row>
        <row r="547">
          <cell r="C547" t="str">
            <v>정태인</v>
          </cell>
          <cell r="D547" t="str">
            <v>테니스인</v>
          </cell>
          <cell r="E547">
            <v>4</v>
          </cell>
          <cell r="F547">
            <v>4</v>
          </cell>
          <cell r="G547" t="str">
            <v>춘천소양강배(10,G1)4</v>
          </cell>
          <cell r="H547">
            <v>518</v>
          </cell>
        </row>
        <row r="548">
          <cell r="C548" t="str">
            <v>제진영</v>
          </cell>
          <cell r="D548" t="str">
            <v xml:space="preserve">달천클럽 </v>
          </cell>
          <cell r="E548">
            <v>4</v>
          </cell>
          <cell r="F548">
            <v>2</v>
          </cell>
          <cell r="G548" t="str">
            <v>부산오픈(6,5)2 하양오픈(10,G4)2</v>
          </cell>
          <cell r="H548">
            <v>518</v>
          </cell>
        </row>
        <row r="549">
          <cell r="C549" t="str">
            <v>조해리</v>
          </cell>
          <cell r="D549" t="str">
            <v>동탄단테매</v>
          </cell>
          <cell r="E549">
            <v>4</v>
          </cell>
          <cell r="F549">
            <v>4</v>
          </cell>
          <cell r="G549" t="str">
            <v>춘천소양강배(10,G1)4</v>
          </cell>
          <cell r="H549">
            <v>518</v>
          </cell>
        </row>
        <row r="550">
          <cell r="C550" t="str">
            <v>진수길</v>
          </cell>
          <cell r="D550" t="str">
            <v>오금</v>
          </cell>
          <cell r="E550">
            <v>4</v>
          </cell>
          <cell r="F550">
            <v>4</v>
          </cell>
          <cell r="G550" t="str">
            <v>춘천소양강배(10,G1)4</v>
          </cell>
          <cell r="H550">
            <v>518</v>
          </cell>
        </row>
        <row r="551">
          <cell r="C551" t="str">
            <v>최상일</v>
          </cell>
          <cell r="D551" t="str">
            <v>달구벌단테매,감삼클럽</v>
          </cell>
          <cell r="E551">
            <v>4</v>
          </cell>
          <cell r="F551">
            <v>2</v>
          </cell>
          <cell r="G551" t="str">
            <v>대구오픈(10,G5)2 영남오픈(5,G4)2</v>
          </cell>
          <cell r="H551">
            <v>518</v>
          </cell>
        </row>
        <row r="552">
          <cell r="C552" t="str">
            <v>최승권</v>
          </cell>
          <cell r="D552" t="str">
            <v>금호, 투게더</v>
          </cell>
          <cell r="E552">
            <v>4</v>
          </cell>
          <cell r="F552">
            <v>4</v>
          </cell>
          <cell r="G552" t="str">
            <v>춘천소양강배(10,G1)4</v>
          </cell>
          <cell r="H552">
            <v>518</v>
          </cell>
        </row>
        <row r="553">
          <cell r="C553" t="str">
            <v>편승호</v>
          </cell>
          <cell r="D553" t="str">
            <v>대전서구</v>
          </cell>
          <cell r="E553">
            <v>4</v>
          </cell>
          <cell r="F553">
            <v>4</v>
          </cell>
          <cell r="G553" t="str">
            <v>바볼랏배(6,G1)4</v>
          </cell>
          <cell r="H553">
            <v>518</v>
          </cell>
        </row>
        <row r="554">
          <cell r="C554" t="str">
            <v>표영웅</v>
          </cell>
          <cell r="D554" t="str">
            <v>대치</v>
          </cell>
          <cell r="E554">
            <v>4</v>
          </cell>
          <cell r="F554">
            <v>4</v>
          </cell>
          <cell r="G554" t="str">
            <v>춘천소양강배(10,G1)4</v>
          </cell>
          <cell r="H554">
            <v>518</v>
          </cell>
        </row>
        <row r="555">
          <cell r="C555" t="str">
            <v>홍순원</v>
          </cell>
          <cell r="D555" t="str">
            <v>무소속</v>
          </cell>
          <cell r="E555">
            <v>4</v>
          </cell>
          <cell r="F555">
            <v>4</v>
          </cell>
          <cell r="G555" t="str">
            <v>바볼랏배(6,G1)4</v>
          </cell>
          <cell r="H555">
            <v>518</v>
          </cell>
        </row>
        <row r="556">
          <cell r="C556" t="str">
            <v>황동욱</v>
          </cell>
          <cell r="D556" t="str">
            <v>진영금병,마산용담</v>
          </cell>
          <cell r="E556">
            <v>4</v>
          </cell>
          <cell r="F556">
            <v>2</v>
          </cell>
          <cell r="G556" t="str">
            <v>창원오픈(10,G5)2 창원리더스(11,G5)2</v>
          </cell>
          <cell r="H556">
            <v>518</v>
          </cell>
        </row>
        <row r="557">
          <cell r="C557" t="str">
            <v>윤형준</v>
          </cell>
          <cell r="D557" t="str">
            <v>경주계림</v>
          </cell>
          <cell r="E557">
            <v>4</v>
          </cell>
          <cell r="F557">
            <v>2</v>
          </cell>
          <cell r="G557" t="str">
            <v>하양오픈(5,G4)2 하양오픈(8,G4)2</v>
          </cell>
          <cell r="H557">
            <v>518</v>
          </cell>
        </row>
        <row r="558">
          <cell r="C558" t="str">
            <v>정재인</v>
          </cell>
          <cell r="D558" t="str">
            <v xml:space="preserve">우리클럽 </v>
          </cell>
          <cell r="E558">
            <v>4</v>
          </cell>
          <cell r="F558">
            <v>2</v>
          </cell>
          <cell r="G558" t="str">
            <v>하양오픈(8,G4)2 하양오픈(8,G4)2</v>
          </cell>
          <cell r="H558">
            <v>518</v>
          </cell>
        </row>
        <row r="559">
          <cell r="C559" t="str">
            <v>설인환</v>
          </cell>
          <cell r="D559" t="str">
            <v>홍우회</v>
          </cell>
          <cell r="E559">
            <v>3</v>
          </cell>
          <cell r="F559">
            <v>3</v>
          </cell>
          <cell r="G559" t="str">
            <v>경기도협회장배(10,G3)3</v>
          </cell>
          <cell r="H559">
            <v>557</v>
          </cell>
        </row>
        <row r="560">
          <cell r="C560" t="str">
            <v>강성곤</v>
          </cell>
          <cell r="D560" t="str">
            <v>포항STA,파라곤, 포단테</v>
          </cell>
          <cell r="E560">
            <v>3</v>
          </cell>
          <cell r="F560">
            <v>1.5</v>
          </cell>
          <cell r="G560" t="str">
            <v>하양오픈(10,G4)2 하양오픈(2,G5)1</v>
          </cell>
          <cell r="H560">
            <v>557</v>
          </cell>
        </row>
        <row r="561">
          <cell r="C561" t="str">
            <v>강현성</v>
          </cell>
          <cell r="D561" t="str">
            <v>무소속</v>
          </cell>
          <cell r="E561">
            <v>3</v>
          </cell>
          <cell r="F561">
            <v>3</v>
          </cell>
          <cell r="G561" t="str">
            <v>경기도협회장배(11,G3)3</v>
          </cell>
          <cell r="H561">
            <v>557</v>
          </cell>
        </row>
        <row r="562">
          <cell r="C562" t="str">
            <v>고버들</v>
          </cell>
          <cell r="D562" t="str">
            <v>남양주</v>
          </cell>
          <cell r="E562">
            <v>3</v>
          </cell>
          <cell r="F562">
            <v>3</v>
          </cell>
          <cell r="G562" t="str">
            <v>지평오픈(10,G3)3</v>
          </cell>
          <cell r="H562">
            <v>557</v>
          </cell>
        </row>
        <row r="563">
          <cell r="C563" t="str">
            <v>김병구</v>
          </cell>
          <cell r="D563" t="str">
            <v>사천스타</v>
          </cell>
          <cell r="E563">
            <v>3</v>
          </cell>
          <cell r="F563">
            <v>3</v>
          </cell>
          <cell r="G563" t="str">
            <v>창원오픈(10,G3)3</v>
          </cell>
          <cell r="H563">
            <v>557</v>
          </cell>
        </row>
        <row r="564">
          <cell r="C564" t="str">
            <v>김석궁</v>
          </cell>
          <cell r="D564" t="str">
            <v>센팍클럽</v>
          </cell>
          <cell r="E564">
            <v>3</v>
          </cell>
          <cell r="F564">
            <v>3</v>
          </cell>
          <cell r="G564" t="str">
            <v>지평오픈(10,G3)3</v>
          </cell>
          <cell r="H564">
            <v>557</v>
          </cell>
        </row>
        <row r="565">
          <cell r="C565" t="str">
            <v>김성하</v>
          </cell>
          <cell r="D565" t="str">
            <v xml:space="preserve">영월테사모 </v>
          </cell>
          <cell r="E565">
            <v>3</v>
          </cell>
          <cell r="F565">
            <v>3</v>
          </cell>
          <cell r="G565" t="str">
            <v>홍천오픈(6,G3)3</v>
          </cell>
          <cell r="H565">
            <v>557</v>
          </cell>
        </row>
        <row r="566">
          <cell r="C566" t="str">
            <v>김승범</v>
          </cell>
          <cell r="D566" t="str">
            <v xml:space="preserve">에이스클럽 </v>
          </cell>
          <cell r="E566">
            <v>3</v>
          </cell>
          <cell r="F566">
            <v>3</v>
          </cell>
          <cell r="G566" t="str">
            <v>홍천오픈(6,G3)3</v>
          </cell>
          <cell r="H566">
            <v>557</v>
          </cell>
        </row>
        <row r="567">
          <cell r="C567" t="str">
            <v>김윤영</v>
          </cell>
          <cell r="D567" t="str">
            <v xml:space="preserve">상주시나브로 </v>
          </cell>
          <cell r="E567">
            <v>3</v>
          </cell>
          <cell r="F567">
            <v>1.5</v>
          </cell>
          <cell r="G567" t="str">
            <v>영남오픈(5,G4)2 대구오픈(10,G5)1</v>
          </cell>
          <cell r="H567">
            <v>557</v>
          </cell>
        </row>
        <row r="568">
          <cell r="C568" t="str">
            <v>김인수</v>
          </cell>
          <cell r="D568" t="str">
            <v>무소속</v>
          </cell>
          <cell r="E568">
            <v>3</v>
          </cell>
          <cell r="F568">
            <v>3</v>
          </cell>
          <cell r="G568" t="str">
            <v>경기도협회장배(10,G3)3</v>
          </cell>
          <cell r="H568">
            <v>557</v>
          </cell>
        </row>
        <row r="569">
          <cell r="C569" t="str">
            <v>김재권</v>
          </cell>
          <cell r="D569" t="str">
            <v>속초설악</v>
          </cell>
          <cell r="E569">
            <v>3</v>
          </cell>
          <cell r="F569">
            <v>3</v>
          </cell>
          <cell r="G569" t="str">
            <v>홍천무궁화배(10,G3)3</v>
          </cell>
          <cell r="H569">
            <v>557</v>
          </cell>
        </row>
        <row r="570">
          <cell r="C570" t="str">
            <v>김재우</v>
          </cell>
          <cell r="D570" t="str">
            <v>무소속</v>
          </cell>
          <cell r="E570">
            <v>3</v>
          </cell>
          <cell r="F570">
            <v>1.5</v>
          </cell>
          <cell r="G570" t="str">
            <v>대구오픈(10,G5)2 창원리더스(11,G5)1</v>
          </cell>
          <cell r="H570">
            <v>557</v>
          </cell>
        </row>
        <row r="571">
          <cell r="C571" t="str">
            <v>김정하</v>
          </cell>
          <cell r="D571" t="str">
            <v xml:space="preserve">FS	</v>
          </cell>
          <cell r="E571">
            <v>3</v>
          </cell>
          <cell r="F571">
            <v>3</v>
          </cell>
          <cell r="G571" t="str">
            <v>경기도협회장배(11,G3)3</v>
          </cell>
          <cell r="H571">
            <v>557</v>
          </cell>
        </row>
        <row r="572">
          <cell r="C572" t="str">
            <v>김종훈</v>
          </cell>
          <cell r="D572" t="str">
            <v>울산교우,테사모</v>
          </cell>
          <cell r="E572">
            <v>3</v>
          </cell>
          <cell r="F572">
            <v>3</v>
          </cell>
          <cell r="G572" t="str">
            <v>창원오픈(10,G3)3</v>
          </cell>
          <cell r="H572">
            <v>557</v>
          </cell>
        </row>
        <row r="573">
          <cell r="C573" t="str">
            <v>김지연</v>
          </cell>
          <cell r="D573" t="str">
            <v>홍천 내면</v>
          </cell>
          <cell r="E573">
            <v>3</v>
          </cell>
          <cell r="F573">
            <v>3</v>
          </cell>
          <cell r="G573" t="str">
            <v>홍천무궁화배(10,G3)3</v>
          </cell>
          <cell r="H573">
            <v>557</v>
          </cell>
        </row>
        <row r="574">
          <cell r="C574" t="str">
            <v>김지휴</v>
          </cell>
          <cell r="D574" t="str">
            <v>무소속</v>
          </cell>
          <cell r="E574">
            <v>3</v>
          </cell>
          <cell r="F574">
            <v>3</v>
          </cell>
          <cell r="G574" t="str">
            <v>대전관저(4,G3)3</v>
          </cell>
          <cell r="H574">
            <v>557</v>
          </cell>
        </row>
        <row r="575">
          <cell r="C575" t="str">
            <v>김진근</v>
          </cell>
          <cell r="D575" t="str">
            <v>울산테라</v>
          </cell>
          <cell r="E575">
            <v>3</v>
          </cell>
          <cell r="F575">
            <v>3</v>
          </cell>
          <cell r="G575" t="str">
            <v>영남오픈(6,G3)3</v>
          </cell>
          <cell r="H575">
            <v>557</v>
          </cell>
        </row>
        <row r="576">
          <cell r="C576" t="str">
            <v>두유림</v>
          </cell>
          <cell r="D576" t="str">
            <v>무소속</v>
          </cell>
          <cell r="E576">
            <v>3</v>
          </cell>
          <cell r="F576">
            <v>3</v>
          </cell>
          <cell r="G576" t="str">
            <v>경기도협회장배(11,G3)3</v>
          </cell>
          <cell r="H576">
            <v>557</v>
          </cell>
        </row>
        <row r="577">
          <cell r="C577" t="str">
            <v>박기원</v>
          </cell>
          <cell r="D577" t="str">
            <v>구미다원,위너스</v>
          </cell>
          <cell r="E577">
            <v>3</v>
          </cell>
          <cell r="F577">
            <v>1.5</v>
          </cell>
          <cell r="G577" t="str">
            <v>하양오픈(10,G4)2 하양오픈(2,G5)1</v>
          </cell>
          <cell r="H577">
            <v>557</v>
          </cell>
        </row>
        <row r="578">
          <cell r="C578" t="str">
            <v>박예림</v>
          </cell>
          <cell r="D578" t="str">
            <v>무소속</v>
          </cell>
          <cell r="E578">
            <v>3</v>
          </cell>
          <cell r="F578">
            <v>3</v>
          </cell>
          <cell r="G578" t="str">
            <v>홍천무궁화배(10,G3)3</v>
          </cell>
          <cell r="H578">
            <v>557</v>
          </cell>
        </row>
        <row r="579">
          <cell r="C579" t="str">
            <v>박인상</v>
          </cell>
          <cell r="D579" t="str">
            <v>양평옥천</v>
          </cell>
          <cell r="E579">
            <v>3</v>
          </cell>
          <cell r="F579">
            <v>3</v>
          </cell>
          <cell r="G579" t="str">
            <v>경기도협회장배(10,G3)3</v>
          </cell>
          <cell r="H579">
            <v>557</v>
          </cell>
        </row>
        <row r="580">
          <cell r="C580" t="str">
            <v>박희준</v>
          </cell>
          <cell r="D580" t="str">
            <v>성산회</v>
          </cell>
          <cell r="E580">
            <v>3</v>
          </cell>
          <cell r="F580">
            <v>3</v>
          </cell>
          <cell r="G580" t="str">
            <v>경기도협회장배(10,G3)3</v>
          </cell>
          <cell r="H580">
            <v>557</v>
          </cell>
        </row>
        <row r="581">
          <cell r="C581" t="str">
            <v>서영원</v>
          </cell>
          <cell r="D581" t="str">
            <v>달구벌단테매</v>
          </cell>
          <cell r="E581">
            <v>3</v>
          </cell>
          <cell r="F581">
            <v>1.5</v>
          </cell>
          <cell r="G581" t="str">
            <v>하양오픈(2,G5)2 대구오픈(10,G5)1</v>
          </cell>
          <cell r="H581">
            <v>557</v>
          </cell>
        </row>
        <row r="582">
          <cell r="C582" t="str">
            <v>서준녕</v>
          </cell>
          <cell r="D582" t="str">
            <v>버닝</v>
          </cell>
          <cell r="E582">
            <v>3</v>
          </cell>
          <cell r="F582">
            <v>3</v>
          </cell>
          <cell r="G582" t="str">
            <v>홍천무궁화배(10,G3)3</v>
          </cell>
          <cell r="H582">
            <v>557</v>
          </cell>
        </row>
        <row r="583">
          <cell r="C583" t="str">
            <v>소기호</v>
          </cell>
          <cell r="D583" t="str">
            <v>안산동막골</v>
          </cell>
          <cell r="E583">
            <v>3</v>
          </cell>
          <cell r="F583">
            <v>3</v>
          </cell>
          <cell r="G583" t="str">
            <v>화성오픈(6,G3)3</v>
          </cell>
          <cell r="H583">
            <v>557</v>
          </cell>
        </row>
        <row r="584">
          <cell r="C584" t="str">
            <v>손병두</v>
          </cell>
          <cell r="D584" t="str">
            <v>구미북삼클럽</v>
          </cell>
          <cell r="E584">
            <v>3</v>
          </cell>
          <cell r="F584">
            <v>1.5</v>
          </cell>
          <cell r="G584" t="str">
            <v>대구오픈(10,G5)2 하양오픈(2,G5)1</v>
          </cell>
          <cell r="H584">
            <v>557</v>
          </cell>
        </row>
        <row r="585">
          <cell r="C585" t="str">
            <v>송수헌</v>
          </cell>
          <cell r="D585" t="str">
            <v>무소속</v>
          </cell>
          <cell r="E585">
            <v>3</v>
          </cell>
          <cell r="F585">
            <v>3</v>
          </cell>
          <cell r="G585" t="str">
            <v>경기도협회장배(10,G3)3</v>
          </cell>
          <cell r="H585">
            <v>557</v>
          </cell>
        </row>
        <row r="586">
          <cell r="C586" t="str">
            <v>송정우</v>
          </cell>
          <cell r="D586" t="str">
            <v>익산</v>
          </cell>
          <cell r="E586">
            <v>3</v>
          </cell>
          <cell r="F586">
            <v>3</v>
          </cell>
          <cell r="G586" t="str">
            <v>전주오픈(10,G2)3</v>
          </cell>
          <cell r="H586">
            <v>557</v>
          </cell>
        </row>
        <row r="587">
          <cell r="C587" t="str">
            <v>안철민</v>
          </cell>
          <cell r="D587" t="str">
            <v>창원명서</v>
          </cell>
          <cell r="E587">
            <v>3</v>
          </cell>
          <cell r="F587">
            <v>3</v>
          </cell>
          <cell r="G587" t="str">
            <v>창원오픈(10,G3)3</v>
          </cell>
          <cell r="H587">
            <v>557</v>
          </cell>
        </row>
        <row r="588">
          <cell r="C588" t="str">
            <v>양재영</v>
          </cell>
          <cell r="D588" t="str">
            <v>무소속</v>
          </cell>
          <cell r="E588">
            <v>3</v>
          </cell>
          <cell r="F588">
            <v>3</v>
          </cell>
          <cell r="G588" t="str">
            <v>경기도협회장배(10,G3)3</v>
          </cell>
          <cell r="H588">
            <v>557</v>
          </cell>
        </row>
        <row r="589">
          <cell r="C589" t="str">
            <v>유명효</v>
          </cell>
          <cell r="D589" t="str">
            <v>창원</v>
          </cell>
          <cell r="E589">
            <v>3</v>
          </cell>
          <cell r="F589">
            <v>1.5</v>
          </cell>
          <cell r="G589" t="str">
            <v>창원행복한요양병원배(12,G4)2 창원리더스(11,G5)1</v>
          </cell>
          <cell r="H589">
            <v>557</v>
          </cell>
        </row>
        <row r="590">
          <cell r="C590" t="str">
            <v>윤은수</v>
          </cell>
          <cell r="D590" t="str">
            <v>대전수밋들</v>
          </cell>
          <cell r="E590">
            <v>3</v>
          </cell>
          <cell r="F590">
            <v>3</v>
          </cell>
          <cell r="G590" t="str">
            <v>대전관저(6,G3)3</v>
          </cell>
          <cell r="H590">
            <v>557</v>
          </cell>
        </row>
        <row r="591">
          <cell r="C591" t="str">
            <v>윤한길</v>
          </cell>
          <cell r="D591" t="str">
            <v>안양단테매</v>
          </cell>
          <cell r="E591">
            <v>3</v>
          </cell>
          <cell r="F591">
            <v>3</v>
          </cell>
          <cell r="G591" t="str">
            <v>경기도협회장배(11,G3)3</v>
          </cell>
          <cell r="H591">
            <v>557</v>
          </cell>
        </row>
        <row r="592">
          <cell r="C592" t="str">
            <v>이동하</v>
          </cell>
          <cell r="D592" t="str">
            <v xml:space="preserve">원주단테매,송암 </v>
          </cell>
          <cell r="E592">
            <v>3</v>
          </cell>
          <cell r="F592">
            <v>3</v>
          </cell>
          <cell r="G592" t="str">
            <v>홍천오픈(6,G3)3</v>
          </cell>
          <cell r="H592">
            <v>557</v>
          </cell>
        </row>
        <row r="593">
          <cell r="C593" t="str">
            <v>이승하</v>
          </cell>
          <cell r="D593" t="str">
            <v>무소속</v>
          </cell>
          <cell r="E593">
            <v>3</v>
          </cell>
          <cell r="F593">
            <v>3</v>
          </cell>
          <cell r="G593" t="str">
            <v>대구오픈(12,G3)3</v>
          </cell>
          <cell r="H593">
            <v>557</v>
          </cell>
        </row>
        <row r="594">
          <cell r="C594" t="str">
            <v>이장욱</v>
          </cell>
          <cell r="D594" t="str">
            <v>무소속</v>
          </cell>
          <cell r="E594">
            <v>3</v>
          </cell>
          <cell r="F594">
            <v>3</v>
          </cell>
          <cell r="G594" t="str">
            <v>대전관저(11,G3)3</v>
          </cell>
          <cell r="H594">
            <v>557</v>
          </cell>
        </row>
        <row r="595">
          <cell r="C595" t="str">
            <v>이지환</v>
          </cell>
          <cell r="D595" t="str">
            <v>창원어프로치</v>
          </cell>
          <cell r="E595">
            <v>3</v>
          </cell>
          <cell r="F595">
            <v>3</v>
          </cell>
          <cell r="G595" t="str">
            <v>영남오픈(6,G3)3</v>
          </cell>
          <cell r="H595">
            <v>557</v>
          </cell>
        </row>
        <row r="596">
          <cell r="C596" t="str">
            <v>이현석</v>
          </cell>
          <cell r="D596" t="str">
            <v>대구하랑</v>
          </cell>
          <cell r="E596">
            <v>3</v>
          </cell>
          <cell r="F596">
            <v>1.5</v>
          </cell>
          <cell r="G596" t="str">
            <v>창원오픈(10,G5)2 대구오픈(10,G5)1</v>
          </cell>
          <cell r="H596">
            <v>557</v>
          </cell>
        </row>
        <row r="597">
          <cell r="C597" t="str">
            <v>임종민</v>
          </cell>
          <cell r="D597" t="str">
            <v>하남에이스</v>
          </cell>
          <cell r="E597">
            <v>3</v>
          </cell>
          <cell r="F597">
            <v>3</v>
          </cell>
          <cell r="G597" t="str">
            <v>화성오픈(6,G3)3</v>
          </cell>
          <cell r="H597">
            <v>557</v>
          </cell>
        </row>
        <row r="598">
          <cell r="C598" t="str">
            <v>임종철</v>
          </cell>
          <cell r="D598" t="str">
            <v>이천청심</v>
          </cell>
          <cell r="E598">
            <v>3</v>
          </cell>
          <cell r="F598">
            <v>1.5</v>
          </cell>
          <cell r="G598" t="str">
            <v>지평오픈(2,G5)2 지평오픈(5,G5)1</v>
          </cell>
          <cell r="H598">
            <v>557</v>
          </cell>
        </row>
        <row r="599">
          <cell r="C599" t="str">
            <v>장준원</v>
          </cell>
          <cell r="D599" t="str">
            <v>안양단테매</v>
          </cell>
          <cell r="E599">
            <v>3</v>
          </cell>
          <cell r="F599">
            <v>3</v>
          </cell>
          <cell r="G599" t="str">
            <v>대전관저(11,G3)3</v>
          </cell>
          <cell r="H599">
            <v>557</v>
          </cell>
        </row>
        <row r="600">
          <cell r="C600" t="str">
            <v>장현호</v>
          </cell>
          <cell r="D600" t="str">
            <v>무소속</v>
          </cell>
          <cell r="E600">
            <v>3</v>
          </cell>
          <cell r="F600">
            <v>3</v>
          </cell>
          <cell r="G600" t="str">
            <v>대전관저(11,G3)3</v>
          </cell>
          <cell r="H600">
            <v>557</v>
          </cell>
        </row>
        <row r="601">
          <cell r="C601" t="str">
            <v>정계룡</v>
          </cell>
          <cell r="D601" t="str">
            <v>양평옥천</v>
          </cell>
          <cell r="E601">
            <v>3</v>
          </cell>
          <cell r="F601">
            <v>3</v>
          </cell>
          <cell r="G601" t="str">
            <v>지평오픈(10,G3)3</v>
          </cell>
          <cell r="H601">
            <v>557</v>
          </cell>
        </row>
        <row r="602">
          <cell r="C602" t="str">
            <v>정성용</v>
          </cell>
          <cell r="D602" t="str">
            <v>구미다원</v>
          </cell>
          <cell r="E602">
            <v>3</v>
          </cell>
          <cell r="F602">
            <v>3</v>
          </cell>
          <cell r="G602" t="str">
            <v>영남오픈(6,G3)3</v>
          </cell>
          <cell r="H602">
            <v>557</v>
          </cell>
        </row>
        <row r="603">
          <cell r="C603" t="str">
            <v>정영태</v>
          </cell>
          <cell r="D603" t="str">
            <v>조치원</v>
          </cell>
          <cell r="E603">
            <v>3</v>
          </cell>
          <cell r="F603">
            <v>3</v>
          </cell>
          <cell r="G603" t="str">
            <v>대전관저(11,G3)3</v>
          </cell>
          <cell r="H603">
            <v>557</v>
          </cell>
        </row>
        <row r="604">
          <cell r="C604" t="str">
            <v>정인승</v>
          </cell>
          <cell r="D604" t="str">
            <v>POSA</v>
          </cell>
          <cell r="E604">
            <v>3</v>
          </cell>
          <cell r="F604">
            <v>3</v>
          </cell>
          <cell r="G604" t="str">
            <v>경기도협회장배(11,G3)3</v>
          </cell>
          <cell r="H604">
            <v>557</v>
          </cell>
        </row>
        <row r="605">
          <cell r="C605" t="str">
            <v>정일봉</v>
          </cell>
          <cell r="D605" t="str">
            <v>양주</v>
          </cell>
          <cell r="E605">
            <v>3</v>
          </cell>
          <cell r="F605">
            <v>3</v>
          </cell>
          <cell r="G605" t="str">
            <v>화성오픈(6,G3)3</v>
          </cell>
          <cell r="H605">
            <v>557</v>
          </cell>
        </row>
        <row r="606">
          <cell r="C606" t="str">
            <v>조부진</v>
          </cell>
          <cell r="D606" t="str">
            <v>홍천그린,홍천단사모</v>
          </cell>
          <cell r="E606">
            <v>3</v>
          </cell>
          <cell r="F606">
            <v>3</v>
          </cell>
          <cell r="G606" t="str">
            <v>홍천오픈(6,G3)3</v>
          </cell>
          <cell r="H606">
            <v>557</v>
          </cell>
        </row>
        <row r="607">
          <cell r="C607" t="str">
            <v>조승범</v>
          </cell>
          <cell r="D607" t="str">
            <v>포사(POSA)</v>
          </cell>
          <cell r="E607">
            <v>3</v>
          </cell>
          <cell r="F607">
            <v>3</v>
          </cell>
          <cell r="G607" t="str">
            <v>경기도협회장배(11,G3)3</v>
          </cell>
          <cell r="H607">
            <v>557</v>
          </cell>
        </row>
        <row r="608">
          <cell r="C608" t="str">
            <v>진재천</v>
          </cell>
          <cell r="D608" t="str">
            <v xml:space="preserve">대구율하노란공 </v>
          </cell>
          <cell r="E608">
            <v>3</v>
          </cell>
          <cell r="F608">
            <v>3</v>
          </cell>
          <cell r="G608" t="str">
            <v>영남오픈(6,G3)3</v>
          </cell>
          <cell r="H608">
            <v>557</v>
          </cell>
        </row>
        <row r="609">
          <cell r="C609" t="str">
            <v>하지훈</v>
          </cell>
          <cell r="D609" t="str">
            <v>무소속</v>
          </cell>
          <cell r="E609">
            <v>3</v>
          </cell>
          <cell r="F609">
            <v>3</v>
          </cell>
          <cell r="G609" t="str">
            <v>화성오픈(6,G3)3</v>
          </cell>
          <cell r="H609">
            <v>557</v>
          </cell>
        </row>
        <row r="610">
          <cell r="C610" t="str">
            <v>한광일</v>
          </cell>
          <cell r="D610" t="str">
            <v>양구정중앙</v>
          </cell>
          <cell r="E610">
            <v>3</v>
          </cell>
          <cell r="F610">
            <v>3</v>
          </cell>
          <cell r="G610" t="str">
            <v>홍천무궁화배(10,G3)3</v>
          </cell>
          <cell r="H610">
            <v>557</v>
          </cell>
        </row>
        <row r="611">
          <cell r="C611" t="str">
            <v>한민환</v>
          </cell>
          <cell r="D611" t="str">
            <v>전범토,대구임팩</v>
          </cell>
          <cell r="E611">
            <v>3</v>
          </cell>
          <cell r="F611">
            <v>1.5</v>
          </cell>
          <cell r="G611" t="str">
            <v>대구오픈(4,G4)2 창원리더스(11,G5)1</v>
          </cell>
          <cell r="H611">
            <v>557</v>
          </cell>
        </row>
        <row r="612">
          <cell r="C612" t="str">
            <v>한상훈</v>
          </cell>
          <cell r="D612" t="str">
            <v>무소속</v>
          </cell>
          <cell r="E612">
            <v>3</v>
          </cell>
          <cell r="F612">
            <v>1.5</v>
          </cell>
          <cell r="G612" t="str">
            <v>대전관저(12,G4)2 지평오픈(5,G5)1</v>
          </cell>
          <cell r="H612">
            <v>557</v>
          </cell>
        </row>
        <row r="613">
          <cell r="C613" t="str">
            <v>홍길동</v>
          </cell>
          <cell r="D613" t="str">
            <v>단테사모</v>
          </cell>
          <cell r="E613">
            <v>3</v>
          </cell>
          <cell r="F613">
            <v>3</v>
          </cell>
          <cell r="G613" t="str">
            <v>경기도협회장배(11,G3)3</v>
          </cell>
          <cell r="H613">
            <v>557</v>
          </cell>
        </row>
        <row r="614">
          <cell r="C614" t="str">
            <v>김동균</v>
          </cell>
          <cell r="D614" t="str">
            <v>대구수렌시아</v>
          </cell>
          <cell r="E614">
            <v>3</v>
          </cell>
          <cell r="F614">
            <v>1.5</v>
          </cell>
          <cell r="G614" t="str">
            <v>하양오픈(8,G4)2 하양오픈(2,G5)1</v>
          </cell>
          <cell r="H614">
            <v>557</v>
          </cell>
        </row>
        <row r="615">
          <cell r="C615" t="str">
            <v>박동균1</v>
          </cell>
          <cell r="D615" t="str">
            <v xml:space="preserve">독거미	</v>
          </cell>
          <cell r="E615">
            <v>3</v>
          </cell>
          <cell r="F615">
            <v>3</v>
          </cell>
          <cell r="G615" t="str">
            <v>﻿화성오픈(9,G3)3</v>
          </cell>
          <cell r="H615">
            <v>557</v>
          </cell>
        </row>
        <row r="616">
          <cell r="C616" t="str">
            <v>정두영1</v>
          </cell>
          <cell r="D616" t="str">
            <v xml:space="preserve">안산각골	</v>
          </cell>
          <cell r="E616">
            <v>3</v>
          </cell>
          <cell r="F616">
            <v>3</v>
          </cell>
          <cell r="G616" t="str">
            <v>﻿화성오픈(9,G3)3</v>
          </cell>
          <cell r="H616">
            <v>557</v>
          </cell>
        </row>
        <row r="617">
          <cell r="C617" t="str">
            <v>정연석1</v>
          </cell>
          <cell r="D617" t="str">
            <v xml:space="preserve">백두산,아웃사이더	</v>
          </cell>
          <cell r="E617">
            <v>3</v>
          </cell>
          <cell r="F617">
            <v>3</v>
          </cell>
          <cell r="G617" t="str">
            <v>﻿화성오픈(9,G3)3</v>
          </cell>
          <cell r="H617">
            <v>557</v>
          </cell>
        </row>
        <row r="618">
          <cell r="C618" t="str">
            <v>박현빈</v>
          </cell>
          <cell r="D618" t="str">
            <v>양구</v>
          </cell>
          <cell r="E618">
            <v>2</v>
          </cell>
          <cell r="F618">
            <v>2</v>
          </cell>
          <cell r="G618" t="str">
            <v>하양오픈(10,G4)2</v>
          </cell>
          <cell r="H618">
            <v>616</v>
          </cell>
        </row>
        <row r="619">
          <cell r="C619" t="str">
            <v>변재욱</v>
          </cell>
          <cell r="D619" t="str">
            <v>무소속</v>
          </cell>
          <cell r="E619">
            <v>2</v>
          </cell>
          <cell r="F619">
            <v>2</v>
          </cell>
          <cell r="G619" t="str">
            <v>대전관저(10,G4)2</v>
          </cell>
          <cell r="H619">
            <v>616</v>
          </cell>
        </row>
        <row r="620">
          <cell r="C620" t="str">
            <v>박흥선</v>
          </cell>
          <cell r="D620" t="str">
            <v>김해, 아테</v>
          </cell>
          <cell r="E620">
            <v>2</v>
          </cell>
          <cell r="F620">
            <v>2</v>
          </cell>
          <cell r="G620" t="str">
            <v>대전관저(10,G4)2</v>
          </cell>
          <cell r="H620">
            <v>616</v>
          </cell>
        </row>
        <row r="621">
          <cell r="C621" t="str">
            <v>조시창</v>
          </cell>
          <cell r="D621" t="str">
            <v>경산어울림</v>
          </cell>
          <cell r="E621">
            <v>2</v>
          </cell>
          <cell r="F621">
            <v>2</v>
          </cell>
          <cell r="G621" t="str">
            <v>하양오픈(10,G4)2</v>
          </cell>
          <cell r="H621">
            <v>616</v>
          </cell>
        </row>
        <row r="622">
          <cell r="C622" t="str">
            <v>황문도</v>
          </cell>
          <cell r="D622" t="str">
            <v>대전버드내클럽</v>
          </cell>
          <cell r="E622">
            <v>2</v>
          </cell>
          <cell r="F622">
            <v>2</v>
          </cell>
          <cell r="G622" t="str">
            <v>대전관저(10,G4)2</v>
          </cell>
          <cell r="H622">
            <v>616</v>
          </cell>
        </row>
        <row r="623">
          <cell r="C623" t="str">
            <v>강민수</v>
          </cell>
          <cell r="D623" t="str">
            <v xml:space="preserve">남양주단테 </v>
          </cell>
          <cell r="E623">
            <v>2</v>
          </cell>
          <cell r="F623">
            <v>2</v>
          </cell>
          <cell r="G623" t="str">
            <v>지평오픈(5,G5)2</v>
          </cell>
          <cell r="H623">
            <v>616</v>
          </cell>
        </row>
        <row r="624">
          <cell r="C624" t="str">
            <v>강병훈</v>
          </cell>
          <cell r="D624" t="str">
            <v>상주시바브로</v>
          </cell>
          <cell r="E624">
            <v>2</v>
          </cell>
          <cell r="F624">
            <v>2</v>
          </cell>
          <cell r="G624" t="str">
            <v>영남오픈(5,G4)2</v>
          </cell>
          <cell r="H624">
            <v>616</v>
          </cell>
        </row>
        <row r="625">
          <cell r="C625" t="str">
            <v>강순천</v>
          </cell>
          <cell r="D625" t="str">
            <v>창원팡팡스포츠</v>
          </cell>
          <cell r="E625">
            <v>2</v>
          </cell>
          <cell r="F625">
            <v>2</v>
          </cell>
          <cell r="G625" t="str">
            <v>창원행복한요양병원배(12,G4)2</v>
          </cell>
          <cell r="H625">
            <v>616</v>
          </cell>
        </row>
        <row r="626">
          <cell r="C626" t="str">
            <v>강영학</v>
          </cell>
          <cell r="D626" t="str">
            <v>마산</v>
          </cell>
          <cell r="E626">
            <v>2</v>
          </cell>
          <cell r="F626">
            <v>2</v>
          </cell>
          <cell r="G626" t="str">
            <v>창원행복한요양병원배(12,G4)2</v>
          </cell>
          <cell r="H626">
            <v>616</v>
          </cell>
        </row>
        <row r="627">
          <cell r="C627" t="str">
            <v>강정호</v>
          </cell>
          <cell r="D627" t="str">
            <v>천안아산, 천안2030, 천안스카이팀, 아산EMC</v>
          </cell>
          <cell r="E627">
            <v>2</v>
          </cell>
          <cell r="F627">
            <v>2</v>
          </cell>
          <cell r="G627" t="str">
            <v>대전관저(12,G4)2</v>
          </cell>
          <cell r="H627">
            <v>616</v>
          </cell>
        </row>
        <row r="628">
          <cell r="C628" t="str">
            <v>강홍석</v>
          </cell>
          <cell r="D628" t="str">
            <v>신월클럽</v>
          </cell>
          <cell r="E628">
            <v>2</v>
          </cell>
          <cell r="F628">
            <v>2</v>
          </cell>
          <cell r="G628" t="str">
            <v>창원리더스(4,G4)2</v>
          </cell>
          <cell r="H628">
            <v>616</v>
          </cell>
        </row>
        <row r="629">
          <cell r="C629" t="str">
            <v>견양현</v>
          </cell>
          <cell r="D629" t="str">
            <v xml:space="preserve">소양강클럽 </v>
          </cell>
          <cell r="E629">
            <v>2</v>
          </cell>
          <cell r="F629">
            <v>2</v>
          </cell>
          <cell r="G629" t="str">
            <v>PTC(3,G4)2</v>
          </cell>
          <cell r="H629">
            <v>616</v>
          </cell>
        </row>
        <row r="630">
          <cell r="C630" t="str">
            <v>고지운</v>
          </cell>
          <cell r="D630" t="str">
            <v>동단테</v>
          </cell>
          <cell r="E630">
            <v>2</v>
          </cell>
          <cell r="F630">
            <v>2</v>
          </cell>
          <cell r="G630" t="str">
            <v>지평오픈(10,G4)2</v>
          </cell>
          <cell r="H630">
            <v>616</v>
          </cell>
        </row>
        <row r="631">
          <cell r="C631" t="str">
            <v>곽기훈</v>
          </cell>
          <cell r="D631" t="str">
            <v>거창단테매</v>
          </cell>
          <cell r="E631">
            <v>2</v>
          </cell>
          <cell r="F631">
            <v>2</v>
          </cell>
          <cell r="G631" t="str">
            <v>대구오픈(4,G4)2</v>
          </cell>
          <cell r="H631">
            <v>616</v>
          </cell>
        </row>
        <row r="632">
          <cell r="C632" t="str">
            <v>구인회</v>
          </cell>
          <cell r="D632" t="str">
            <v>무소속</v>
          </cell>
          <cell r="E632">
            <v>2</v>
          </cell>
          <cell r="F632">
            <v>2</v>
          </cell>
          <cell r="G632" t="str">
            <v>하양오픈(2,G5)2</v>
          </cell>
          <cell r="H632">
            <v>616</v>
          </cell>
        </row>
        <row r="633">
          <cell r="C633" t="str">
            <v>구철호</v>
          </cell>
          <cell r="D633" t="str">
            <v>삼천포발전본부</v>
          </cell>
          <cell r="E633">
            <v>2</v>
          </cell>
          <cell r="F633">
            <v>2</v>
          </cell>
          <cell r="G633" t="str">
            <v>창원오픈(10,G4)2</v>
          </cell>
          <cell r="H633">
            <v>616</v>
          </cell>
        </row>
        <row r="634">
          <cell r="C634" t="str">
            <v>권장석</v>
          </cell>
          <cell r="D634" t="str">
            <v>팀아제라</v>
          </cell>
          <cell r="E634">
            <v>2</v>
          </cell>
          <cell r="F634">
            <v>2</v>
          </cell>
          <cell r="G634" t="str">
            <v>부산오픈(10,G5)2</v>
          </cell>
          <cell r="H634">
            <v>616</v>
          </cell>
        </row>
        <row r="635">
          <cell r="C635" t="str">
            <v>권호성</v>
          </cell>
          <cell r="D635" t="str">
            <v>조은강산, 히트</v>
          </cell>
          <cell r="E635">
            <v>2</v>
          </cell>
          <cell r="F635">
            <v>1</v>
          </cell>
          <cell r="G635" t="str">
            <v>부산오픈(10,G5)1 창원리더스(11,G5)1</v>
          </cell>
          <cell r="H635">
            <v>616</v>
          </cell>
        </row>
        <row r="636">
          <cell r="C636" t="str">
            <v>김건영</v>
          </cell>
          <cell r="D636" t="str">
            <v>청나래</v>
          </cell>
          <cell r="E636">
            <v>2</v>
          </cell>
          <cell r="F636">
            <v>2</v>
          </cell>
          <cell r="G636" t="str">
            <v>지평오픈(6,G4)2</v>
          </cell>
          <cell r="H636">
            <v>616</v>
          </cell>
        </row>
        <row r="637">
          <cell r="C637" t="str">
            <v>김경락</v>
          </cell>
          <cell r="D637" t="str">
            <v>창원단테매</v>
          </cell>
          <cell r="E637">
            <v>2</v>
          </cell>
          <cell r="F637">
            <v>2</v>
          </cell>
          <cell r="G637" t="str">
            <v>창원리더스(11,G5)2</v>
          </cell>
          <cell r="H637">
            <v>616</v>
          </cell>
        </row>
        <row r="638">
          <cell r="C638" t="str">
            <v>김기종1</v>
          </cell>
          <cell r="D638" t="str">
            <v>송도달빛</v>
          </cell>
          <cell r="E638">
            <v>2</v>
          </cell>
          <cell r="F638">
            <v>2</v>
          </cell>
          <cell r="G638" t="str">
            <v>지평오픈(10,G4)2</v>
          </cell>
          <cell r="H638">
            <v>616</v>
          </cell>
        </row>
        <row r="639">
          <cell r="C639" t="str">
            <v>김대영</v>
          </cell>
          <cell r="D639" t="str">
            <v>대송회</v>
          </cell>
          <cell r="E639">
            <v>2</v>
          </cell>
          <cell r="F639">
            <v>2</v>
          </cell>
          <cell r="G639" t="str">
            <v>대구오픈(4,G4)2</v>
          </cell>
          <cell r="H639">
            <v>616</v>
          </cell>
        </row>
        <row r="640">
          <cell r="C640" t="str">
            <v>김대원1</v>
          </cell>
          <cell r="D640" t="str">
            <v xml:space="preserve">TMT,싱마 </v>
          </cell>
          <cell r="E640">
            <v>2</v>
          </cell>
          <cell r="F640">
            <v>2</v>
          </cell>
          <cell r="G640" t="str">
            <v>지평오픈(5,G5)2</v>
          </cell>
          <cell r="H640">
            <v>616</v>
          </cell>
        </row>
        <row r="641">
          <cell r="C641" t="str">
            <v>김동근</v>
          </cell>
          <cell r="D641" t="str">
            <v xml:space="preserve">천안교 </v>
          </cell>
          <cell r="E641">
            <v>2</v>
          </cell>
          <cell r="F641">
            <v>2</v>
          </cell>
          <cell r="G641" t="str">
            <v>PTC(3,G4)2</v>
          </cell>
          <cell r="H641">
            <v>616</v>
          </cell>
        </row>
        <row r="642">
          <cell r="C642" t="str">
            <v>김동수</v>
          </cell>
          <cell r="D642" t="str">
            <v>사천수양</v>
          </cell>
          <cell r="E642">
            <v>2</v>
          </cell>
          <cell r="F642">
            <v>2</v>
          </cell>
          <cell r="G642" t="str">
            <v>창원리더스(11,G5)2</v>
          </cell>
          <cell r="H642">
            <v>616</v>
          </cell>
        </row>
        <row r="643">
          <cell r="C643" t="str">
            <v>김민석</v>
          </cell>
          <cell r="D643" t="str">
            <v>해단모</v>
          </cell>
          <cell r="E643">
            <v>2</v>
          </cell>
          <cell r="F643">
            <v>2</v>
          </cell>
          <cell r="G643" t="str">
            <v>영남오픈(11,G4)2</v>
          </cell>
          <cell r="H643">
            <v>616</v>
          </cell>
        </row>
        <row r="644">
          <cell r="C644" t="str">
            <v>김범재</v>
          </cell>
          <cell r="D644" t="str">
            <v>무소속</v>
          </cell>
          <cell r="E644">
            <v>2</v>
          </cell>
          <cell r="F644">
            <v>2</v>
          </cell>
          <cell r="G644" t="str">
            <v>대전관저(12,G4)2</v>
          </cell>
          <cell r="H644">
            <v>616</v>
          </cell>
        </row>
        <row r="645">
          <cell r="C645" t="str">
            <v>김병채</v>
          </cell>
          <cell r="D645" t="str">
            <v>반딧불</v>
          </cell>
          <cell r="E645">
            <v>2</v>
          </cell>
          <cell r="F645">
            <v>2</v>
          </cell>
          <cell r="G645" t="str">
            <v>창원오픈(10,G4)2</v>
          </cell>
          <cell r="H645">
            <v>616</v>
          </cell>
        </row>
        <row r="646">
          <cell r="C646" t="str">
            <v>김보성</v>
          </cell>
          <cell r="D646" t="str">
            <v>몽키, 근린회, 상정회</v>
          </cell>
          <cell r="E646">
            <v>2</v>
          </cell>
          <cell r="F646">
            <v>2</v>
          </cell>
          <cell r="G646" t="str">
            <v>대구오픈(4,G4)2</v>
          </cell>
          <cell r="H646">
            <v>616</v>
          </cell>
        </row>
        <row r="647">
          <cell r="C647" t="str">
            <v>김상훈1</v>
          </cell>
          <cell r="D647" t="str">
            <v xml:space="preserve">무소속 </v>
          </cell>
          <cell r="E647">
            <v>2</v>
          </cell>
          <cell r="F647">
            <v>2</v>
          </cell>
          <cell r="G647" t="str">
            <v>지평오픈(6,G5)2</v>
          </cell>
          <cell r="H647">
            <v>616</v>
          </cell>
        </row>
        <row r="648">
          <cell r="C648" t="str">
            <v>김세원</v>
          </cell>
          <cell r="D648" t="str">
            <v>평창봉평</v>
          </cell>
          <cell r="E648">
            <v>2</v>
          </cell>
          <cell r="F648">
            <v>2</v>
          </cell>
          <cell r="G648" t="str">
            <v>지평오픈(10,G4)2</v>
          </cell>
          <cell r="H648">
            <v>616</v>
          </cell>
        </row>
        <row r="649">
          <cell r="C649" t="str">
            <v>김시훈</v>
          </cell>
          <cell r="D649" t="str">
            <v>대전스매시</v>
          </cell>
          <cell r="E649">
            <v>2</v>
          </cell>
          <cell r="F649">
            <v>2</v>
          </cell>
          <cell r="G649" t="str">
            <v>대전관저(5,G4)2</v>
          </cell>
          <cell r="H649">
            <v>616</v>
          </cell>
        </row>
        <row r="650">
          <cell r="C650" t="str">
            <v>김원윤</v>
          </cell>
          <cell r="D650" t="str">
            <v xml:space="preserve"> 대구월주, 여명, 대테클</v>
          </cell>
          <cell r="E650">
            <v>2</v>
          </cell>
          <cell r="F650">
            <v>2</v>
          </cell>
          <cell r="G650" t="str">
            <v>하양오픈(10,G4)2</v>
          </cell>
          <cell r="H650">
            <v>616</v>
          </cell>
        </row>
        <row r="651">
          <cell r="C651" t="str">
            <v>김재만</v>
          </cell>
          <cell r="D651" t="str">
            <v>춘천이슬</v>
          </cell>
          <cell r="E651">
            <v>2</v>
          </cell>
          <cell r="F651">
            <v>2</v>
          </cell>
          <cell r="G651" t="str">
            <v>지평오픈(2,G5)2</v>
          </cell>
          <cell r="H651">
            <v>616</v>
          </cell>
        </row>
        <row r="652">
          <cell r="C652" t="str">
            <v>김정국</v>
          </cell>
          <cell r="D652" t="str">
            <v xml:space="preserve">VAMOS, 문경그린 </v>
          </cell>
          <cell r="E652">
            <v>2</v>
          </cell>
          <cell r="F652">
            <v>2</v>
          </cell>
          <cell r="G652" t="str">
            <v>PTC(3,G4)2</v>
          </cell>
          <cell r="H652">
            <v>616</v>
          </cell>
        </row>
        <row r="653">
          <cell r="C653" t="str">
            <v>김주혁</v>
          </cell>
          <cell r="D653" t="str">
            <v>당진한결</v>
          </cell>
          <cell r="E653">
            <v>2</v>
          </cell>
          <cell r="F653">
            <v>1</v>
          </cell>
          <cell r="G653" t="str">
            <v>지평오픈(11,G5)1 지평오픈(5,G5)1</v>
          </cell>
          <cell r="H653">
            <v>616</v>
          </cell>
        </row>
        <row r="654">
          <cell r="C654" t="str">
            <v>김진기</v>
          </cell>
          <cell r="D654" t="str">
            <v xml:space="preserve">남양주단테 </v>
          </cell>
          <cell r="E654">
            <v>2</v>
          </cell>
          <cell r="F654">
            <v>2</v>
          </cell>
          <cell r="G654" t="str">
            <v>지평오픈(5,G5)2</v>
          </cell>
          <cell r="H654">
            <v>616</v>
          </cell>
        </row>
        <row r="655">
          <cell r="C655" t="str">
            <v>김태형</v>
          </cell>
          <cell r="D655" t="str">
            <v xml:space="preserve">하모니 </v>
          </cell>
          <cell r="E655">
            <v>2</v>
          </cell>
          <cell r="F655">
            <v>2</v>
          </cell>
          <cell r="G655" t="str">
            <v>부산오픈(6,5)2</v>
          </cell>
          <cell r="H655">
            <v>616</v>
          </cell>
        </row>
        <row r="656">
          <cell r="C656" t="str">
            <v>김태환</v>
          </cell>
          <cell r="D656" t="str">
            <v>내포용봉</v>
          </cell>
          <cell r="E656">
            <v>2</v>
          </cell>
          <cell r="F656">
            <v>2</v>
          </cell>
          <cell r="G656" t="str">
            <v>대전관저(5,G4)2</v>
          </cell>
          <cell r="H656">
            <v>616</v>
          </cell>
        </row>
        <row r="657">
          <cell r="C657" t="str">
            <v>김태흥</v>
          </cell>
          <cell r="D657" t="str">
            <v>창원단테매</v>
          </cell>
          <cell r="E657">
            <v>2</v>
          </cell>
          <cell r="F657">
            <v>2</v>
          </cell>
          <cell r="G657" t="str">
            <v>하양오픈(10,G4)2</v>
          </cell>
          <cell r="H657">
            <v>616</v>
          </cell>
        </row>
        <row r="658">
          <cell r="C658" t="str">
            <v>남기성</v>
          </cell>
          <cell r="D658" t="str">
            <v>원주단테매</v>
          </cell>
          <cell r="E658">
            <v>2</v>
          </cell>
          <cell r="F658">
            <v>2</v>
          </cell>
          <cell r="G658" t="str">
            <v>지평오픈(10,G4)2</v>
          </cell>
          <cell r="H658">
            <v>616</v>
          </cell>
        </row>
        <row r="659">
          <cell r="C659" t="str">
            <v>남동진</v>
          </cell>
          <cell r="D659" t="str">
            <v xml:space="preserve"> uitc</v>
          </cell>
          <cell r="E659">
            <v>2</v>
          </cell>
          <cell r="F659">
            <v>2</v>
          </cell>
          <cell r="G659" t="str">
            <v>김포에이스오픈(5,G5)2</v>
          </cell>
          <cell r="H659">
            <v>616</v>
          </cell>
        </row>
        <row r="660">
          <cell r="C660" t="str">
            <v>남상빈</v>
          </cell>
          <cell r="D660" t="str">
            <v>남양주단테</v>
          </cell>
          <cell r="E660">
            <v>2</v>
          </cell>
          <cell r="F660">
            <v>2</v>
          </cell>
          <cell r="G660" t="str">
            <v>지평오픈(4,G4)2</v>
          </cell>
          <cell r="H660">
            <v>616</v>
          </cell>
        </row>
        <row r="661">
          <cell r="C661" t="str">
            <v>남태모</v>
          </cell>
          <cell r="D661" t="str">
            <v>수양클럽</v>
          </cell>
          <cell r="E661">
            <v>2</v>
          </cell>
          <cell r="F661">
            <v>2</v>
          </cell>
          <cell r="G661" t="str">
            <v>창원오픈(10,G5)2</v>
          </cell>
          <cell r="H661">
            <v>616</v>
          </cell>
        </row>
        <row r="662">
          <cell r="C662" t="str">
            <v>노상길</v>
          </cell>
          <cell r="D662" t="str">
            <v>송탄</v>
          </cell>
          <cell r="E662">
            <v>2</v>
          </cell>
          <cell r="F662">
            <v>2</v>
          </cell>
          <cell r="G662" t="str">
            <v>대전관저(1,G4)2</v>
          </cell>
          <cell r="H662">
            <v>616</v>
          </cell>
        </row>
        <row r="663">
          <cell r="C663" t="str">
            <v>류재하</v>
          </cell>
          <cell r="D663" t="str">
            <v xml:space="preserve"> 무소속</v>
          </cell>
          <cell r="E663">
            <v>2</v>
          </cell>
          <cell r="F663">
            <v>2</v>
          </cell>
          <cell r="G663" t="str">
            <v>김포에이스오픈(5,G5)2</v>
          </cell>
          <cell r="H663">
            <v>616</v>
          </cell>
        </row>
        <row r="664">
          <cell r="C664" t="str">
            <v>민병철</v>
          </cell>
          <cell r="D664" t="str">
            <v>청주천성,YB클럽</v>
          </cell>
          <cell r="E664">
            <v>2</v>
          </cell>
          <cell r="F664">
            <v>2</v>
          </cell>
          <cell r="G664" t="str">
            <v>대전관저(5,G4)2</v>
          </cell>
          <cell r="H664">
            <v>616</v>
          </cell>
        </row>
        <row r="665">
          <cell r="C665" t="str">
            <v>박경태</v>
          </cell>
          <cell r="D665" t="str">
            <v>한새벌</v>
          </cell>
          <cell r="E665">
            <v>2</v>
          </cell>
          <cell r="F665">
            <v>2</v>
          </cell>
          <cell r="G665" t="str">
            <v>창원오픈(10,G4)2</v>
          </cell>
          <cell r="H665">
            <v>616</v>
          </cell>
        </row>
        <row r="666">
          <cell r="C666" t="str">
            <v>박다니엘</v>
          </cell>
          <cell r="D666" t="str">
            <v>팀토마토</v>
          </cell>
          <cell r="E666">
            <v>2</v>
          </cell>
          <cell r="F666">
            <v>1</v>
          </cell>
          <cell r="G666" t="str">
            <v>지평오픈(2,G5)1 부산오픈(6,5)1</v>
          </cell>
          <cell r="H666">
            <v>616</v>
          </cell>
        </row>
        <row r="667">
          <cell r="C667" t="str">
            <v>박대준</v>
          </cell>
          <cell r="D667" t="str">
            <v xml:space="preserve">무소속 </v>
          </cell>
          <cell r="E667">
            <v>2</v>
          </cell>
          <cell r="F667">
            <v>2</v>
          </cell>
          <cell r="G667" t="str">
            <v>지평오픈(5,G4)2</v>
          </cell>
          <cell r="H667">
            <v>616</v>
          </cell>
        </row>
        <row r="668">
          <cell r="C668" t="str">
            <v>박상경</v>
          </cell>
          <cell r="D668" t="str">
            <v>가음정,PTM</v>
          </cell>
          <cell r="E668">
            <v>2</v>
          </cell>
          <cell r="F668">
            <v>2</v>
          </cell>
          <cell r="G668" t="str">
            <v>창원리더스(11,G5)2</v>
          </cell>
          <cell r="H668">
            <v>616</v>
          </cell>
        </row>
        <row r="669">
          <cell r="C669" t="str">
            <v>박상원</v>
          </cell>
          <cell r="D669" t="str">
            <v>포항단테매,그린볼,뱃머리</v>
          </cell>
          <cell r="E669">
            <v>2</v>
          </cell>
          <cell r="F669">
            <v>2</v>
          </cell>
          <cell r="G669" t="str">
            <v>하양오픈(5,G4)2</v>
          </cell>
          <cell r="H669">
            <v>616</v>
          </cell>
        </row>
        <row r="670">
          <cell r="C670" t="str">
            <v>박수환</v>
          </cell>
          <cell r="D670" t="str">
            <v>포항일심,스윗스팟</v>
          </cell>
          <cell r="E670">
            <v>2</v>
          </cell>
          <cell r="F670">
            <v>2</v>
          </cell>
          <cell r="G670" t="str">
            <v>하양오픈(5,G4)2</v>
          </cell>
          <cell r="H670">
            <v>616</v>
          </cell>
        </row>
        <row r="671">
          <cell r="C671" t="str">
            <v>박승인</v>
          </cell>
          <cell r="D671" t="str">
            <v>일산대화</v>
          </cell>
          <cell r="E671">
            <v>2</v>
          </cell>
          <cell r="F671">
            <v>2</v>
          </cell>
          <cell r="G671" t="str">
            <v>부산오픈(10,G5)2</v>
          </cell>
          <cell r="H671">
            <v>616</v>
          </cell>
        </row>
        <row r="672">
          <cell r="C672" t="str">
            <v>박승현</v>
          </cell>
          <cell r="D672" t="str">
            <v>무소속</v>
          </cell>
          <cell r="E672">
            <v>2</v>
          </cell>
          <cell r="F672">
            <v>2</v>
          </cell>
          <cell r="G672" t="str">
            <v>영남오픈(5,G4)2</v>
          </cell>
          <cell r="H672">
            <v>616</v>
          </cell>
        </row>
        <row r="673">
          <cell r="C673" t="str">
            <v>박인철</v>
          </cell>
          <cell r="D673" t="str">
            <v>창원단테매,부산유성</v>
          </cell>
          <cell r="E673">
            <v>2</v>
          </cell>
          <cell r="F673">
            <v>2</v>
          </cell>
          <cell r="G673" t="str">
            <v>창원오픈(10,G4)2</v>
          </cell>
          <cell r="H673">
            <v>616</v>
          </cell>
        </row>
        <row r="674">
          <cell r="C674" t="str">
            <v>박종일</v>
          </cell>
          <cell r="D674" t="str">
            <v>공주</v>
          </cell>
          <cell r="E674">
            <v>2</v>
          </cell>
          <cell r="F674">
            <v>2</v>
          </cell>
          <cell r="G674" t="str">
            <v>대전관저(12,G4)2</v>
          </cell>
          <cell r="H674">
            <v>616</v>
          </cell>
        </row>
        <row r="675">
          <cell r="C675" t="str">
            <v>박현일</v>
          </cell>
          <cell r="D675" t="str">
            <v>팔용</v>
          </cell>
          <cell r="E675">
            <v>2</v>
          </cell>
          <cell r="F675">
            <v>2</v>
          </cell>
          <cell r="G675" t="str">
            <v>창원리더스(11,G5)2</v>
          </cell>
          <cell r="H675">
            <v>616</v>
          </cell>
        </row>
        <row r="676">
          <cell r="C676" t="str">
            <v>박형수</v>
          </cell>
          <cell r="D676" t="str">
            <v>충남아산, 천안북일클럽</v>
          </cell>
          <cell r="E676">
            <v>2</v>
          </cell>
          <cell r="F676">
            <v>2</v>
          </cell>
          <cell r="G676" t="str">
            <v>대전관저(10,G4)2</v>
          </cell>
          <cell r="H676">
            <v>616</v>
          </cell>
        </row>
        <row r="677">
          <cell r="C677" t="str">
            <v>반지훈</v>
          </cell>
          <cell r="D677" t="str">
            <v>TAIM,V.I.P</v>
          </cell>
          <cell r="E677">
            <v>2</v>
          </cell>
          <cell r="F677">
            <v>1</v>
          </cell>
          <cell r="G677" t="str">
            <v>창원리더스(11,G5)1 부산오픈(6,5)1</v>
          </cell>
          <cell r="H677">
            <v>616</v>
          </cell>
        </row>
        <row r="678">
          <cell r="C678" t="str">
            <v>백창덕</v>
          </cell>
          <cell r="D678" t="str">
            <v xml:space="preserve">Temily </v>
          </cell>
          <cell r="E678">
            <v>2</v>
          </cell>
          <cell r="F678">
            <v>2</v>
          </cell>
          <cell r="G678" t="str">
            <v>PTC(3,G4)2</v>
          </cell>
          <cell r="H678">
            <v>616</v>
          </cell>
        </row>
        <row r="679">
          <cell r="C679" t="str">
            <v>서문원</v>
          </cell>
          <cell r="D679" t="str">
            <v>울산현우</v>
          </cell>
          <cell r="E679">
            <v>2</v>
          </cell>
          <cell r="F679">
            <v>2</v>
          </cell>
          <cell r="G679" t="str">
            <v>하양오픈(10,G4)2</v>
          </cell>
          <cell r="H679">
            <v>616</v>
          </cell>
        </row>
        <row r="680">
          <cell r="C680" t="str">
            <v>성재명</v>
          </cell>
          <cell r="D680" t="str">
            <v>강하</v>
          </cell>
          <cell r="E680">
            <v>2</v>
          </cell>
          <cell r="F680">
            <v>2</v>
          </cell>
          <cell r="G680" t="str">
            <v>지평오픈(6,G5)2</v>
          </cell>
          <cell r="H680">
            <v>616</v>
          </cell>
        </row>
        <row r="681">
          <cell r="C681" t="str">
            <v>손남현</v>
          </cell>
          <cell r="D681" t="str">
            <v xml:space="preserve">테평해 </v>
          </cell>
          <cell r="E681">
            <v>2</v>
          </cell>
          <cell r="F681">
            <v>2</v>
          </cell>
          <cell r="G681" t="str">
            <v>부산오픈(6,5)2</v>
          </cell>
          <cell r="H681">
            <v>616</v>
          </cell>
        </row>
        <row r="682">
          <cell r="C682" t="str">
            <v>손성현</v>
          </cell>
          <cell r="D682" t="str">
            <v>포항포테이토</v>
          </cell>
          <cell r="E682">
            <v>2</v>
          </cell>
          <cell r="F682">
            <v>1</v>
          </cell>
          <cell r="G682" t="str">
            <v>하양오픈(2,G5)1 부산오픈(6,5)1</v>
          </cell>
          <cell r="H682">
            <v>616</v>
          </cell>
        </row>
        <row r="683">
          <cell r="C683" t="str">
            <v>손영준</v>
          </cell>
          <cell r="D683" t="str">
            <v>TMT</v>
          </cell>
          <cell r="E683">
            <v>2</v>
          </cell>
          <cell r="F683">
            <v>2</v>
          </cell>
          <cell r="G683" t="str">
            <v>지평오픈(5,G4)2</v>
          </cell>
          <cell r="H683">
            <v>616</v>
          </cell>
        </row>
        <row r="684">
          <cell r="C684" t="str">
            <v>신경수</v>
          </cell>
          <cell r="D684" t="str">
            <v>해단모</v>
          </cell>
          <cell r="E684">
            <v>2</v>
          </cell>
          <cell r="F684">
            <v>2</v>
          </cell>
          <cell r="G684" t="str">
            <v>창원리더스(4,G4)2</v>
          </cell>
          <cell r="H684">
            <v>616</v>
          </cell>
        </row>
        <row r="685">
          <cell r="C685" t="str">
            <v>신정한</v>
          </cell>
          <cell r="D685" t="str">
            <v>울산UC</v>
          </cell>
          <cell r="E685">
            <v>2</v>
          </cell>
          <cell r="F685">
            <v>2</v>
          </cell>
          <cell r="G685" t="str">
            <v>대구오픈(10,G5)2</v>
          </cell>
          <cell r="H685">
            <v>616</v>
          </cell>
        </row>
        <row r="686">
          <cell r="C686" t="str">
            <v>안성순</v>
          </cell>
          <cell r="D686" t="str">
            <v>창원단테매, 어프로치</v>
          </cell>
          <cell r="E686">
            <v>2</v>
          </cell>
          <cell r="F686">
            <v>2</v>
          </cell>
          <cell r="G686" t="str">
            <v>창원리더스(4,G4)2</v>
          </cell>
          <cell r="H686">
            <v>616</v>
          </cell>
        </row>
        <row r="687">
          <cell r="C687" t="str">
            <v>양낙용</v>
          </cell>
          <cell r="D687" t="str">
            <v>양떼목장</v>
          </cell>
          <cell r="E687">
            <v>2</v>
          </cell>
          <cell r="F687">
            <v>2</v>
          </cell>
          <cell r="G687" t="str">
            <v>지평오픈(5,G4)2</v>
          </cell>
          <cell r="H687">
            <v>616</v>
          </cell>
        </row>
        <row r="688">
          <cell r="C688" t="str">
            <v>양덕진</v>
          </cell>
          <cell r="D688" t="str">
            <v>무소속</v>
          </cell>
          <cell r="E688">
            <v>2</v>
          </cell>
          <cell r="F688">
            <v>2</v>
          </cell>
          <cell r="G688" t="str">
            <v>대전관저(1,G4)2</v>
          </cell>
          <cell r="H688">
            <v>616</v>
          </cell>
        </row>
        <row r="689">
          <cell r="C689" t="str">
            <v>양재국</v>
          </cell>
          <cell r="D689" t="str">
            <v>유앤아이,더쎈</v>
          </cell>
          <cell r="E689">
            <v>2</v>
          </cell>
          <cell r="F689">
            <v>2</v>
          </cell>
          <cell r="G689" t="str">
            <v>지평오픈(2,G5)2</v>
          </cell>
          <cell r="H689">
            <v>616</v>
          </cell>
        </row>
        <row r="690">
          <cell r="C690" t="str">
            <v>엄재성</v>
          </cell>
          <cell r="D690" t="str">
            <v>수정회, 올레, 대구서구협회</v>
          </cell>
          <cell r="E690">
            <v>2</v>
          </cell>
          <cell r="F690">
            <v>2</v>
          </cell>
          <cell r="G690" t="str">
            <v>대구오픈(4,G4)2</v>
          </cell>
          <cell r="H690">
            <v>616</v>
          </cell>
        </row>
        <row r="691">
          <cell r="C691" t="str">
            <v>오동환</v>
          </cell>
          <cell r="D691" t="str">
            <v xml:space="preserve">TFB </v>
          </cell>
          <cell r="E691">
            <v>2</v>
          </cell>
          <cell r="F691">
            <v>2</v>
          </cell>
          <cell r="G691" t="str">
            <v>지평오픈(5,G4)2</v>
          </cell>
          <cell r="H691">
            <v>616</v>
          </cell>
        </row>
        <row r="692">
          <cell r="C692" t="str">
            <v>오상록</v>
          </cell>
          <cell r="D692" t="str">
            <v>대전단테매,대전폭격기</v>
          </cell>
          <cell r="E692">
            <v>2</v>
          </cell>
          <cell r="F692">
            <v>2</v>
          </cell>
          <cell r="G692" t="str">
            <v>대전관저(1,G4)2</v>
          </cell>
          <cell r="H692">
            <v>616</v>
          </cell>
        </row>
        <row r="693">
          <cell r="C693" t="str">
            <v>우광진</v>
          </cell>
          <cell r="D693" t="str">
            <v xml:space="preserve">  세종단테매</v>
          </cell>
          <cell r="E693">
            <v>2</v>
          </cell>
          <cell r="F693">
            <v>2</v>
          </cell>
          <cell r="G693" t="str">
            <v>대전관저(5,G4)2</v>
          </cell>
          <cell r="H693">
            <v>616</v>
          </cell>
        </row>
        <row r="694">
          <cell r="C694" t="str">
            <v>위호신</v>
          </cell>
          <cell r="D694" t="str">
            <v>하양TC,금호</v>
          </cell>
          <cell r="E694">
            <v>2</v>
          </cell>
          <cell r="F694">
            <v>2</v>
          </cell>
          <cell r="G694" t="str">
            <v>영남오픈(11,G4)2</v>
          </cell>
          <cell r="H694">
            <v>616</v>
          </cell>
        </row>
        <row r="695">
          <cell r="C695" t="str">
            <v>유용재</v>
          </cell>
          <cell r="D695" t="str">
            <v>대전스매시</v>
          </cell>
          <cell r="E695">
            <v>2</v>
          </cell>
          <cell r="F695">
            <v>2</v>
          </cell>
          <cell r="G695" t="str">
            <v>대전관저(1,G4)2</v>
          </cell>
          <cell r="H695">
            <v>616</v>
          </cell>
        </row>
        <row r="696">
          <cell r="C696" t="str">
            <v>유종욱</v>
          </cell>
          <cell r="D696" t="str">
            <v>달구벌단테매,그치사</v>
          </cell>
          <cell r="E696">
            <v>2</v>
          </cell>
          <cell r="F696">
            <v>1</v>
          </cell>
          <cell r="G696" t="str">
            <v>대구오픈(10,G5)1 창원리더스(11,G5)1</v>
          </cell>
          <cell r="H696">
            <v>616</v>
          </cell>
        </row>
        <row r="697">
          <cell r="C697" t="str">
            <v>윤강호</v>
          </cell>
          <cell r="D697" t="str">
            <v>무소속</v>
          </cell>
          <cell r="E697">
            <v>2</v>
          </cell>
          <cell r="F697">
            <v>2</v>
          </cell>
          <cell r="G697" t="str">
            <v>부산오픈(10,G5)2</v>
          </cell>
          <cell r="H697">
            <v>616</v>
          </cell>
        </row>
        <row r="698">
          <cell r="C698" t="str">
            <v>윤병하</v>
          </cell>
          <cell r="D698" t="str">
            <v>고성</v>
          </cell>
          <cell r="E698">
            <v>2</v>
          </cell>
          <cell r="F698">
            <v>2</v>
          </cell>
          <cell r="G698" t="str">
            <v>창원리더스(4,G4)2</v>
          </cell>
          <cell r="H698">
            <v>616</v>
          </cell>
        </row>
        <row r="699">
          <cell r="C699" t="str">
            <v>윤용한</v>
          </cell>
          <cell r="D699" t="str">
            <v>무소속</v>
          </cell>
          <cell r="E699">
            <v>2</v>
          </cell>
          <cell r="F699">
            <v>2</v>
          </cell>
          <cell r="G699" t="str">
            <v>하양오픈(10,G4)2</v>
          </cell>
          <cell r="H699">
            <v>616</v>
          </cell>
        </row>
        <row r="700">
          <cell r="C700" t="str">
            <v>윤태훈</v>
          </cell>
          <cell r="D700" t="str">
            <v>창원사림,PTM,더블폴트</v>
          </cell>
          <cell r="E700">
            <v>2</v>
          </cell>
          <cell r="F700">
            <v>2</v>
          </cell>
          <cell r="G700" t="str">
            <v>창원오픈(10,G4)2</v>
          </cell>
          <cell r="H700">
            <v>616</v>
          </cell>
        </row>
        <row r="701">
          <cell r="C701" t="str">
            <v>윤호용</v>
          </cell>
          <cell r="D701" t="str">
            <v xml:space="preserve">TMT </v>
          </cell>
          <cell r="E701">
            <v>2</v>
          </cell>
          <cell r="F701">
            <v>2</v>
          </cell>
          <cell r="G701" t="str">
            <v>지평오픈(5,G5)2</v>
          </cell>
          <cell r="H701">
            <v>616</v>
          </cell>
        </row>
        <row r="702">
          <cell r="C702" t="str">
            <v>이강훈</v>
          </cell>
          <cell r="D702" t="str">
            <v>무소속</v>
          </cell>
          <cell r="E702">
            <v>2</v>
          </cell>
          <cell r="F702">
            <v>2</v>
          </cell>
          <cell r="G702" t="str">
            <v>하양오픈(5,G4)2</v>
          </cell>
          <cell r="H702">
            <v>616</v>
          </cell>
        </row>
        <row r="703">
          <cell r="C703" t="str">
            <v>이경배</v>
          </cell>
          <cell r="D703" t="str">
            <v>경산원클럽</v>
          </cell>
          <cell r="E703">
            <v>2</v>
          </cell>
          <cell r="F703">
            <v>2</v>
          </cell>
          <cell r="G703" t="str">
            <v>하양오픈(5,G4)2</v>
          </cell>
          <cell r="H703">
            <v>616</v>
          </cell>
        </row>
        <row r="704">
          <cell r="C704" t="str">
            <v>이경훈</v>
          </cell>
          <cell r="D704" t="str">
            <v>아웃사이더</v>
          </cell>
          <cell r="E704">
            <v>2</v>
          </cell>
          <cell r="F704">
            <v>2</v>
          </cell>
          <cell r="G704" t="str">
            <v>화성오픈(5,G4)2</v>
          </cell>
          <cell r="H704">
            <v>616</v>
          </cell>
        </row>
        <row r="705">
          <cell r="C705" t="str">
            <v>이광용</v>
          </cell>
          <cell r="D705" t="str">
            <v>TMT,싱마</v>
          </cell>
          <cell r="E705">
            <v>2</v>
          </cell>
          <cell r="F705">
            <v>2</v>
          </cell>
          <cell r="G705" t="str">
            <v>지평오픈(5,G5)2</v>
          </cell>
          <cell r="H705">
            <v>616</v>
          </cell>
        </row>
        <row r="706">
          <cell r="C706" t="str">
            <v>이상근</v>
          </cell>
          <cell r="D706" t="str">
            <v>무소속</v>
          </cell>
          <cell r="E706">
            <v>2</v>
          </cell>
          <cell r="F706">
            <v>2</v>
          </cell>
          <cell r="G706" t="str">
            <v>지평오픈(5,G4)2</v>
          </cell>
          <cell r="H706">
            <v>616</v>
          </cell>
        </row>
        <row r="707">
          <cell r="C707" t="str">
            <v>이성진</v>
          </cell>
          <cell r="D707" t="str">
            <v>삼천포</v>
          </cell>
          <cell r="E707">
            <v>2</v>
          </cell>
          <cell r="F707">
            <v>2</v>
          </cell>
          <cell r="G707" t="str">
            <v>대구오픈(4,G4)2</v>
          </cell>
          <cell r="H707">
            <v>616</v>
          </cell>
        </row>
        <row r="708">
          <cell r="C708" t="str">
            <v>이성호</v>
          </cell>
          <cell r="D708" t="str">
            <v xml:space="preserve"> 홍우회</v>
          </cell>
          <cell r="E708">
            <v>2</v>
          </cell>
          <cell r="F708">
            <v>2</v>
          </cell>
          <cell r="G708" t="str">
            <v>김포에이스오픈(5,G5)2</v>
          </cell>
          <cell r="H708">
            <v>616</v>
          </cell>
        </row>
        <row r="709">
          <cell r="C709" t="str">
            <v>이승곤</v>
          </cell>
          <cell r="D709" t="str">
            <v>홍백, 광도</v>
          </cell>
          <cell r="E709">
            <v>2</v>
          </cell>
          <cell r="F709">
            <v>2</v>
          </cell>
          <cell r="G709" t="str">
            <v>창원리더스(4,G4)2</v>
          </cell>
          <cell r="H709">
            <v>616</v>
          </cell>
        </row>
        <row r="710">
          <cell r="C710" t="str">
            <v>이용호</v>
          </cell>
          <cell r="D710" t="str">
            <v>문트리</v>
          </cell>
          <cell r="E710">
            <v>2</v>
          </cell>
          <cell r="F710">
            <v>2</v>
          </cell>
          <cell r="G710" t="str">
            <v>지평오픈(6,G4)2</v>
          </cell>
          <cell r="H710">
            <v>616</v>
          </cell>
        </row>
        <row r="711">
          <cell r="C711" t="str">
            <v>이종현</v>
          </cell>
          <cell r="D711" t="str">
            <v>대구젠틀, 테피아</v>
          </cell>
          <cell r="E711">
            <v>2</v>
          </cell>
          <cell r="F711">
            <v>2</v>
          </cell>
          <cell r="G711" t="str">
            <v>하양오픈(10,G4)2</v>
          </cell>
          <cell r="H711">
            <v>616</v>
          </cell>
        </row>
        <row r="712">
          <cell r="C712" t="str">
            <v>이준엽</v>
          </cell>
          <cell r="D712" t="str">
            <v>유곡하와이클럽</v>
          </cell>
          <cell r="E712">
            <v>2</v>
          </cell>
          <cell r="F712">
            <v>2</v>
          </cell>
          <cell r="G712" t="str">
            <v>창원오픈(10,G4)2</v>
          </cell>
          <cell r="H712">
            <v>616</v>
          </cell>
        </row>
        <row r="713">
          <cell r="C713" t="str">
            <v>이준영</v>
          </cell>
          <cell r="D713" t="str">
            <v>익산,이리테니스클럽</v>
          </cell>
          <cell r="E713">
            <v>2</v>
          </cell>
          <cell r="F713">
            <v>2</v>
          </cell>
          <cell r="G713" t="str">
            <v>대전관저(10,G4)2</v>
          </cell>
          <cell r="H713">
            <v>616</v>
          </cell>
        </row>
        <row r="714">
          <cell r="C714" t="str">
            <v>이준호</v>
          </cell>
          <cell r="D714" t="str">
            <v xml:space="preserve"> 테니스랩</v>
          </cell>
          <cell r="E714">
            <v>2</v>
          </cell>
          <cell r="F714">
            <v>2</v>
          </cell>
          <cell r="G714" t="str">
            <v>김포에이스오픈(5,G5)2</v>
          </cell>
          <cell r="H714">
            <v>616</v>
          </cell>
        </row>
        <row r="715">
          <cell r="C715" t="str">
            <v>이찬</v>
          </cell>
          <cell r="D715" t="str">
            <v>아웃사이더</v>
          </cell>
          <cell r="E715">
            <v>2</v>
          </cell>
          <cell r="F715">
            <v>2</v>
          </cell>
          <cell r="G715" t="str">
            <v>화성오픈(5,G4)2</v>
          </cell>
          <cell r="H715">
            <v>616</v>
          </cell>
        </row>
        <row r="716">
          <cell r="C716" t="str">
            <v>이창국</v>
          </cell>
          <cell r="D716" t="str">
            <v>대구정우회</v>
          </cell>
          <cell r="E716">
            <v>2</v>
          </cell>
          <cell r="F716">
            <v>2</v>
          </cell>
          <cell r="G716" t="str">
            <v>하양오픈(2,G5)2</v>
          </cell>
          <cell r="H716">
            <v>616</v>
          </cell>
        </row>
        <row r="717">
          <cell r="C717" t="str">
            <v>이창태</v>
          </cell>
          <cell r="D717" t="str">
            <v>대구단테매</v>
          </cell>
          <cell r="E717">
            <v>2</v>
          </cell>
          <cell r="F717">
            <v>2</v>
          </cell>
          <cell r="G717" t="str">
            <v>영남오픈(5,G4)2</v>
          </cell>
          <cell r="H717">
            <v>616</v>
          </cell>
        </row>
        <row r="718">
          <cell r="C718" t="str">
            <v>이태승</v>
          </cell>
          <cell r="D718" t="str">
            <v>조이, 한백</v>
          </cell>
          <cell r="E718">
            <v>2</v>
          </cell>
          <cell r="F718">
            <v>2</v>
          </cell>
          <cell r="G718" t="str">
            <v>지평오픈(4,G4)2</v>
          </cell>
          <cell r="H718">
            <v>616</v>
          </cell>
        </row>
        <row r="719">
          <cell r="C719" t="str">
            <v>이한구</v>
          </cell>
          <cell r="D719" t="str">
            <v>청주단테매,영동용산클럽</v>
          </cell>
          <cell r="E719">
            <v>2</v>
          </cell>
          <cell r="F719">
            <v>2</v>
          </cell>
          <cell r="G719" t="str">
            <v>대전관저(10,G4)2</v>
          </cell>
          <cell r="H719">
            <v>616</v>
          </cell>
        </row>
        <row r="720">
          <cell r="C720" t="str">
            <v>이호근</v>
          </cell>
          <cell r="D720" t="str">
            <v>진해</v>
          </cell>
          <cell r="E720">
            <v>2</v>
          </cell>
          <cell r="F720">
            <v>2</v>
          </cell>
          <cell r="G720" t="str">
            <v>창원리더스(11,G5)2</v>
          </cell>
          <cell r="H720">
            <v>616</v>
          </cell>
        </row>
        <row r="721">
          <cell r="C721" t="str">
            <v>이호석</v>
          </cell>
          <cell r="D721" t="str">
            <v>대전송죽</v>
          </cell>
          <cell r="E721">
            <v>2</v>
          </cell>
          <cell r="F721">
            <v>2</v>
          </cell>
          <cell r="G721" t="str">
            <v>대전관저(1,G4)2</v>
          </cell>
          <cell r="H721">
            <v>616</v>
          </cell>
        </row>
        <row r="722">
          <cell r="C722" t="str">
            <v>이홍석</v>
          </cell>
          <cell r="D722" t="str">
            <v>호원,동백,해단모</v>
          </cell>
          <cell r="E722">
            <v>2</v>
          </cell>
          <cell r="F722">
            <v>2</v>
          </cell>
          <cell r="G722" t="str">
            <v>창원행복한요양병원배(12,G4)2</v>
          </cell>
          <cell r="H722">
            <v>616</v>
          </cell>
        </row>
        <row r="723">
          <cell r="C723" t="str">
            <v>임병운</v>
          </cell>
          <cell r="D723" t="str">
            <v>무소속</v>
          </cell>
          <cell r="E723">
            <v>2</v>
          </cell>
          <cell r="F723">
            <v>2</v>
          </cell>
          <cell r="G723" t="str">
            <v>영남오픈(5,G4)2</v>
          </cell>
          <cell r="H723">
            <v>616</v>
          </cell>
        </row>
        <row r="724">
          <cell r="C724" t="str">
            <v>임재영</v>
          </cell>
          <cell r="D724" t="str">
            <v>무소속</v>
          </cell>
          <cell r="E724">
            <v>2</v>
          </cell>
          <cell r="F724">
            <v>2</v>
          </cell>
          <cell r="G724" t="str">
            <v>하양오픈(10,G4)2</v>
          </cell>
          <cell r="H724">
            <v>616</v>
          </cell>
        </row>
        <row r="725">
          <cell r="C725" t="str">
            <v>임재찬</v>
          </cell>
          <cell r="D725" t="str">
            <v>다정회</v>
          </cell>
          <cell r="E725">
            <v>2</v>
          </cell>
          <cell r="F725">
            <v>2</v>
          </cell>
          <cell r="G725" t="str">
            <v>지평오픈(2,G5)2</v>
          </cell>
          <cell r="H725">
            <v>616</v>
          </cell>
        </row>
        <row r="726">
          <cell r="C726" t="str">
            <v>장형성</v>
          </cell>
          <cell r="D726" t="str">
            <v>베스트2020,중구연합,경고</v>
          </cell>
          <cell r="E726">
            <v>2</v>
          </cell>
          <cell r="F726">
            <v>2</v>
          </cell>
          <cell r="G726" t="str">
            <v>영남오픈(11,G4)2</v>
          </cell>
          <cell r="H726">
            <v>616</v>
          </cell>
        </row>
        <row r="727">
          <cell r="C727" t="str">
            <v>전경찬</v>
          </cell>
          <cell r="D727" t="str">
            <v>무소속</v>
          </cell>
          <cell r="E727">
            <v>2</v>
          </cell>
          <cell r="F727">
            <v>2</v>
          </cell>
          <cell r="G727" t="str">
            <v>부산오픈(10,G5)2</v>
          </cell>
          <cell r="H727">
            <v>616</v>
          </cell>
        </row>
        <row r="728">
          <cell r="C728" t="str">
            <v>전형일</v>
          </cell>
          <cell r="D728" t="str">
            <v>무소속</v>
          </cell>
          <cell r="E728">
            <v>2</v>
          </cell>
          <cell r="F728">
            <v>2</v>
          </cell>
          <cell r="G728" t="str">
            <v>대전관저(10,G4)2</v>
          </cell>
          <cell r="H728">
            <v>616</v>
          </cell>
        </row>
        <row r="729">
          <cell r="C729" t="str">
            <v>정동진</v>
          </cell>
          <cell r="D729" t="str">
            <v>포핸드스매쉬</v>
          </cell>
          <cell r="E729">
            <v>2</v>
          </cell>
          <cell r="F729">
            <v>2</v>
          </cell>
          <cell r="G729" t="str">
            <v>화성오픈(5,G4)2</v>
          </cell>
          <cell r="H729">
            <v>616</v>
          </cell>
        </row>
        <row r="730">
          <cell r="C730" t="str">
            <v>정민수</v>
          </cell>
          <cell r="D730" t="str">
            <v>ATP</v>
          </cell>
          <cell r="E730">
            <v>2</v>
          </cell>
          <cell r="F730">
            <v>2</v>
          </cell>
          <cell r="G730" t="str">
            <v>지평오픈(11,G5)2</v>
          </cell>
          <cell r="H730">
            <v>616</v>
          </cell>
        </row>
        <row r="731">
          <cell r="C731" t="str">
            <v>정용채</v>
          </cell>
          <cell r="D731" t="str">
            <v xml:space="preserve">대전원팀, 대전임팩트 </v>
          </cell>
          <cell r="E731">
            <v>2</v>
          </cell>
          <cell r="F731">
            <v>2</v>
          </cell>
          <cell r="G731" t="str">
            <v>대전관저(5,G4)2</v>
          </cell>
          <cell r="H731">
            <v>616</v>
          </cell>
        </row>
        <row r="732">
          <cell r="C732" t="str">
            <v>정의호</v>
          </cell>
          <cell r="D732" t="str">
            <v>파주청록회</v>
          </cell>
          <cell r="E732">
            <v>2</v>
          </cell>
          <cell r="F732">
            <v>2</v>
          </cell>
          <cell r="G732" t="str">
            <v>지평오픈(10,G4)2</v>
          </cell>
          <cell r="H732">
            <v>616</v>
          </cell>
        </row>
        <row r="733">
          <cell r="C733" t="str">
            <v>정희석</v>
          </cell>
          <cell r="D733" t="str">
            <v xml:space="preserve">해단모,와우,두산동국 </v>
          </cell>
          <cell r="E733">
            <v>2</v>
          </cell>
          <cell r="F733">
            <v>2</v>
          </cell>
          <cell r="G733" t="str">
            <v>부산오픈(6,5)2</v>
          </cell>
          <cell r="H733">
            <v>616</v>
          </cell>
        </row>
        <row r="734">
          <cell r="C734" t="str">
            <v>제기태</v>
          </cell>
          <cell r="D734" t="str">
            <v>덕두,팀아제라</v>
          </cell>
          <cell r="E734">
            <v>2</v>
          </cell>
          <cell r="F734">
            <v>2</v>
          </cell>
          <cell r="G734" t="str">
            <v>창원행복한요양병원배(12,G4)2</v>
          </cell>
          <cell r="H734">
            <v>616</v>
          </cell>
        </row>
        <row r="735">
          <cell r="C735" t="str">
            <v>조병택</v>
          </cell>
          <cell r="D735" t="str">
            <v xml:space="preserve">테평해 </v>
          </cell>
          <cell r="E735">
            <v>2</v>
          </cell>
          <cell r="F735">
            <v>1</v>
          </cell>
          <cell r="G735" t="str">
            <v>부산오픈(6,5)1 대구오픈(7,G5)1</v>
          </cell>
          <cell r="H735">
            <v>616</v>
          </cell>
        </row>
        <row r="736">
          <cell r="C736" t="str">
            <v>조홍식</v>
          </cell>
          <cell r="D736" t="str">
            <v>전사</v>
          </cell>
          <cell r="E736">
            <v>2</v>
          </cell>
          <cell r="F736">
            <v>2</v>
          </cell>
          <cell r="G736" t="str">
            <v>화성오픈(5,G4)2</v>
          </cell>
          <cell r="H736">
            <v>616</v>
          </cell>
        </row>
        <row r="737">
          <cell r="C737" t="str">
            <v>조희원</v>
          </cell>
          <cell r="D737" t="str">
            <v xml:space="preserve"> 무소속</v>
          </cell>
          <cell r="E737">
            <v>2</v>
          </cell>
          <cell r="F737">
            <v>2</v>
          </cell>
          <cell r="G737" t="str">
            <v>김포에이스오픈(5,G5)2</v>
          </cell>
          <cell r="H737">
            <v>616</v>
          </cell>
        </row>
        <row r="738">
          <cell r="C738" t="str">
            <v>채경훈</v>
          </cell>
          <cell r="D738" t="str">
            <v>대구단테매</v>
          </cell>
          <cell r="E738">
            <v>2</v>
          </cell>
          <cell r="F738">
            <v>2</v>
          </cell>
          <cell r="G738" t="str">
            <v>대구오픈(4,G4)2</v>
          </cell>
          <cell r="H738">
            <v>616</v>
          </cell>
        </row>
        <row r="739">
          <cell r="C739" t="str">
            <v>채정훈</v>
          </cell>
          <cell r="D739" t="str">
            <v>창원대원,창단테</v>
          </cell>
          <cell r="E739">
            <v>2</v>
          </cell>
          <cell r="F739">
            <v>2</v>
          </cell>
          <cell r="G739" t="str">
            <v>창원행복한요양병원배(12,G4)2</v>
          </cell>
          <cell r="H739">
            <v>616</v>
          </cell>
        </row>
        <row r="740">
          <cell r="C740" t="str">
            <v>채정훈1</v>
          </cell>
          <cell r="D740" t="str">
            <v>유테클</v>
          </cell>
          <cell r="E740">
            <v>2</v>
          </cell>
          <cell r="F740">
            <v>2</v>
          </cell>
          <cell r="G740" t="str">
            <v>창원리더스(4,G4)2</v>
          </cell>
          <cell r="H740">
            <v>616</v>
          </cell>
        </row>
        <row r="741">
          <cell r="C741" t="str">
            <v>최규학</v>
          </cell>
          <cell r="D741" t="str">
            <v>삼풍,강남오픈테니스</v>
          </cell>
          <cell r="E741">
            <v>2</v>
          </cell>
          <cell r="F741">
            <v>2</v>
          </cell>
          <cell r="G741" t="str">
            <v>지평오픈(6,G4)2</v>
          </cell>
          <cell r="H741">
            <v>616</v>
          </cell>
        </row>
        <row r="742">
          <cell r="C742" t="str">
            <v>최수민</v>
          </cell>
          <cell r="D742" t="str">
            <v>전주한울림</v>
          </cell>
          <cell r="E742">
            <v>2</v>
          </cell>
          <cell r="F742">
            <v>2</v>
          </cell>
          <cell r="G742" t="str">
            <v>대전관저(12,G4)2</v>
          </cell>
          <cell r="H742">
            <v>616</v>
          </cell>
        </row>
        <row r="743">
          <cell r="C743" t="str">
            <v>최오철</v>
          </cell>
          <cell r="D743" t="str">
            <v xml:space="preserve">달천클럽 </v>
          </cell>
          <cell r="E743">
            <v>2</v>
          </cell>
          <cell r="F743">
            <v>2</v>
          </cell>
          <cell r="G743" t="str">
            <v>부산오픈(6,5)2</v>
          </cell>
          <cell r="H743">
            <v>616</v>
          </cell>
        </row>
        <row r="744">
          <cell r="C744" t="str">
            <v>하광태</v>
          </cell>
          <cell r="D744" t="str">
            <v>무소속</v>
          </cell>
          <cell r="E744">
            <v>2</v>
          </cell>
          <cell r="F744">
            <v>2</v>
          </cell>
          <cell r="G744" t="str">
            <v>하양오픈(2,G5)2</v>
          </cell>
          <cell r="H744">
            <v>616</v>
          </cell>
        </row>
        <row r="745">
          <cell r="C745" t="str">
            <v>하상문</v>
          </cell>
          <cell r="D745" t="str">
            <v>내서</v>
          </cell>
          <cell r="E745">
            <v>2</v>
          </cell>
          <cell r="F745">
            <v>2</v>
          </cell>
          <cell r="G745" t="str">
            <v>창원오픈(10,G5)2</v>
          </cell>
          <cell r="H745">
            <v>616</v>
          </cell>
        </row>
        <row r="746">
          <cell r="C746" t="str">
            <v>한정욱</v>
          </cell>
          <cell r="D746" t="str">
            <v>제천jpt,원주단테매</v>
          </cell>
          <cell r="E746">
            <v>2</v>
          </cell>
          <cell r="F746">
            <v>2</v>
          </cell>
          <cell r="G746" t="str">
            <v>대전관저(12,G4)2</v>
          </cell>
          <cell r="H746">
            <v>616</v>
          </cell>
        </row>
        <row r="747">
          <cell r="C747" t="str">
            <v>한태현</v>
          </cell>
          <cell r="D747" t="str">
            <v xml:space="preserve">양주 </v>
          </cell>
          <cell r="E747">
            <v>2</v>
          </cell>
          <cell r="F747">
            <v>2</v>
          </cell>
          <cell r="G747" t="str">
            <v>지평오픈(5,G4)2</v>
          </cell>
          <cell r="H747">
            <v>616</v>
          </cell>
        </row>
        <row r="748">
          <cell r="C748" t="str">
            <v>함종현</v>
          </cell>
          <cell r="D748" t="str">
            <v>한강</v>
          </cell>
          <cell r="E748">
            <v>2</v>
          </cell>
          <cell r="F748">
            <v>2</v>
          </cell>
          <cell r="G748" t="str">
            <v>지평오픈(6,G4)2</v>
          </cell>
          <cell r="H748">
            <v>616</v>
          </cell>
        </row>
        <row r="749">
          <cell r="C749" t="str">
            <v>허남표</v>
          </cell>
          <cell r="D749" t="str">
            <v xml:space="preserve">무소속 </v>
          </cell>
          <cell r="E749">
            <v>2</v>
          </cell>
          <cell r="F749">
            <v>1</v>
          </cell>
          <cell r="G749" t="str">
            <v>지평오픈(5,G5)1 지평오픈(6,G5)1</v>
          </cell>
          <cell r="H749">
            <v>616</v>
          </cell>
        </row>
        <row r="750">
          <cell r="C750" t="str">
            <v>홍의기</v>
          </cell>
          <cell r="D750" t="str">
            <v xml:space="preserve">아사회 </v>
          </cell>
          <cell r="E750">
            <v>2</v>
          </cell>
          <cell r="F750">
            <v>2</v>
          </cell>
          <cell r="G750" t="str">
            <v>지평오픈(5,G4)2</v>
          </cell>
          <cell r="H750">
            <v>616</v>
          </cell>
        </row>
        <row r="751">
          <cell r="C751" t="str">
            <v>황정명</v>
          </cell>
          <cell r="D751" t="str">
            <v>우리</v>
          </cell>
          <cell r="E751">
            <v>2</v>
          </cell>
          <cell r="F751">
            <v>2</v>
          </cell>
          <cell r="G751" t="str">
            <v>창원리더스(4,G4)2</v>
          </cell>
          <cell r="H751">
            <v>616</v>
          </cell>
        </row>
        <row r="752">
          <cell r="C752" t="str">
            <v>황준대</v>
          </cell>
          <cell r="D752" t="str">
            <v>무소속</v>
          </cell>
          <cell r="E752">
            <v>2</v>
          </cell>
          <cell r="F752">
            <v>2</v>
          </cell>
          <cell r="G752" t="str">
            <v>영남오픈(5,G4)2</v>
          </cell>
          <cell r="H752">
            <v>616</v>
          </cell>
        </row>
        <row r="753">
          <cell r="C753" t="str">
            <v>황진국</v>
          </cell>
          <cell r="D753" t="str">
            <v>창단테,대원</v>
          </cell>
          <cell r="E753">
            <v>2</v>
          </cell>
          <cell r="F753">
            <v>2</v>
          </cell>
          <cell r="G753" t="str">
            <v>창원오픈(10,G4)2</v>
          </cell>
          <cell r="H753">
            <v>616</v>
          </cell>
        </row>
        <row r="754">
          <cell r="C754" t="str">
            <v>횡도원</v>
          </cell>
          <cell r="D754" t="str">
            <v>울산테라</v>
          </cell>
          <cell r="E754">
            <v>2</v>
          </cell>
          <cell r="F754">
            <v>2</v>
          </cell>
          <cell r="G754" t="str">
            <v>하양오픈(5,G4)2</v>
          </cell>
          <cell r="H754">
            <v>616</v>
          </cell>
        </row>
        <row r="755">
          <cell r="C755" t="str">
            <v>박민제</v>
          </cell>
          <cell r="D755" t="str">
            <v>APT</v>
          </cell>
          <cell r="E755">
            <v>2</v>
          </cell>
          <cell r="F755">
            <v>2</v>
          </cell>
          <cell r="G755" t="str">
            <v>﻿화성오픈(7,G4)2</v>
          </cell>
          <cell r="H755">
            <v>616</v>
          </cell>
        </row>
        <row r="756">
          <cell r="C756" t="str">
            <v>박장환</v>
          </cell>
          <cell r="D756" t="str">
            <v>동탄단테매,세교자이</v>
          </cell>
          <cell r="E756">
            <v>2</v>
          </cell>
          <cell r="F756">
            <v>2</v>
          </cell>
          <cell r="G756" t="str">
            <v>﻿화성오픈(7,G4)2</v>
          </cell>
          <cell r="H756">
            <v>616</v>
          </cell>
        </row>
        <row r="757">
          <cell r="C757" t="str">
            <v>박종철</v>
          </cell>
          <cell r="D757" t="str">
            <v>화모</v>
          </cell>
          <cell r="E757">
            <v>2</v>
          </cell>
          <cell r="F757">
            <v>2</v>
          </cell>
          <cell r="G757" t="str">
            <v>﻿화성오픈(7,G4)2</v>
          </cell>
          <cell r="H757">
            <v>616</v>
          </cell>
        </row>
        <row r="758">
          <cell r="C758" t="str">
            <v>백형선</v>
          </cell>
          <cell r="D758" t="str">
            <v>평택한가람</v>
          </cell>
          <cell r="E758">
            <v>2</v>
          </cell>
          <cell r="F758">
            <v>2</v>
          </cell>
          <cell r="G758" t="str">
            <v>﻿화성오픈(7,G4)2</v>
          </cell>
          <cell r="H758">
            <v>616</v>
          </cell>
        </row>
        <row r="759">
          <cell r="C759" t="str">
            <v>서영</v>
          </cell>
          <cell r="D759" t="str">
            <v>처음처럼</v>
          </cell>
          <cell r="E759">
            <v>2</v>
          </cell>
          <cell r="F759">
            <v>2</v>
          </cell>
          <cell r="G759" t="str">
            <v>﻿화성오픈(7,G4)2</v>
          </cell>
          <cell r="H759">
            <v>616</v>
          </cell>
        </row>
        <row r="760">
          <cell r="C760" t="str">
            <v>송병직</v>
          </cell>
          <cell r="D760" t="str">
            <v>대전을미</v>
          </cell>
          <cell r="E760">
            <v>2</v>
          </cell>
          <cell r="F760">
            <v>2</v>
          </cell>
          <cell r="G760" t="str">
            <v>﻿화성오픈(7,G4)2</v>
          </cell>
          <cell r="H760">
            <v>616</v>
          </cell>
        </row>
        <row r="761">
          <cell r="C761" t="str">
            <v>박종국</v>
          </cell>
          <cell r="D761" t="str">
            <v xml:space="preserve">동탄단테매 </v>
          </cell>
          <cell r="E761">
            <v>2</v>
          </cell>
          <cell r="F761">
            <v>1</v>
          </cell>
          <cell r="G761" t="str">
            <v>지평오픈(5,G5)1 화성오픈(8,G5)1</v>
          </cell>
          <cell r="H761">
            <v>616</v>
          </cell>
        </row>
        <row r="762">
          <cell r="C762" t="str">
            <v>오규익</v>
          </cell>
          <cell r="D762" t="str">
            <v xml:space="preserve">송콜	</v>
          </cell>
          <cell r="E762">
            <v>2</v>
          </cell>
          <cell r="F762">
            <v>2</v>
          </cell>
          <cell r="G762" t="str">
            <v>화성오픈(8,G5)2</v>
          </cell>
          <cell r="H762">
            <v>616</v>
          </cell>
        </row>
        <row r="763">
          <cell r="C763" t="str">
            <v>유석열</v>
          </cell>
          <cell r="D763" t="str">
            <v xml:space="preserve">당진신평	</v>
          </cell>
          <cell r="E763">
            <v>2</v>
          </cell>
          <cell r="F763">
            <v>2</v>
          </cell>
          <cell r="G763" t="str">
            <v>화성오픈(8,G5)2</v>
          </cell>
          <cell r="H763">
            <v>616</v>
          </cell>
        </row>
        <row r="764">
          <cell r="C764" t="str">
            <v>윤재경</v>
          </cell>
          <cell r="D764" t="str">
            <v xml:space="preserve">무소속	</v>
          </cell>
          <cell r="E764">
            <v>2</v>
          </cell>
          <cell r="F764">
            <v>2</v>
          </cell>
          <cell r="G764" t="str">
            <v>화성오픈(8,G5)2</v>
          </cell>
          <cell r="H764">
            <v>616</v>
          </cell>
        </row>
        <row r="765">
          <cell r="C765" t="str">
            <v>권영훈</v>
          </cell>
          <cell r="D765" t="str">
            <v xml:space="preserve">대구글로벌,금테 </v>
          </cell>
          <cell r="E765">
            <v>2</v>
          </cell>
          <cell r="F765">
            <v>2</v>
          </cell>
          <cell r="G765" t="str">
            <v>하양오픈(8,G4)2</v>
          </cell>
          <cell r="H765">
            <v>616</v>
          </cell>
        </row>
        <row r="766">
          <cell r="C766" t="str">
            <v>노정현1</v>
          </cell>
          <cell r="D766" t="str">
            <v xml:space="preserve">대구텐,WSH,단테 </v>
          </cell>
          <cell r="E766">
            <v>2</v>
          </cell>
          <cell r="F766">
            <v>2</v>
          </cell>
          <cell r="G766" t="str">
            <v>하양오픈(8,G4)2</v>
          </cell>
          <cell r="H766">
            <v>616</v>
          </cell>
        </row>
        <row r="767">
          <cell r="C767" t="str">
            <v>박영준1</v>
          </cell>
          <cell r="D767" t="str">
            <v>대전단테매</v>
          </cell>
          <cell r="E767">
            <v>2</v>
          </cell>
          <cell r="F767">
            <v>2</v>
          </cell>
          <cell r="G767" t="str">
            <v>대전관저(9,G4)2</v>
          </cell>
          <cell r="H767">
            <v>616</v>
          </cell>
        </row>
        <row r="768">
          <cell r="C768" t="str">
            <v>김유빈</v>
          </cell>
          <cell r="D768" t="str">
            <v>무소속</v>
          </cell>
          <cell r="E768">
            <v>2</v>
          </cell>
          <cell r="F768">
            <v>2</v>
          </cell>
          <cell r="G768" t="str">
            <v>대전관저(9,G4)2</v>
          </cell>
          <cell r="H768">
            <v>616</v>
          </cell>
        </row>
        <row r="769">
          <cell r="C769" t="str">
            <v>박명철</v>
          </cell>
          <cell r="D769" t="str">
            <v>천안교</v>
          </cell>
          <cell r="E769">
            <v>2</v>
          </cell>
          <cell r="F769">
            <v>2</v>
          </cell>
          <cell r="G769" t="str">
            <v>대전관저(9,G4)2</v>
          </cell>
          <cell r="H769">
            <v>616</v>
          </cell>
        </row>
        <row r="770">
          <cell r="C770" t="str">
            <v>김용식</v>
          </cell>
          <cell r="D770" t="str">
            <v>대전위더스</v>
          </cell>
          <cell r="E770">
            <v>2</v>
          </cell>
          <cell r="F770">
            <v>2</v>
          </cell>
          <cell r="G770" t="str">
            <v>대전관저(9,G4)2</v>
          </cell>
          <cell r="H770">
            <v>616</v>
          </cell>
        </row>
        <row r="771">
          <cell r="C771" t="str">
            <v>염기현</v>
          </cell>
          <cell r="D771" t="str">
            <v>태전</v>
          </cell>
          <cell r="E771">
            <v>2</v>
          </cell>
          <cell r="F771">
            <v>2</v>
          </cell>
          <cell r="G771" t="str">
            <v>대전관저(9,G4)2</v>
          </cell>
          <cell r="H771">
            <v>616</v>
          </cell>
        </row>
        <row r="772">
          <cell r="C772" t="str">
            <v>박성렬</v>
          </cell>
          <cell r="D772" t="str">
            <v>무소속</v>
          </cell>
          <cell r="E772">
            <v>2</v>
          </cell>
          <cell r="F772">
            <v>2</v>
          </cell>
          <cell r="G772" t="str">
            <v>대전관저(9,G4)2</v>
          </cell>
          <cell r="H772">
            <v>616</v>
          </cell>
        </row>
        <row r="773">
          <cell r="C773" t="str">
            <v>이주동</v>
          </cell>
          <cell r="D773" t="str">
            <v>단테브로</v>
          </cell>
          <cell r="E773">
            <v>2</v>
          </cell>
          <cell r="F773">
            <v>2</v>
          </cell>
          <cell r="G773" t="str">
            <v>대전관저(9,G4)2</v>
          </cell>
          <cell r="H773">
            <v>616</v>
          </cell>
        </row>
        <row r="774">
          <cell r="C774" t="str">
            <v>강민성</v>
          </cell>
          <cell r="D774" t="str">
            <v xml:space="preserve">정관TNT </v>
          </cell>
          <cell r="E774">
            <v>1</v>
          </cell>
          <cell r="F774">
            <v>1</v>
          </cell>
          <cell r="G774" t="str">
            <v>부산오픈(6,5)1</v>
          </cell>
          <cell r="H774">
            <v>771</v>
          </cell>
        </row>
        <row r="775">
          <cell r="C775" t="str">
            <v>구병모</v>
          </cell>
          <cell r="D775" t="str">
            <v>무소속</v>
          </cell>
          <cell r="E775">
            <v>1</v>
          </cell>
          <cell r="F775">
            <v>1</v>
          </cell>
          <cell r="G775" t="str">
            <v>부산오픈(10,G5)1</v>
          </cell>
          <cell r="H775">
            <v>771</v>
          </cell>
        </row>
        <row r="776">
          <cell r="C776" t="str">
            <v>구본현</v>
          </cell>
          <cell r="D776" t="str">
            <v>테조아,어썸</v>
          </cell>
          <cell r="E776">
            <v>1</v>
          </cell>
          <cell r="F776">
            <v>1</v>
          </cell>
          <cell r="G776" t="str">
            <v>지평오픈(6,G5)1</v>
          </cell>
          <cell r="H776">
            <v>771</v>
          </cell>
        </row>
        <row r="777">
          <cell r="C777" t="str">
            <v>구자영</v>
          </cell>
          <cell r="D777" t="str">
            <v xml:space="preserve">OTLC </v>
          </cell>
          <cell r="E777">
            <v>1</v>
          </cell>
          <cell r="F777">
            <v>1</v>
          </cell>
          <cell r="G777" t="str">
            <v>지평오픈(5,G5)1</v>
          </cell>
          <cell r="H777">
            <v>771</v>
          </cell>
        </row>
        <row r="778">
          <cell r="C778" t="str">
            <v>권용길</v>
          </cell>
          <cell r="D778" t="str">
            <v>양지</v>
          </cell>
          <cell r="E778">
            <v>1</v>
          </cell>
          <cell r="F778">
            <v>1</v>
          </cell>
          <cell r="G778" t="str">
            <v>지평오픈(2,G5)1</v>
          </cell>
          <cell r="H778">
            <v>771</v>
          </cell>
        </row>
        <row r="779">
          <cell r="C779" t="str">
            <v>김교민</v>
          </cell>
          <cell r="D779" t="str">
            <v>하나클럽</v>
          </cell>
          <cell r="E779">
            <v>1</v>
          </cell>
          <cell r="F779">
            <v>1</v>
          </cell>
          <cell r="G779" t="str">
            <v>창원리더스(11,G5)1</v>
          </cell>
          <cell r="H779">
            <v>771</v>
          </cell>
        </row>
        <row r="780">
          <cell r="C780" t="str">
            <v>김기웅</v>
          </cell>
          <cell r="D780" t="str">
            <v>약목클럽</v>
          </cell>
          <cell r="E780">
            <v>1</v>
          </cell>
          <cell r="F780">
            <v>1</v>
          </cell>
          <cell r="G780" t="str">
            <v>대구오픈(10,G5)1</v>
          </cell>
          <cell r="H780">
            <v>771</v>
          </cell>
        </row>
        <row r="781">
          <cell r="C781" t="str">
            <v>김동현1</v>
          </cell>
          <cell r="D781" t="str">
            <v xml:space="preserve">JK </v>
          </cell>
          <cell r="E781">
            <v>1</v>
          </cell>
          <cell r="F781">
            <v>1</v>
          </cell>
          <cell r="G781" t="str">
            <v>지평오픈(6,G5)1</v>
          </cell>
          <cell r="H781">
            <v>771</v>
          </cell>
        </row>
        <row r="782">
          <cell r="C782" t="str">
            <v>김범석</v>
          </cell>
          <cell r="D782" t="str">
            <v>부천단테매</v>
          </cell>
          <cell r="E782">
            <v>1</v>
          </cell>
          <cell r="F782">
            <v>1</v>
          </cell>
          <cell r="G782" t="str">
            <v>지평오픈(2,G5)1</v>
          </cell>
          <cell r="H782">
            <v>771</v>
          </cell>
        </row>
        <row r="783">
          <cell r="C783" t="str">
            <v>김상영</v>
          </cell>
          <cell r="D783" t="str">
            <v>베스트</v>
          </cell>
          <cell r="E783">
            <v>1</v>
          </cell>
          <cell r="F783">
            <v>1</v>
          </cell>
          <cell r="G783" t="str">
            <v>부산오픈(10,G5)1</v>
          </cell>
          <cell r="H783">
            <v>771</v>
          </cell>
        </row>
        <row r="784">
          <cell r="C784" t="str">
            <v>김영찬</v>
          </cell>
          <cell r="D784" t="str">
            <v>김천YTC</v>
          </cell>
          <cell r="E784">
            <v>1</v>
          </cell>
          <cell r="F784">
            <v>1</v>
          </cell>
          <cell r="G784" t="str">
            <v>하양오픈(2,G5)1</v>
          </cell>
          <cell r="H784">
            <v>771</v>
          </cell>
        </row>
        <row r="785">
          <cell r="C785" t="str">
            <v>김익규</v>
          </cell>
          <cell r="D785" t="str">
            <v>창원팔용</v>
          </cell>
          <cell r="E785">
            <v>1</v>
          </cell>
          <cell r="F785">
            <v>1</v>
          </cell>
          <cell r="G785" t="str">
            <v>창원리더스(11,G5)1</v>
          </cell>
          <cell r="H785">
            <v>771</v>
          </cell>
        </row>
        <row r="786">
          <cell r="C786" t="str">
            <v>김재영</v>
          </cell>
          <cell r="D786" t="str">
            <v xml:space="preserve">전사, 백두산 </v>
          </cell>
          <cell r="E786">
            <v>1</v>
          </cell>
          <cell r="F786">
            <v>1</v>
          </cell>
          <cell r="G786" t="str">
            <v>지평오픈(5,G5)1</v>
          </cell>
          <cell r="H786">
            <v>771</v>
          </cell>
        </row>
        <row r="787">
          <cell r="C787" t="str">
            <v>박 민</v>
          </cell>
          <cell r="D787" t="str">
            <v>울산UOU</v>
          </cell>
          <cell r="E787">
            <v>1</v>
          </cell>
          <cell r="F787">
            <v>1</v>
          </cell>
          <cell r="G787" t="str">
            <v>하양오픈(2,G5)1</v>
          </cell>
          <cell r="H787">
            <v>771</v>
          </cell>
        </row>
        <row r="788">
          <cell r="C788" t="str">
            <v>박동민</v>
          </cell>
          <cell r="D788" t="str">
            <v>모던, 부산테사랑</v>
          </cell>
          <cell r="E788">
            <v>1</v>
          </cell>
          <cell r="F788">
            <v>1</v>
          </cell>
          <cell r="G788" t="str">
            <v>부산오픈(10,G5)1</v>
          </cell>
          <cell r="H788">
            <v>771</v>
          </cell>
        </row>
        <row r="789">
          <cell r="C789" t="str">
            <v>박성환</v>
          </cell>
          <cell r="D789" t="str">
            <v>안동단테매</v>
          </cell>
          <cell r="E789">
            <v>1</v>
          </cell>
          <cell r="F789">
            <v>1</v>
          </cell>
          <cell r="G789" t="str">
            <v>대구오픈(10,G5)1</v>
          </cell>
          <cell r="H789">
            <v>771</v>
          </cell>
        </row>
        <row r="790">
          <cell r="C790" t="str">
            <v>박영욱</v>
          </cell>
          <cell r="D790" t="str">
            <v>빕스</v>
          </cell>
          <cell r="E790">
            <v>1</v>
          </cell>
          <cell r="F790">
            <v>1</v>
          </cell>
          <cell r="G790" t="str">
            <v>부산오픈(10,G5)1</v>
          </cell>
          <cell r="H790">
            <v>771</v>
          </cell>
        </row>
        <row r="791">
          <cell r="C791" t="str">
            <v>박요한</v>
          </cell>
          <cell r="D791" t="str">
            <v xml:space="preserve">김포한강 </v>
          </cell>
          <cell r="E791">
            <v>1</v>
          </cell>
          <cell r="F791">
            <v>1</v>
          </cell>
          <cell r="G791" t="str">
            <v>지평오픈(5,G5)1</v>
          </cell>
          <cell r="H791">
            <v>771</v>
          </cell>
        </row>
        <row r="792">
          <cell r="C792" t="str">
            <v>박종훈</v>
          </cell>
          <cell r="D792" t="str">
            <v>무소속</v>
          </cell>
          <cell r="E792">
            <v>1</v>
          </cell>
          <cell r="F792">
            <v>1</v>
          </cell>
          <cell r="G792" t="str">
            <v>하양오픈(2,G5)1</v>
          </cell>
          <cell r="H792">
            <v>771</v>
          </cell>
        </row>
        <row r="793">
          <cell r="C793" t="str">
            <v>박준석</v>
          </cell>
          <cell r="D793" t="str">
            <v>싱글즈, 원테사</v>
          </cell>
          <cell r="E793">
            <v>1</v>
          </cell>
          <cell r="F793">
            <v>1</v>
          </cell>
          <cell r="G793" t="str">
            <v>지평오픈(11,G5)1</v>
          </cell>
          <cell r="H793">
            <v>771</v>
          </cell>
        </row>
        <row r="794">
          <cell r="C794" t="str">
            <v>방신웅</v>
          </cell>
          <cell r="D794" t="str">
            <v>용인수지</v>
          </cell>
          <cell r="E794">
            <v>1</v>
          </cell>
          <cell r="F794">
            <v>1</v>
          </cell>
          <cell r="G794" t="str">
            <v>지평오픈(6,G5)1</v>
          </cell>
          <cell r="H794">
            <v>771</v>
          </cell>
        </row>
        <row r="795">
          <cell r="C795" t="str">
            <v>백성준</v>
          </cell>
          <cell r="D795" t="str">
            <v>SMT</v>
          </cell>
          <cell r="E795">
            <v>1</v>
          </cell>
          <cell r="F795">
            <v>1</v>
          </cell>
          <cell r="G795" t="str">
            <v>지평오픈(11,G5)1</v>
          </cell>
          <cell r="H795">
            <v>771</v>
          </cell>
        </row>
        <row r="796">
          <cell r="C796" t="str">
            <v>백재흠</v>
          </cell>
          <cell r="D796" t="str">
            <v>디와이</v>
          </cell>
          <cell r="E796">
            <v>1</v>
          </cell>
          <cell r="F796">
            <v>1</v>
          </cell>
          <cell r="G796" t="str">
            <v>지평오픈(11,G5)1</v>
          </cell>
          <cell r="H796">
            <v>771</v>
          </cell>
        </row>
        <row r="797">
          <cell r="C797" t="str">
            <v>변기석</v>
          </cell>
          <cell r="D797" t="str">
            <v>대구원샷,청사모</v>
          </cell>
          <cell r="E797">
            <v>1</v>
          </cell>
          <cell r="F797">
            <v>1</v>
          </cell>
          <cell r="G797" t="str">
            <v>하양오픈(2,G5)1</v>
          </cell>
          <cell r="H797">
            <v>771</v>
          </cell>
        </row>
        <row r="798">
          <cell r="C798" t="str">
            <v>성영제</v>
          </cell>
          <cell r="D798" t="str">
            <v>일구회</v>
          </cell>
          <cell r="E798">
            <v>1</v>
          </cell>
          <cell r="F798">
            <v>1</v>
          </cell>
          <cell r="G798" t="str">
            <v>대구오픈(10,G5)1</v>
          </cell>
          <cell r="H798">
            <v>771</v>
          </cell>
        </row>
        <row r="799">
          <cell r="C799" t="str">
            <v>신창훈</v>
          </cell>
          <cell r="D799" t="str">
            <v>TENNEZ</v>
          </cell>
          <cell r="E799">
            <v>1</v>
          </cell>
          <cell r="F799">
            <v>1</v>
          </cell>
          <cell r="G799" t="str">
            <v>지평오픈(11,G5)1</v>
          </cell>
          <cell r="H799">
            <v>771</v>
          </cell>
        </row>
        <row r="800">
          <cell r="C800" t="str">
            <v>신희범</v>
          </cell>
          <cell r="D800" t="str">
            <v>TAIM, NoBrake, 부산단테매</v>
          </cell>
          <cell r="E800">
            <v>1</v>
          </cell>
          <cell r="F800">
            <v>1</v>
          </cell>
          <cell r="G800" t="str">
            <v>부산오픈(10,G5)1</v>
          </cell>
          <cell r="H800">
            <v>771</v>
          </cell>
        </row>
        <row r="801">
          <cell r="C801" t="str">
            <v>양창원</v>
          </cell>
          <cell r="D801" t="str">
            <v>황산</v>
          </cell>
          <cell r="E801">
            <v>1</v>
          </cell>
          <cell r="F801">
            <v>1</v>
          </cell>
          <cell r="G801" t="str">
            <v>부산오픈(10,G5)1</v>
          </cell>
          <cell r="H801">
            <v>771</v>
          </cell>
        </row>
        <row r="802">
          <cell r="C802" t="str">
            <v>양호민</v>
          </cell>
          <cell r="D802" t="str">
            <v>창단테,용원,대원</v>
          </cell>
          <cell r="E802">
            <v>1</v>
          </cell>
          <cell r="F802">
            <v>1</v>
          </cell>
          <cell r="G802" t="str">
            <v>창원리더스(11,G5)1</v>
          </cell>
          <cell r="H802">
            <v>771</v>
          </cell>
        </row>
        <row r="803">
          <cell r="C803" t="str">
            <v>엄재오</v>
          </cell>
          <cell r="D803" t="str">
            <v xml:space="preserve">부산단테매 </v>
          </cell>
          <cell r="E803">
            <v>1</v>
          </cell>
          <cell r="F803">
            <v>1</v>
          </cell>
          <cell r="G803" t="str">
            <v>부산오픈(6,5)1</v>
          </cell>
          <cell r="H803">
            <v>771</v>
          </cell>
        </row>
        <row r="804">
          <cell r="C804" t="str">
            <v>유상권</v>
          </cell>
          <cell r="D804" t="str">
            <v>일산풍동성원</v>
          </cell>
          <cell r="E804">
            <v>1</v>
          </cell>
          <cell r="F804">
            <v>1</v>
          </cell>
          <cell r="G804" t="str">
            <v>지평오픈(11,G5)1</v>
          </cell>
          <cell r="H804">
            <v>771</v>
          </cell>
        </row>
        <row r="805">
          <cell r="C805" t="str">
            <v>유승술</v>
          </cell>
          <cell r="D805" t="str">
            <v>JF</v>
          </cell>
          <cell r="E805">
            <v>1</v>
          </cell>
          <cell r="F805">
            <v>1</v>
          </cell>
          <cell r="G805" t="str">
            <v>지평오픈(6,G5)1</v>
          </cell>
          <cell r="H805">
            <v>771</v>
          </cell>
        </row>
        <row r="806">
          <cell r="C806" t="str">
            <v>윤기진</v>
          </cell>
          <cell r="D806" t="str">
            <v xml:space="preserve">해단모,노브레이크,선바위 </v>
          </cell>
          <cell r="E806">
            <v>1</v>
          </cell>
          <cell r="F806">
            <v>1</v>
          </cell>
          <cell r="G806" t="str">
            <v>부산오픈(6,5)1</v>
          </cell>
          <cell r="H806">
            <v>771</v>
          </cell>
        </row>
        <row r="807">
          <cell r="C807" t="str">
            <v>윤성식</v>
          </cell>
          <cell r="D807" t="str">
            <v>부천단테매</v>
          </cell>
          <cell r="E807">
            <v>1</v>
          </cell>
          <cell r="F807">
            <v>1</v>
          </cell>
          <cell r="G807" t="str">
            <v>지평오픈(11,G5)1</v>
          </cell>
          <cell r="H807">
            <v>771</v>
          </cell>
        </row>
        <row r="808">
          <cell r="C808" t="str">
            <v>윤종철</v>
          </cell>
          <cell r="D808" t="str">
            <v>이매럭키</v>
          </cell>
          <cell r="E808">
            <v>1</v>
          </cell>
          <cell r="F808">
            <v>1</v>
          </cell>
          <cell r="G808" t="str">
            <v>지평오픈(2,G5)1</v>
          </cell>
          <cell r="H808">
            <v>771</v>
          </cell>
        </row>
        <row r="809">
          <cell r="C809" t="str">
            <v>이병택</v>
          </cell>
          <cell r="D809" t="str">
            <v>포사</v>
          </cell>
          <cell r="E809">
            <v>1</v>
          </cell>
          <cell r="F809">
            <v>1</v>
          </cell>
          <cell r="G809" t="str">
            <v>지평오픈(2,G5)1</v>
          </cell>
          <cell r="H809">
            <v>771</v>
          </cell>
        </row>
        <row r="810">
          <cell r="C810" t="str">
            <v>이상일</v>
          </cell>
          <cell r="D810" t="str">
            <v xml:space="preserve">SGTC </v>
          </cell>
          <cell r="E810">
            <v>1</v>
          </cell>
          <cell r="F810">
            <v>1</v>
          </cell>
          <cell r="G810" t="str">
            <v>지평오픈(6,G5)1</v>
          </cell>
          <cell r="H810">
            <v>771</v>
          </cell>
        </row>
        <row r="811">
          <cell r="C811" t="str">
            <v>이우영</v>
          </cell>
          <cell r="D811" t="str">
            <v>용문</v>
          </cell>
          <cell r="E811">
            <v>1</v>
          </cell>
          <cell r="F811">
            <v>1</v>
          </cell>
          <cell r="G811" t="str">
            <v>지평오픈(2,G5)1</v>
          </cell>
          <cell r="H811">
            <v>771</v>
          </cell>
        </row>
        <row r="812">
          <cell r="C812" t="str">
            <v>이호철</v>
          </cell>
          <cell r="D812" t="str">
            <v>마노테</v>
          </cell>
          <cell r="E812">
            <v>1</v>
          </cell>
          <cell r="F812">
            <v>1</v>
          </cell>
          <cell r="G812" t="str">
            <v>지평오픈(2,G5)1</v>
          </cell>
          <cell r="H812">
            <v>771</v>
          </cell>
        </row>
        <row r="813">
          <cell r="C813" t="str">
            <v>이홍기</v>
          </cell>
          <cell r="D813" t="str">
            <v>부산단테매</v>
          </cell>
          <cell r="E813">
            <v>1</v>
          </cell>
          <cell r="F813">
            <v>1</v>
          </cell>
          <cell r="G813" t="str">
            <v>부산오픈(10,G5)1</v>
          </cell>
          <cell r="H813">
            <v>771</v>
          </cell>
        </row>
        <row r="814">
          <cell r="C814" t="str">
            <v>임승호</v>
          </cell>
          <cell r="D814" t="str">
            <v>창승테니스</v>
          </cell>
          <cell r="E814">
            <v>1</v>
          </cell>
          <cell r="F814">
            <v>1</v>
          </cell>
          <cell r="G814" t="str">
            <v>대구오픈(10,G5)1</v>
          </cell>
          <cell r="H814">
            <v>771</v>
          </cell>
        </row>
        <row r="815">
          <cell r="C815" t="str">
            <v>장공화</v>
          </cell>
          <cell r="D815" t="str">
            <v>PTM,창원중앙</v>
          </cell>
          <cell r="E815">
            <v>1</v>
          </cell>
          <cell r="F815">
            <v>1</v>
          </cell>
          <cell r="G815" t="str">
            <v>창원리더스(11,G5)1</v>
          </cell>
          <cell r="H815">
            <v>771</v>
          </cell>
        </row>
        <row r="816">
          <cell r="C816" t="str">
            <v>장우영</v>
          </cell>
          <cell r="D816" t="str">
            <v xml:space="preserve">청춘, 동래 </v>
          </cell>
          <cell r="E816">
            <v>1</v>
          </cell>
          <cell r="F816">
            <v>1</v>
          </cell>
          <cell r="G816" t="str">
            <v>부산오픈(6,5)1</v>
          </cell>
          <cell r="H816">
            <v>771</v>
          </cell>
        </row>
        <row r="817">
          <cell r="C817" t="str">
            <v>정상철</v>
          </cell>
          <cell r="D817" t="str">
            <v>테즐모</v>
          </cell>
          <cell r="E817">
            <v>1</v>
          </cell>
          <cell r="F817">
            <v>1</v>
          </cell>
          <cell r="G817" t="str">
            <v>부산오픈(10,G5)1</v>
          </cell>
          <cell r="H817">
            <v>771</v>
          </cell>
        </row>
        <row r="818">
          <cell r="C818" t="str">
            <v>정세일</v>
          </cell>
          <cell r="D818" t="str">
            <v>일산풍동성원</v>
          </cell>
          <cell r="E818">
            <v>1</v>
          </cell>
          <cell r="F818">
            <v>1</v>
          </cell>
          <cell r="G818" t="str">
            <v>지평오픈(11,G5)1</v>
          </cell>
          <cell r="H818">
            <v>771</v>
          </cell>
        </row>
        <row r="819">
          <cell r="C819" t="str">
            <v>정앤드류</v>
          </cell>
          <cell r="D819" t="str">
            <v>SGTC</v>
          </cell>
          <cell r="E819">
            <v>1</v>
          </cell>
          <cell r="F819">
            <v>1</v>
          </cell>
          <cell r="G819" t="str">
            <v>지평오픈(6,G5)1</v>
          </cell>
          <cell r="H819">
            <v>771</v>
          </cell>
        </row>
        <row r="820">
          <cell r="C820" t="str">
            <v>정연석</v>
          </cell>
          <cell r="D820" t="str">
            <v>김해테사모</v>
          </cell>
          <cell r="E820">
            <v>1</v>
          </cell>
          <cell r="F820">
            <v>1</v>
          </cell>
          <cell r="G820" t="str">
            <v>대구오픈(10,G5)1</v>
          </cell>
          <cell r="H820">
            <v>771</v>
          </cell>
        </row>
        <row r="821">
          <cell r="C821" t="str">
            <v>정한욱</v>
          </cell>
          <cell r="D821" t="str">
            <v>대구단테매,성덕회</v>
          </cell>
          <cell r="E821">
            <v>1</v>
          </cell>
          <cell r="F821">
            <v>1</v>
          </cell>
          <cell r="G821" t="str">
            <v>대구오픈(10,G5)1</v>
          </cell>
          <cell r="H821">
            <v>771</v>
          </cell>
        </row>
        <row r="822">
          <cell r="C822" t="str">
            <v>정해천</v>
          </cell>
          <cell r="D822" t="str">
            <v xml:space="preserve">테평해 </v>
          </cell>
          <cell r="E822">
            <v>1</v>
          </cell>
          <cell r="F822">
            <v>1</v>
          </cell>
          <cell r="G822" t="str">
            <v>부산오픈(6,5)1</v>
          </cell>
          <cell r="H822">
            <v>771</v>
          </cell>
        </row>
        <row r="823">
          <cell r="C823" t="str">
            <v>정희서</v>
          </cell>
          <cell r="D823" t="str">
            <v xml:space="preserve">천안2030 </v>
          </cell>
          <cell r="E823">
            <v>1</v>
          </cell>
          <cell r="F823">
            <v>1</v>
          </cell>
          <cell r="G823" t="str">
            <v>지평오픈(5,G5)1</v>
          </cell>
          <cell r="H823">
            <v>771</v>
          </cell>
        </row>
        <row r="824">
          <cell r="C824" t="str">
            <v>제춘기</v>
          </cell>
          <cell r="D824" t="str">
            <v xml:space="preserve">영운 </v>
          </cell>
          <cell r="E824">
            <v>1</v>
          </cell>
          <cell r="F824">
            <v>1</v>
          </cell>
          <cell r="G824" t="str">
            <v>부산오픈(6,5)1</v>
          </cell>
          <cell r="H824">
            <v>771</v>
          </cell>
        </row>
        <row r="825">
          <cell r="C825" t="str">
            <v>조용태</v>
          </cell>
          <cell r="D825" t="str">
            <v xml:space="preserve">해운대어프로치 </v>
          </cell>
          <cell r="E825">
            <v>1</v>
          </cell>
          <cell r="F825">
            <v>1</v>
          </cell>
          <cell r="G825" t="str">
            <v>부산오픈(6,5)1</v>
          </cell>
          <cell r="H825">
            <v>771</v>
          </cell>
        </row>
        <row r="826">
          <cell r="C826" t="str">
            <v>천상목</v>
          </cell>
          <cell r="D826" t="str">
            <v>창원팔용</v>
          </cell>
          <cell r="E826">
            <v>1</v>
          </cell>
          <cell r="F826">
            <v>1</v>
          </cell>
          <cell r="G826" t="str">
            <v>창원리더스(11,G5)1</v>
          </cell>
          <cell r="H826">
            <v>771</v>
          </cell>
        </row>
        <row r="827">
          <cell r="C827" t="str">
            <v>최경석</v>
          </cell>
          <cell r="D827" t="str">
            <v>해단모, 넘버원</v>
          </cell>
          <cell r="E827">
            <v>1</v>
          </cell>
          <cell r="F827">
            <v>1</v>
          </cell>
          <cell r="G827" t="str">
            <v>부산오픈(10,G5)1</v>
          </cell>
          <cell r="H827">
            <v>771</v>
          </cell>
        </row>
        <row r="828">
          <cell r="C828" t="str">
            <v>최두환</v>
          </cell>
          <cell r="D828" t="str">
            <v>창원단테매</v>
          </cell>
          <cell r="E828">
            <v>1</v>
          </cell>
          <cell r="F828">
            <v>1</v>
          </cell>
          <cell r="G828" t="str">
            <v>창원리더스(11,G5)1</v>
          </cell>
          <cell r="H828">
            <v>771</v>
          </cell>
        </row>
        <row r="829">
          <cell r="C829" t="str">
            <v>최락현</v>
          </cell>
          <cell r="D829" t="str">
            <v xml:space="preserve">아사회 </v>
          </cell>
          <cell r="E829">
            <v>1</v>
          </cell>
          <cell r="F829">
            <v>1</v>
          </cell>
          <cell r="G829" t="str">
            <v>지평오픈(5,G5)1</v>
          </cell>
          <cell r="H829">
            <v>771</v>
          </cell>
        </row>
        <row r="830">
          <cell r="C830" t="str">
            <v>최범식</v>
          </cell>
          <cell r="D830" t="str">
            <v xml:space="preserve">무소속 </v>
          </cell>
          <cell r="E830">
            <v>1</v>
          </cell>
          <cell r="F830">
            <v>1</v>
          </cell>
          <cell r="G830" t="str">
            <v>지평오픈(5,G5)1</v>
          </cell>
          <cell r="H830">
            <v>771</v>
          </cell>
        </row>
        <row r="831">
          <cell r="C831" t="str">
            <v>최승원</v>
          </cell>
          <cell r="D831" t="str">
            <v>테솔라</v>
          </cell>
          <cell r="E831">
            <v>1</v>
          </cell>
          <cell r="F831">
            <v>1</v>
          </cell>
          <cell r="G831" t="str">
            <v>지평오픈(11,G5)1</v>
          </cell>
          <cell r="H831">
            <v>771</v>
          </cell>
        </row>
        <row r="832">
          <cell r="C832" t="str">
            <v>최원민</v>
          </cell>
          <cell r="D832" t="str">
            <v xml:space="preserve"> NoBrake, 에이스</v>
          </cell>
          <cell r="E832">
            <v>1</v>
          </cell>
          <cell r="F832">
            <v>1</v>
          </cell>
          <cell r="G832" t="str">
            <v>부산오픈(10,G5)1</v>
          </cell>
          <cell r="H832">
            <v>771</v>
          </cell>
        </row>
        <row r="833">
          <cell r="C833" t="str">
            <v>최형택</v>
          </cell>
          <cell r="D833" t="str">
            <v>무소속</v>
          </cell>
          <cell r="E833">
            <v>1</v>
          </cell>
          <cell r="F833">
            <v>1</v>
          </cell>
          <cell r="G833" t="str">
            <v>부산오픈(10,G5)1</v>
          </cell>
          <cell r="H833">
            <v>771</v>
          </cell>
        </row>
        <row r="834">
          <cell r="C834" t="str">
            <v>한동규</v>
          </cell>
          <cell r="D834" t="str">
            <v xml:space="preserve">다산 </v>
          </cell>
          <cell r="E834">
            <v>1</v>
          </cell>
          <cell r="F834">
            <v>1</v>
          </cell>
          <cell r="G834" t="str">
            <v>지평오픈(5,G5)1</v>
          </cell>
          <cell r="H834">
            <v>771</v>
          </cell>
        </row>
        <row r="835">
          <cell r="C835" t="str">
            <v>한명회</v>
          </cell>
          <cell r="D835" t="str">
            <v>테니스365</v>
          </cell>
          <cell r="E835">
            <v>1</v>
          </cell>
          <cell r="F835">
            <v>1</v>
          </cell>
          <cell r="G835" t="str">
            <v>지평오픈(5,G5)1</v>
          </cell>
          <cell r="H835">
            <v>771</v>
          </cell>
        </row>
        <row r="836">
          <cell r="C836" t="str">
            <v>황영석</v>
          </cell>
          <cell r="D836" t="str">
            <v>대구육감</v>
          </cell>
          <cell r="E836">
            <v>1</v>
          </cell>
          <cell r="F836">
            <v>1</v>
          </cell>
          <cell r="G836" t="str">
            <v>대구오픈(10,G5)1</v>
          </cell>
          <cell r="H836">
            <v>771</v>
          </cell>
        </row>
        <row r="837">
          <cell r="C837" t="str">
            <v>최정우</v>
          </cell>
          <cell r="D837" t="str">
            <v xml:space="preserve"> KUTC</v>
          </cell>
          <cell r="E837">
            <v>1</v>
          </cell>
          <cell r="F837">
            <v>1</v>
          </cell>
          <cell r="G837" t="str">
            <v>대구오픈(7,G5)1</v>
          </cell>
          <cell r="H837">
            <v>771</v>
          </cell>
        </row>
        <row r="838">
          <cell r="C838" t="str">
            <v>임상규</v>
          </cell>
          <cell r="D838" t="str">
            <v>대구단테매 ,신암TC</v>
          </cell>
          <cell r="E838">
            <v>1</v>
          </cell>
          <cell r="F838">
            <v>1</v>
          </cell>
          <cell r="G838" t="str">
            <v>대구오픈(7,G5)1</v>
          </cell>
          <cell r="H838">
            <v>771</v>
          </cell>
        </row>
        <row r="839">
          <cell r="C839" t="str">
            <v>황보균</v>
          </cell>
          <cell r="D839" t="str">
            <v>울산정우회</v>
          </cell>
          <cell r="E839">
            <v>1</v>
          </cell>
          <cell r="F839">
            <v>1</v>
          </cell>
          <cell r="G839" t="str">
            <v>대구오픈(7,G5)1</v>
          </cell>
          <cell r="H839">
            <v>771</v>
          </cell>
        </row>
        <row r="840">
          <cell r="C840" t="str">
            <v>이주원</v>
          </cell>
          <cell r="D840" t="str">
            <v>무소속</v>
          </cell>
          <cell r="E840">
            <v>1</v>
          </cell>
          <cell r="F840">
            <v>1</v>
          </cell>
          <cell r="G840" t="str">
            <v>대구오픈(7,G5)1</v>
          </cell>
          <cell r="H840">
            <v>771</v>
          </cell>
        </row>
        <row r="841">
          <cell r="C841" t="str">
            <v>남영기</v>
          </cell>
          <cell r="D841" t="str">
            <v>포항테라밸</v>
          </cell>
          <cell r="E841">
            <v>1</v>
          </cell>
          <cell r="F841">
            <v>1</v>
          </cell>
          <cell r="G841" t="str">
            <v>대구오픈(7,G5)1</v>
          </cell>
          <cell r="H841">
            <v>771</v>
          </cell>
        </row>
        <row r="842">
          <cell r="C842" t="str">
            <v>안형진</v>
          </cell>
          <cell r="D842" t="str">
            <v>이프노어</v>
          </cell>
          <cell r="E842">
            <v>1</v>
          </cell>
          <cell r="F842">
            <v>1</v>
          </cell>
          <cell r="G842" t="str">
            <v>대구오픈(7,G5)1</v>
          </cell>
          <cell r="H842">
            <v>771</v>
          </cell>
        </row>
        <row r="843">
          <cell r="C843" t="str">
            <v>진재원</v>
          </cell>
          <cell r="D843" t="str">
            <v>울산티키타카</v>
          </cell>
          <cell r="E843">
            <v>1</v>
          </cell>
          <cell r="F843">
            <v>1</v>
          </cell>
          <cell r="G843" t="str">
            <v>대구오픈(7,G5)1</v>
          </cell>
          <cell r="H843">
            <v>771</v>
          </cell>
        </row>
        <row r="844">
          <cell r="C844" t="str">
            <v>박상홍</v>
          </cell>
          <cell r="D844" t="str">
            <v>포항매치포인트, 단테매</v>
          </cell>
          <cell r="E844">
            <v>1</v>
          </cell>
          <cell r="F844">
            <v>1</v>
          </cell>
          <cell r="G844" t="str">
            <v>대구오픈(7,G5)1</v>
          </cell>
          <cell r="H844">
            <v>771</v>
          </cell>
        </row>
        <row r="845">
          <cell r="C845" t="str">
            <v>이민재</v>
          </cell>
          <cell r="D845" t="str">
            <v>KUTC</v>
          </cell>
          <cell r="E845">
            <v>1</v>
          </cell>
          <cell r="F845">
            <v>1</v>
          </cell>
          <cell r="G845" t="str">
            <v>대구오픈(7,G5)1</v>
          </cell>
          <cell r="H845">
            <v>771</v>
          </cell>
        </row>
        <row r="846">
          <cell r="C846" t="str">
            <v>김세윤</v>
          </cell>
          <cell r="D846" t="str">
            <v>울산달천</v>
          </cell>
          <cell r="E846">
            <v>1</v>
          </cell>
          <cell r="F846">
            <v>1</v>
          </cell>
          <cell r="G846" t="str">
            <v>대구오픈(7,G5)1</v>
          </cell>
          <cell r="H846">
            <v>771</v>
          </cell>
        </row>
        <row r="847">
          <cell r="C847" t="str">
            <v>유동연</v>
          </cell>
          <cell r="D847" t="str">
            <v>무소속</v>
          </cell>
          <cell r="E847">
            <v>1</v>
          </cell>
          <cell r="F847">
            <v>1</v>
          </cell>
          <cell r="G847" t="str">
            <v>대구오픈(7,G5)1</v>
          </cell>
          <cell r="H847">
            <v>771</v>
          </cell>
        </row>
        <row r="848">
          <cell r="C848" t="str">
            <v>구현호</v>
          </cell>
          <cell r="D848" t="str">
            <v xml:space="preserve">무소속	</v>
          </cell>
          <cell r="E848">
            <v>1</v>
          </cell>
          <cell r="F848">
            <v>1</v>
          </cell>
          <cell r="G848" t="str">
            <v>화성오픈(8,G5)1</v>
          </cell>
          <cell r="H848">
            <v>771</v>
          </cell>
        </row>
        <row r="849">
          <cell r="C849" t="str">
            <v>김승현</v>
          </cell>
          <cell r="D849" t="str">
            <v xml:space="preserve">무소속	</v>
          </cell>
          <cell r="E849">
            <v>1</v>
          </cell>
          <cell r="F849">
            <v>1</v>
          </cell>
          <cell r="G849" t="str">
            <v>화성오픈(8,G5)1</v>
          </cell>
          <cell r="H849">
            <v>771</v>
          </cell>
        </row>
        <row r="850">
          <cell r="C850" t="str">
            <v>김황용</v>
          </cell>
          <cell r="D850" t="str">
            <v xml:space="preserve">무소속	</v>
          </cell>
          <cell r="E850">
            <v>1</v>
          </cell>
          <cell r="F850">
            <v>1</v>
          </cell>
          <cell r="G850" t="str">
            <v>화성오픈(8,G5)1</v>
          </cell>
          <cell r="H850">
            <v>771</v>
          </cell>
        </row>
        <row r="851">
          <cell r="C851" t="str">
            <v>박광호</v>
          </cell>
          <cell r="D851" t="str">
            <v xml:space="preserve">세교자이	</v>
          </cell>
          <cell r="E851">
            <v>1</v>
          </cell>
          <cell r="F851">
            <v>1</v>
          </cell>
          <cell r="G851" t="str">
            <v>화성오픈(8,G5)1</v>
          </cell>
          <cell r="H851">
            <v>771</v>
          </cell>
        </row>
        <row r="852">
          <cell r="C852" t="str">
            <v>배삼중</v>
          </cell>
          <cell r="D852" t="str">
            <v xml:space="preserve">당진신평	</v>
          </cell>
          <cell r="E852">
            <v>1</v>
          </cell>
          <cell r="F852">
            <v>1</v>
          </cell>
          <cell r="G852" t="str">
            <v>화성오픈(8,G5)1</v>
          </cell>
          <cell r="H852">
            <v>771</v>
          </cell>
        </row>
        <row r="853">
          <cell r="C853" t="str">
            <v>서보름</v>
          </cell>
          <cell r="D853" t="str">
            <v xml:space="preserve">금왕클럽, 노애드	</v>
          </cell>
          <cell r="E853">
            <v>1</v>
          </cell>
          <cell r="F853">
            <v>1</v>
          </cell>
          <cell r="G853" t="str">
            <v>화성오픈(8,G5)1</v>
          </cell>
          <cell r="H853">
            <v>771</v>
          </cell>
        </row>
        <row r="854">
          <cell r="C854" t="str">
            <v>신현수</v>
          </cell>
          <cell r="D854" t="str">
            <v xml:space="preserve">무소속	</v>
          </cell>
          <cell r="E854">
            <v>1</v>
          </cell>
          <cell r="F854">
            <v>1</v>
          </cell>
          <cell r="G854" t="str">
            <v>화성오픈(8,G5)1</v>
          </cell>
          <cell r="H854">
            <v>771</v>
          </cell>
        </row>
        <row r="855">
          <cell r="C855" t="str">
            <v>양갑수</v>
          </cell>
          <cell r="D855" t="str">
            <v xml:space="preserve">안산각골	</v>
          </cell>
          <cell r="E855">
            <v>1</v>
          </cell>
          <cell r="F855">
            <v>1</v>
          </cell>
          <cell r="G855" t="str">
            <v>화성오픈(8,G5)1</v>
          </cell>
          <cell r="H855">
            <v>771</v>
          </cell>
        </row>
        <row r="856">
          <cell r="C856" t="str">
            <v>최지수</v>
          </cell>
          <cell r="D856" t="str">
            <v xml:space="preserve">세교자이	</v>
          </cell>
          <cell r="E856">
            <v>1</v>
          </cell>
          <cell r="F856">
            <v>1</v>
          </cell>
          <cell r="G856" t="str">
            <v>화성오픈(8,G5)1</v>
          </cell>
          <cell r="H856">
            <v>771</v>
          </cell>
        </row>
        <row r="857">
          <cell r="C857" t="str">
            <v>홍승인</v>
          </cell>
          <cell r="D857" t="str">
            <v xml:space="preserve">동탄센팍	</v>
          </cell>
          <cell r="E857">
            <v>1</v>
          </cell>
          <cell r="F857">
            <v>1</v>
          </cell>
          <cell r="G857" t="str">
            <v>화성오픈(8,G5)1</v>
          </cell>
          <cell r="H857">
            <v>771</v>
          </cell>
        </row>
        <row r="858">
          <cell r="C858" t="str">
            <v>황상원</v>
          </cell>
          <cell r="D858" t="str">
            <v xml:space="preserve">테니스아레나	</v>
          </cell>
          <cell r="E858">
            <v>1</v>
          </cell>
          <cell r="F858">
            <v>1</v>
          </cell>
          <cell r="G858" t="str">
            <v>화성오픈(8,G5)1</v>
          </cell>
          <cell r="H858">
            <v>771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>우용원</v>
          </cell>
          <cell r="D3">
            <v>154</v>
          </cell>
          <cell r="E3" t="str">
            <v>대구</v>
          </cell>
          <cell r="F3" t="str">
            <v>넥젠,팀포스</v>
          </cell>
          <cell r="G3" t="str">
            <v>010-6858-6565</v>
          </cell>
        </row>
        <row r="4">
          <cell r="C4" t="str">
            <v>조병택</v>
          </cell>
          <cell r="D4">
            <v>616</v>
          </cell>
          <cell r="E4" t="str">
            <v>부산</v>
          </cell>
          <cell r="F4" t="str">
            <v>테평해</v>
          </cell>
          <cell r="G4" t="str">
            <v>010-2551-0683</v>
          </cell>
        </row>
        <row r="5">
          <cell r="C5" t="str">
            <v>민경완</v>
          </cell>
          <cell r="D5" t="str">
            <v/>
          </cell>
          <cell r="E5" t="str">
            <v>인천</v>
          </cell>
          <cell r="F5" t="str">
            <v>Expo팀,단템사모,신동아</v>
          </cell>
          <cell r="G5" t="str">
            <v>010-9808-3139</v>
          </cell>
        </row>
        <row r="6">
          <cell r="C6" t="str">
            <v>박태훈</v>
          </cell>
          <cell r="D6" t="str">
            <v/>
          </cell>
          <cell r="E6" t="str">
            <v>창원</v>
          </cell>
          <cell r="F6" t="str">
            <v>창원단테매</v>
          </cell>
          <cell r="G6" t="str">
            <v>010-8201-4484</v>
          </cell>
        </row>
        <row r="7">
          <cell r="C7" t="str">
            <v>유명조</v>
          </cell>
          <cell r="D7">
            <v>342</v>
          </cell>
          <cell r="E7" t="str">
            <v>제주</v>
          </cell>
          <cell r="F7" t="str">
            <v>제주붐</v>
          </cell>
          <cell r="G7" t="str">
            <v>010-3053-8877</v>
          </cell>
        </row>
        <row r="8">
          <cell r="C8" t="str">
            <v>박영욱</v>
          </cell>
          <cell r="D8">
            <v>771</v>
          </cell>
          <cell r="E8" t="str">
            <v>창원</v>
          </cell>
          <cell r="F8" t="str">
            <v>빕스</v>
          </cell>
          <cell r="G8" t="str">
            <v>010-3657-0062</v>
          </cell>
        </row>
        <row r="9">
          <cell r="C9" t="str">
            <v>이승재</v>
          </cell>
          <cell r="D9" t="str">
            <v/>
          </cell>
          <cell r="E9" t="str">
            <v>부산</v>
          </cell>
          <cell r="F9" t="str">
            <v>VIP</v>
          </cell>
          <cell r="G9" t="str">
            <v>010-9581-5820</v>
          </cell>
        </row>
        <row r="10">
          <cell r="C10" t="str">
            <v>진재원</v>
          </cell>
          <cell r="D10">
            <v>771</v>
          </cell>
          <cell r="E10" t="str">
            <v>울산</v>
          </cell>
          <cell r="F10" t="str">
            <v>티키타카</v>
          </cell>
          <cell r="G10" t="str">
            <v>010-5051-8380</v>
          </cell>
        </row>
        <row r="11">
          <cell r="C11" t="str">
            <v>이재우</v>
          </cell>
          <cell r="D11" t="str">
            <v/>
          </cell>
          <cell r="E11" t="str">
            <v>서울</v>
          </cell>
          <cell r="F11" t="str">
            <v>무소속</v>
          </cell>
          <cell r="G11" t="str">
            <v>010-7443-7050</v>
          </cell>
        </row>
        <row r="12">
          <cell r="C12" t="str">
            <v>김소라</v>
          </cell>
          <cell r="D12" t="str">
            <v/>
          </cell>
          <cell r="E12" t="str">
            <v>부산</v>
          </cell>
          <cell r="F12" t="str">
            <v>창단테,부산단테매</v>
          </cell>
          <cell r="G12" t="str">
            <v>010-9434-7892</v>
          </cell>
        </row>
        <row r="13">
          <cell r="C13" t="str">
            <v>김동호</v>
          </cell>
          <cell r="D13" t="str">
            <v/>
          </cell>
          <cell r="E13" t="str">
            <v>부산</v>
          </cell>
          <cell r="F13" t="str">
            <v>무소속</v>
          </cell>
          <cell r="G13" t="str">
            <v>010-9108-5223</v>
          </cell>
        </row>
        <row r="14">
          <cell r="C14" t="str">
            <v>민인홍</v>
          </cell>
          <cell r="D14" t="str">
            <v/>
          </cell>
          <cell r="E14" t="str">
            <v>대구</v>
          </cell>
          <cell r="F14" t="str">
            <v>무소속</v>
          </cell>
          <cell r="G14" t="str">
            <v>010-9340-2548</v>
          </cell>
        </row>
        <row r="15">
          <cell r="C15" t="str">
            <v>이정훈</v>
          </cell>
          <cell r="D15" t="str">
            <v/>
          </cell>
          <cell r="E15" t="str">
            <v>함양</v>
          </cell>
          <cell r="F15" t="str">
            <v>단식투쟁</v>
          </cell>
          <cell r="G15" t="str">
            <v>010-9520-1013</v>
          </cell>
        </row>
        <row r="16">
          <cell r="C16" t="str">
            <v>장재훈</v>
          </cell>
          <cell r="D16" t="str">
            <v/>
          </cell>
          <cell r="E16" t="str">
            <v>부산</v>
          </cell>
          <cell r="F16" t="str">
            <v>센텀</v>
          </cell>
          <cell r="G16" t="str">
            <v>010-9511-2662</v>
          </cell>
        </row>
        <row r="17">
          <cell r="C17" t="str">
            <v>최현규</v>
          </cell>
          <cell r="D17" t="str">
            <v/>
          </cell>
          <cell r="E17" t="str">
            <v>울산</v>
          </cell>
          <cell r="F17" t="str">
            <v>UH</v>
          </cell>
          <cell r="G17" t="str">
            <v>010-8572-3309</v>
          </cell>
        </row>
        <row r="18">
          <cell r="C18" t="str">
            <v>김태훈</v>
          </cell>
          <cell r="D18" t="str">
            <v/>
          </cell>
          <cell r="E18" t="str">
            <v>창원</v>
          </cell>
          <cell r="F18" t="str">
            <v>창단테,가음정</v>
          </cell>
          <cell r="G18" t="str">
            <v>010-2950-8730</v>
          </cell>
        </row>
        <row r="19">
          <cell r="C19" t="str">
            <v>반광일</v>
          </cell>
          <cell r="D19" t="str">
            <v/>
          </cell>
          <cell r="E19" t="str">
            <v>창원</v>
          </cell>
          <cell r="F19" t="str">
            <v>무소속</v>
          </cell>
          <cell r="G19" t="str">
            <v>010-7347-8585</v>
          </cell>
        </row>
        <row r="20">
          <cell r="C20" t="str">
            <v>김익규</v>
          </cell>
          <cell r="D20">
            <v>771</v>
          </cell>
          <cell r="E20" t="str">
            <v>창원</v>
          </cell>
          <cell r="F20" t="str">
            <v>팔용</v>
          </cell>
          <cell r="G20" t="str">
            <v>010-8701-4153</v>
          </cell>
        </row>
        <row r="21">
          <cell r="C21" t="str">
            <v>심창근</v>
          </cell>
          <cell r="D21" t="str">
            <v/>
          </cell>
          <cell r="E21" t="str">
            <v>김해</v>
          </cell>
          <cell r="F21" t="str">
            <v>수로</v>
          </cell>
          <cell r="G21" t="str">
            <v>010-8553-9097</v>
          </cell>
        </row>
        <row r="22">
          <cell r="C22" t="str">
            <v>김교민</v>
          </cell>
          <cell r="D22">
            <v>771</v>
          </cell>
          <cell r="E22" t="str">
            <v>부산</v>
          </cell>
          <cell r="F22" t="str">
            <v>하나클럽</v>
          </cell>
          <cell r="G22" t="str">
            <v>010-6596-0813</v>
          </cell>
        </row>
        <row r="23">
          <cell r="C23" t="str">
            <v>정대일</v>
          </cell>
          <cell r="D23" t="str">
            <v/>
          </cell>
          <cell r="E23" t="str">
            <v>창원</v>
          </cell>
          <cell r="F23" t="str">
            <v>무소속</v>
          </cell>
          <cell r="G23" t="str">
            <v>010-9579-9519</v>
          </cell>
        </row>
        <row r="24">
          <cell r="C24" t="str">
            <v>문민기</v>
          </cell>
          <cell r="D24" t="str">
            <v/>
          </cell>
          <cell r="E24" t="str">
            <v>창원</v>
          </cell>
          <cell r="F24" t="str">
            <v>창원명서</v>
          </cell>
          <cell r="G24" t="str">
            <v>010-9544-8391</v>
          </cell>
        </row>
        <row r="25">
          <cell r="C25" t="str">
            <v>황상석</v>
          </cell>
          <cell r="D25" t="str">
            <v/>
          </cell>
          <cell r="E25" t="str">
            <v>김해</v>
          </cell>
          <cell r="F25" t="str">
            <v>김해</v>
          </cell>
          <cell r="G25" t="str">
            <v>010-9311-4953</v>
          </cell>
        </row>
        <row r="26">
          <cell r="C26" t="str">
            <v>이상훈</v>
          </cell>
          <cell r="D26" t="str">
            <v/>
          </cell>
          <cell r="E26" t="str">
            <v>부산</v>
          </cell>
          <cell r="F26" t="str">
            <v>웅비</v>
          </cell>
          <cell r="G26" t="str">
            <v>010-2865-7602</v>
          </cell>
        </row>
        <row r="27">
          <cell r="C27" t="str">
            <v>김춘섭</v>
          </cell>
          <cell r="D27" t="str">
            <v/>
          </cell>
          <cell r="E27" t="str">
            <v>김해</v>
          </cell>
          <cell r="F27" t="str">
            <v>김해수로</v>
          </cell>
          <cell r="G27" t="str">
            <v>010-3884-3128</v>
          </cell>
        </row>
        <row r="28">
          <cell r="C28" t="str">
            <v>최학용</v>
          </cell>
          <cell r="D28">
            <v>495</v>
          </cell>
          <cell r="E28" t="str">
            <v>거제</v>
          </cell>
          <cell r="F28" t="str">
            <v>거제옥포</v>
          </cell>
          <cell r="G28" t="str">
            <v>010-5053-1496</v>
          </cell>
        </row>
        <row r="29">
          <cell r="C29" t="str">
            <v>제춘기</v>
          </cell>
          <cell r="D29">
            <v>771</v>
          </cell>
          <cell r="E29" t="str">
            <v>김해</v>
          </cell>
          <cell r="F29" t="str">
            <v>영운</v>
          </cell>
          <cell r="G29" t="str">
            <v>010-3163-2942</v>
          </cell>
        </row>
        <row r="30">
          <cell r="C30" t="str">
            <v>조용태</v>
          </cell>
          <cell r="D30">
            <v>771</v>
          </cell>
          <cell r="E30" t="str">
            <v>부산</v>
          </cell>
          <cell r="F30" t="str">
            <v>해운대어프로치</v>
          </cell>
          <cell r="G30" t="str">
            <v>010-4125-0299</v>
          </cell>
        </row>
        <row r="31">
          <cell r="C31" t="str">
            <v>박재준</v>
          </cell>
          <cell r="D31">
            <v>259</v>
          </cell>
          <cell r="E31" t="str">
            <v>창원</v>
          </cell>
          <cell r="F31" t="str">
            <v>빕스</v>
          </cell>
          <cell r="G31" t="str">
            <v>010-4158-6086</v>
          </cell>
        </row>
        <row r="32">
          <cell r="C32" t="str">
            <v>이시호</v>
          </cell>
          <cell r="D32" t="str">
            <v/>
          </cell>
          <cell r="E32" t="str">
            <v>부산</v>
          </cell>
          <cell r="F32" t="str">
            <v>무소속</v>
          </cell>
          <cell r="G32" t="str">
            <v>010-2820-2852</v>
          </cell>
        </row>
        <row r="33">
          <cell r="C33" t="str">
            <v>진명식</v>
          </cell>
          <cell r="D33" t="str">
            <v/>
          </cell>
          <cell r="E33" t="str">
            <v>마산</v>
          </cell>
          <cell r="F33" t="str">
            <v>무소속</v>
          </cell>
          <cell r="G33" t="str">
            <v>010-4592-6362</v>
          </cell>
        </row>
        <row r="34">
          <cell r="C34" t="str">
            <v>김영길</v>
          </cell>
          <cell r="D34">
            <v>518</v>
          </cell>
          <cell r="E34" t="str">
            <v>부산</v>
          </cell>
          <cell r="F34" t="str">
            <v>해운대,해운대어프로치</v>
          </cell>
          <cell r="G34" t="str">
            <v>010-4609-6679</v>
          </cell>
        </row>
        <row r="35">
          <cell r="C35" t="str">
            <v>황순용</v>
          </cell>
          <cell r="D35" t="str">
            <v/>
          </cell>
          <cell r="E35" t="str">
            <v>부산</v>
          </cell>
          <cell r="F35" t="str">
            <v>무소속</v>
          </cell>
          <cell r="G35" t="str">
            <v>010-9635-1670</v>
          </cell>
        </row>
        <row r="36">
          <cell r="C36" t="str">
            <v>이광욱</v>
          </cell>
          <cell r="D36">
            <v>120</v>
          </cell>
          <cell r="E36" t="str">
            <v>구미</v>
          </cell>
          <cell r="F36" t="str">
            <v>신평클럽</v>
          </cell>
          <cell r="G36" t="str">
            <v>010-8882-6152</v>
          </cell>
        </row>
        <row r="37">
          <cell r="C37" t="str">
            <v>장우영</v>
          </cell>
          <cell r="D37">
            <v>771</v>
          </cell>
          <cell r="E37" t="str">
            <v>부산</v>
          </cell>
          <cell r="F37" t="str">
            <v>청춘,동래</v>
          </cell>
          <cell r="G37" t="str">
            <v>010-9274-6849</v>
          </cell>
        </row>
        <row r="38">
          <cell r="C38" t="str">
            <v>손남현</v>
          </cell>
          <cell r="D38">
            <v>616</v>
          </cell>
          <cell r="E38" t="str">
            <v>부산</v>
          </cell>
          <cell r="F38" t="str">
            <v>테평해</v>
          </cell>
          <cell r="G38" t="str">
            <v>010-6161-8133</v>
          </cell>
        </row>
        <row r="39">
          <cell r="C39" t="str">
            <v>이성진</v>
          </cell>
          <cell r="D39">
            <v>616</v>
          </cell>
          <cell r="E39" t="str">
            <v>사천</v>
          </cell>
          <cell r="F39" t="str">
            <v>삼천포</v>
          </cell>
          <cell r="G39" t="str">
            <v>010-6886-3539</v>
          </cell>
        </row>
        <row r="40">
          <cell r="C40" t="str">
            <v>한민환</v>
          </cell>
          <cell r="D40">
            <v>557</v>
          </cell>
          <cell r="E40" t="str">
            <v>대구</v>
          </cell>
          <cell r="F40" t="str">
            <v>임팩</v>
          </cell>
          <cell r="G40" t="str">
            <v>010-5679-1578</v>
          </cell>
        </row>
        <row r="41">
          <cell r="C41" t="str">
            <v>변가경</v>
          </cell>
          <cell r="D41" t="str">
            <v/>
          </cell>
          <cell r="E41" t="str">
            <v>부산</v>
          </cell>
          <cell r="F41" t="str">
            <v>해운대,해운대어프로치</v>
          </cell>
          <cell r="G41" t="str">
            <v>010-8505-7847</v>
          </cell>
        </row>
        <row r="42">
          <cell r="C42" t="str">
            <v>윤성재</v>
          </cell>
          <cell r="D42" t="str">
            <v/>
          </cell>
          <cell r="E42" t="str">
            <v>사천</v>
          </cell>
          <cell r="F42" t="str">
            <v>삼천포,사천스타</v>
          </cell>
          <cell r="G42" t="str">
            <v>010-4402-8177</v>
          </cell>
        </row>
        <row r="43">
          <cell r="C43" t="str">
            <v>김지훈</v>
          </cell>
          <cell r="D43" t="str">
            <v/>
          </cell>
          <cell r="E43" t="str">
            <v>울산</v>
          </cell>
          <cell r="F43" t="str">
            <v>서울산,반딧불</v>
          </cell>
          <cell r="G43" t="str">
            <v>010-8811-0004</v>
          </cell>
        </row>
        <row r="44">
          <cell r="C44" t="str">
            <v>한재완</v>
          </cell>
          <cell r="D44" t="str">
            <v/>
          </cell>
          <cell r="E44" t="str">
            <v>사천</v>
          </cell>
          <cell r="F44" t="str">
            <v>삼천포,부산테라스</v>
          </cell>
          <cell r="G44" t="str">
            <v>010-8232-2148</v>
          </cell>
        </row>
        <row r="45">
          <cell r="C45" t="str">
            <v>김병회</v>
          </cell>
          <cell r="D45" t="str">
            <v/>
          </cell>
          <cell r="E45" t="str">
            <v>창원</v>
          </cell>
          <cell r="F45" t="str">
            <v>팔용</v>
          </cell>
          <cell r="G45" t="str">
            <v>010-3841-0763</v>
          </cell>
        </row>
        <row r="46">
          <cell r="C46" t="str">
            <v>박성민</v>
          </cell>
          <cell r="D46" t="str">
            <v/>
          </cell>
          <cell r="E46" t="str">
            <v>창녕</v>
          </cell>
          <cell r="F46" t="str">
            <v>신창</v>
          </cell>
          <cell r="G46" t="str">
            <v>010-5386-9733</v>
          </cell>
        </row>
        <row r="47">
          <cell r="C47" t="str">
            <v>김태흥</v>
          </cell>
          <cell r="D47">
            <v>616</v>
          </cell>
          <cell r="E47" t="str">
            <v>부산</v>
          </cell>
          <cell r="F47" t="str">
            <v>창원단테매</v>
          </cell>
          <cell r="G47" t="str">
            <v>010-9394-9125</v>
          </cell>
        </row>
        <row r="48">
          <cell r="C48" t="str">
            <v>김경락</v>
          </cell>
          <cell r="D48">
            <v>616</v>
          </cell>
          <cell r="E48" t="str">
            <v>창원</v>
          </cell>
          <cell r="F48" t="str">
            <v>창원단테매</v>
          </cell>
          <cell r="G48" t="str">
            <v>010-6232-1896</v>
          </cell>
        </row>
        <row r="49">
          <cell r="C49" t="str">
            <v>남태훈</v>
          </cell>
          <cell r="D49">
            <v>301</v>
          </cell>
          <cell r="E49" t="str">
            <v>창원</v>
          </cell>
          <cell r="F49" t="str">
            <v>창단테,어프로치</v>
          </cell>
          <cell r="G49" t="str">
            <v>010-6212-7157</v>
          </cell>
        </row>
        <row r="50">
          <cell r="C50" t="str">
            <v>강판상</v>
          </cell>
          <cell r="D50" t="str">
            <v/>
          </cell>
          <cell r="E50" t="str">
            <v>창원</v>
          </cell>
          <cell r="F50" t="str">
            <v>무소속</v>
          </cell>
          <cell r="G50" t="str">
            <v>010-5904-9872</v>
          </cell>
        </row>
        <row r="51">
          <cell r="C51" t="str">
            <v>조형제</v>
          </cell>
          <cell r="D51" t="str">
            <v/>
          </cell>
          <cell r="E51" t="str">
            <v>경산</v>
          </cell>
          <cell r="F51" t="str">
            <v>경산KIT</v>
          </cell>
          <cell r="G51" t="str">
            <v>010-3399-4861</v>
          </cell>
        </row>
        <row r="52">
          <cell r="C52" t="str">
            <v>조원영</v>
          </cell>
          <cell r="D52" t="str">
            <v/>
          </cell>
          <cell r="E52" t="str">
            <v>진주</v>
          </cell>
          <cell r="F52" t="str">
            <v>무소속</v>
          </cell>
          <cell r="G52" t="str">
            <v>010-5086-6501</v>
          </cell>
        </row>
        <row r="53">
          <cell r="C53" t="str">
            <v>임태우</v>
          </cell>
          <cell r="D53" t="str">
            <v/>
          </cell>
          <cell r="E53" t="str">
            <v>부산</v>
          </cell>
          <cell r="F53" t="str">
            <v>팀전자</v>
          </cell>
          <cell r="G53" t="str">
            <v>010-3842-3139</v>
          </cell>
        </row>
        <row r="54">
          <cell r="C54" t="str">
            <v>허욱</v>
          </cell>
          <cell r="D54" t="str">
            <v/>
          </cell>
          <cell r="E54" t="str">
            <v>포항</v>
          </cell>
          <cell r="F54" t="str">
            <v>창포,뉴테니스</v>
          </cell>
          <cell r="G54" t="str">
            <v>010-8965-5628</v>
          </cell>
        </row>
        <row r="55">
          <cell r="C55" t="str">
            <v>송성영</v>
          </cell>
          <cell r="D55" t="str">
            <v/>
          </cell>
          <cell r="E55" t="str">
            <v>부산</v>
          </cell>
          <cell r="F55" t="str">
            <v>테라스,해단모,노브레이크</v>
          </cell>
          <cell r="G55" t="str">
            <v>010-4596-1974</v>
          </cell>
        </row>
        <row r="56">
          <cell r="C56" t="str">
            <v>이청송</v>
          </cell>
          <cell r="D56" t="str">
            <v/>
          </cell>
          <cell r="E56" t="str">
            <v>부산</v>
          </cell>
          <cell r="F56" t="str">
            <v>무소속</v>
          </cell>
          <cell r="G56" t="str">
            <v>010-6250-0394</v>
          </cell>
        </row>
        <row r="57">
          <cell r="C57" t="str">
            <v>임병운</v>
          </cell>
          <cell r="D57">
            <v>616</v>
          </cell>
          <cell r="E57" t="str">
            <v>울산</v>
          </cell>
          <cell r="F57" t="str">
            <v>일레븐</v>
          </cell>
          <cell r="G57" t="str">
            <v>010-8528-4308</v>
          </cell>
        </row>
        <row r="58">
          <cell r="C58" t="str">
            <v>박대영</v>
          </cell>
          <cell r="D58" t="str">
            <v/>
          </cell>
          <cell r="E58" t="str">
            <v>부산</v>
          </cell>
          <cell r="F58" t="str">
            <v>테평해</v>
          </cell>
          <cell r="G58" t="str">
            <v>010-4596-7742</v>
          </cell>
        </row>
        <row r="59">
          <cell r="C59" t="str">
            <v>박효원</v>
          </cell>
          <cell r="D59" t="str">
            <v/>
          </cell>
          <cell r="E59" t="str">
            <v>김해</v>
          </cell>
          <cell r="F59" t="str">
            <v>돛대</v>
          </cell>
          <cell r="G59" t="str">
            <v>010-4781-6792</v>
          </cell>
        </row>
        <row r="60">
          <cell r="C60" t="str">
            <v>이상욱</v>
          </cell>
          <cell r="D60" t="str">
            <v/>
          </cell>
          <cell r="E60" t="str">
            <v>김해</v>
          </cell>
          <cell r="F60" t="str">
            <v>돛대</v>
          </cell>
          <cell r="G60" t="str">
            <v>010-2782-5150</v>
          </cell>
        </row>
        <row r="61">
          <cell r="C61" t="str">
            <v>장혜영</v>
          </cell>
          <cell r="D61" t="str">
            <v/>
          </cell>
          <cell r="E61" t="str">
            <v>거제</v>
          </cell>
          <cell r="F61" t="str">
            <v>하나</v>
          </cell>
          <cell r="G61" t="str">
            <v>010-4852-0279</v>
          </cell>
        </row>
        <row r="62">
          <cell r="C62" t="str">
            <v>이원형</v>
          </cell>
          <cell r="D62" t="str">
            <v/>
          </cell>
          <cell r="E62" t="str">
            <v>창원</v>
          </cell>
          <cell r="F62" t="str">
            <v>무소속</v>
          </cell>
          <cell r="G62" t="str">
            <v>010-2556-8905</v>
          </cell>
        </row>
        <row r="63">
          <cell r="C63" t="str">
            <v>김상영</v>
          </cell>
          <cell r="D63">
            <v>771</v>
          </cell>
          <cell r="E63" t="str">
            <v>부산</v>
          </cell>
          <cell r="F63" t="str">
            <v>베스트</v>
          </cell>
          <cell r="G63" t="str">
            <v>010-6406-3084</v>
          </cell>
        </row>
        <row r="64">
          <cell r="C64" t="str">
            <v>김대원</v>
          </cell>
          <cell r="D64">
            <v>518</v>
          </cell>
          <cell r="E64" t="str">
            <v>창원</v>
          </cell>
          <cell r="F64" t="str">
            <v>창원단테매</v>
          </cell>
          <cell r="G64" t="str">
            <v>010-8254-7529</v>
          </cell>
        </row>
        <row r="65">
          <cell r="C65" t="str">
            <v>황정명</v>
          </cell>
          <cell r="D65">
            <v>616</v>
          </cell>
          <cell r="E65" t="str">
            <v>사천</v>
          </cell>
          <cell r="F65" t="str">
            <v>우리</v>
          </cell>
          <cell r="G65" t="str">
            <v>010-6241-9931</v>
          </cell>
        </row>
        <row r="66">
          <cell r="C66" t="str">
            <v>김영훈</v>
          </cell>
          <cell r="D66" t="str">
            <v/>
          </cell>
          <cell r="E66" t="str">
            <v>창원</v>
          </cell>
          <cell r="F66" t="str">
            <v>창단테,베이스라인</v>
          </cell>
          <cell r="G66" t="str">
            <v>010-4660-0953</v>
          </cell>
        </row>
        <row r="67">
          <cell r="C67" t="str">
            <v>변의성</v>
          </cell>
          <cell r="D67" t="str">
            <v/>
          </cell>
          <cell r="E67" t="str">
            <v>부산</v>
          </cell>
          <cell r="F67" t="str">
            <v>무소속</v>
          </cell>
          <cell r="G67" t="str">
            <v>010-4549-4242</v>
          </cell>
        </row>
        <row r="68">
          <cell r="C68" t="str">
            <v>박영수</v>
          </cell>
          <cell r="D68" t="str">
            <v/>
          </cell>
          <cell r="E68" t="str">
            <v>창원</v>
          </cell>
          <cell r="F68" t="str">
            <v>창단테,어프로치</v>
          </cell>
          <cell r="G68" t="str">
            <v>010-8865-3718</v>
          </cell>
        </row>
        <row r="69">
          <cell r="C69" t="str">
            <v>김희찬</v>
          </cell>
          <cell r="D69" t="str">
            <v/>
          </cell>
          <cell r="E69" t="str">
            <v>부산</v>
          </cell>
          <cell r="F69" t="str">
            <v>이기대,해운대어프로치</v>
          </cell>
          <cell r="G69" t="str">
            <v>010-5509-6009</v>
          </cell>
        </row>
        <row r="70">
          <cell r="C70" t="str">
            <v>김태완</v>
          </cell>
          <cell r="D70" t="str">
            <v/>
          </cell>
          <cell r="E70" t="str">
            <v>사천</v>
          </cell>
          <cell r="F70" t="str">
            <v>우리</v>
          </cell>
          <cell r="G70" t="str">
            <v>010-3120-8130</v>
          </cell>
        </row>
        <row r="71">
          <cell r="C71" t="str">
            <v>이경훈</v>
          </cell>
          <cell r="D71">
            <v>616</v>
          </cell>
          <cell r="E71" t="str">
            <v>창원</v>
          </cell>
          <cell r="F71" t="str">
            <v>빕스,삼진</v>
          </cell>
          <cell r="G71" t="str">
            <v>010-4293-5010</v>
          </cell>
        </row>
        <row r="72">
          <cell r="C72" t="str">
            <v>박장우</v>
          </cell>
          <cell r="D72" t="str">
            <v/>
          </cell>
          <cell r="E72" t="str">
            <v>부산</v>
          </cell>
          <cell r="F72" t="str">
            <v>럭키</v>
          </cell>
          <cell r="G72" t="str">
            <v>010-7257-5327</v>
          </cell>
        </row>
        <row r="73">
          <cell r="C73" t="str">
            <v>김기봉</v>
          </cell>
          <cell r="D73" t="str">
            <v/>
          </cell>
          <cell r="E73" t="str">
            <v>창원</v>
          </cell>
          <cell r="F73" t="str">
            <v>팔용</v>
          </cell>
          <cell r="G73" t="str">
            <v>010-3581-9194</v>
          </cell>
        </row>
        <row r="74">
          <cell r="C74" t="str">
            <v>조필제</v>
          </cell>
          <cell r="D74" t="str">
            <v/>
          </cell>
          <cell r="E74" t="str">
            <v>창원</v>
          </cell>
          <cell r="F74" t="str">
            <v>팔용</v>
          </cell>
          <cell r="G74" t="str">
            <v>010-7425-2848</v>
          </cell>
        </row>
        <row r="75">
          <cell r="C75" t="str">
            <v>김동환</v>
          </cell>
          <cell r="D75" t="str">
            <v/>
          </cell>
          <cell r="E75" t="str">
            <v>창원</v>
          </cell>
          <cell r="F75" t="str">
            <v>창원단테매</v>
          </cell>
          <cell r="G75" t="str">
            <v>010-3690-5857</v>
          </cell>
        </row>
        <row r="76">
          <cell r="C76" t="str">
            <v>박상경</v>
          </cell>
          <cell r="D76">
            <v>616</v>
          </cell>
          <cell r="E76" t="str">
            <v>창원</v>
          </cell>
          <cell r="F76" t="str">
            <v>가음정,PTM</v>
          </cell>
          <cell r="G76" t="str">
            <v>010-7593-5013</v>
          </cell>
        </row>
        <row r="77">
          <cell r="C77" t="str">
            <v>허영승</v>
          </cell>
          <cell r="D77" t="str">
            <v/>
          </cell>
          <cell r="E77" t="str">
            <v>마산</v>
          </cell>
          <cell r="F77" t="str">
            <v>빕스</v>
          </cell>
          <cell r="G77" t="str">
            <v>010-8663-1590</v>
          </cell>
        </row>
        <row r="78">
          <cell r="C78" t="str">
            <v>김문석</v>
          </cell>
          <cell r="D78" t="str">
            <v/>
          </cell>
          <cell r="E78" t="str">
            <v>거제</v>
          </cell>
          <cell r="F78" t="str">
            <v>DS</v>
          </cell>
          <cell r="G78" t="str">
            <v>010-2039-7940</v>
          </cell>
        </row>
        <row r="79">
          <cell r="C79" t="str">
            <v>전상수</v>
          </cell>
          <cell r="D79" t="str">
            <v/>
          </cell>
          <cell r="E79" t="str">
            <v>대구</v>
          </cell>
          <cell r="F79" t="str">
            <v>무소속</v>
          </cell>
          <cell r="G79" t="str">
            <v>010-3325-8749</v>
          </cell>
        </row>
        <row r="80">
          <cell r="C80" t="str">
            <v>배인한</v>
          </cell>
          <cell r="D80" t="str">
            <v/>
          </cell>
          <cell r="E80" t="str">
            <v>창원</v>
          </cell>
          <cell r="F80" t="str">
            <v>아테클럽</v>
          </cell>
          <cell r="G80" t="str">
            <v>010-9493-0197</v>
          </cell>
        </row>
        <row r="81">
          <cell r="C81" t="str">
            <v>이두관</v>
          </cell>
          <cell r="D81" t="str">
            <v/>
          </cell>
          <cell r="E81" t="str">
            <v>창원</v>
          </cell>
          <cell r="F81" t="str">
            <v>팔용</v>
          </cell>
          <cell r="G81" t="str">
            <v>010-2944-9854</v>
          </cell>
        </row>
        <row r="82">
          <cell r="C82" t="str">
            <v>이주락</v>
          </cell>
          <cell r="D82" t="str">
            <v/>
          </cell>
          <cell r="E82" t="str">
            <v>김해</v>
          </cell>
          <cell r="F82" t="str">
            <v>영운</v>
          </cell>
          <cell r="G82" t="str">
            <v>010-2554-4389</v>
          </cell>
        </row>
        <row r="83">
          <cell r="C83" t="str">
            <v>박재현</v>
          </cell>
          <cell r="D83">
            <v>157</v>
          </cell>
          <cell r="E83" t="str">
            <v>창원</v>
          </cell>
          <cell r="F83" t="str">
            <v>창단테,스매시</v>
          </cell>
          <cell r="G83" t="str">
            <v>010-5115-4804</v>
          </cell>
        </row>
        <row r="84">
          <cell r="C84" t="str">
            <v>김태형</v>
          </cell>
          <cell r="D84">
            <v>616</v>
          </cell>
          <cell r="E84" t="str">
            <v>부산</v>
          </cell>
          <cell r="F84" t="str">
            <v>하모니,메트로2</v>
          </cell>
          <cell r="G84" t="str">
            <v>010-2929-3092</v>
          </cell>
        </row>
        <row r="85">
          <cell r="C85" t="str">
            <v>반지훈</v>
          </cell>
          <cell r="D85">
            <v>616</v>
          </cell>
          <cell r="E85" t="str">
            <v>부산</v>
          </cell>
          <cell r="F85" t="str">
            <v>TAIM,VIP,오션시티</v>
          </cell>
          <cell r="G85" t="str">
            <v>010-5038-0547</v>
          </cell>
        </row>
        <row r="86">
          <cell r="C86" t="str">
            <v>유봉현</v>
          </cell>
          <cell r="D86" t="str">
            <v/>
          </cell>
          <cell r="E86" t="str">
            <v>창원</v>
          </cell>
          <cell r="F86" t="str">
            <v>팔용</v>
          </cell>
          <cell r="G86" t="str">
            <v>010-3477-0690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C90" t="str">
            <v>채종오</v>
          </cell>
          <cell r="D90" t="str">
            <v/>
          </cell>
          <cell r="E90" t="str">
            <v>울산</v>
          </cell>
          <cell r="F90" t="str">
            <v>도담클럽</v>
          </cell>
          <cell r="G90" t="str">
            <v>010-8755-2522</v>
          </cell>
        </row>
        <row r="91">
          <cell r="C91" t="str">
            <v>이근수</v>
          </cell>
          <cell r="D91" t="str">
            <v/>
          </cell>
          <cell r="E91" t="str">
            <v>울산</v>
          </cell>
          <cell r="F91" t="str">
            <v>무소속</v>
          </cell>
          <cell r="G91" t="str">
            <v>010-9136-7103</v>
          </cell>
        </row>
        <row r="92">
          <cell r="C92" t="str">
            <v>이소룡</v>
          </cell>
          <cell r="D92" t="str">
            <v/>
          </cell>
          <cell r="E92" t="str">
            <v>울산</v>
          </cell>
          <cell r="F92" t="str">
            <v>TAIM,UH</v>
          </cell>
          <cell r="G92" t="str">
            <v>010-2220-8976</v>
          </cell>
        </row>
        <row r="93">
          <cell r="C93" t="str">
            <v>김성찬</v>
          </cell>
          <cell r="D93" t="str">
            <v/>
          </cell>
          <cell r="E93" t="str">
            <v>창원</v>
          </cell>
          <cell r="F93" t="str">
            <v>중앙,PTM</v>
          </cell>
          <cell r="G93" t="str">
            <v>010-5534-2561</v>
          </cell>
        </row>
        <row r="94">
          <cell r="C94" t="str">
            <v>구태본</v>
          </cell>
          <cell r="D94">
            <v>193</v>
          </cell>
          <cell r="E94" t="str">
            <v>울산</v>
          </cell>
          <cell r="F94" t="str">
            <v>온산클럽</v>
          </cell>
          <cell r="G94" t="str">
            <v>010-6860-0924</v>
          </cell>
        </row>
        <row r="95">
          <cell r="C95" t="str">
            <v>이재욱</v>
          </cell>
          <cell r="D95" t="str">
            <v/>
          </cell>
          <cell r="E95" t="str">
            <v>울산</v>
          </cell>
          <cell r="F95" t="str">
            <v>탑스핀</v>
          </cell>
          <cell r="G95" t="str">
            <v>010-6758-0430</v>
          </cell>
        </row>
        <row r="96">
          <cell r="C96" t="str">
            <v>이종오</v>
          </cell>
          <cell r="D96" t="str">
            <v/>
          </cell>
          <cell r="E96" t="str">
            <v>창원</v>
          </cell>
          <cell r="F96" t="str">
            <v>상록,중앙,창단테</v>
          </cell>
          <cell r="G96" t="str">
            <v>010-2048-9849</v>
          </cell>
        </row>
        <row r="97">
          <cell r="C97" t="str">
            <v>장공화</v>
          </cell>
          <cell r="D97">
            <v>771</v>
          </cell>
          <cell r="E97" t="str">
            <v>창원</v>
          </cell>
          <cell r="F97" t="str">
            <v>PTM</v>
          </cell>
          <cell r="G97" t="str">
            <v>010-3254-6691</v>
          </cell>
        </row>
        <row r="98">
          <cell r="C98" t="str">
            <v>옥치돈</v>
          </cell>
          <cell r="D98" t="str">
            <v/>
          </cell>
          <cell r="E98" t="str">
            <v>거제</v>
          </cell>
          <cell r="F98" t="str">
            <v>독로</v>
          </cell>
          <cell r="G98" t="str">
            <v>010-4848-6339</v>
          </cell>
        </row>
        <row r="99">
          <cell r="C99" t="str">
            <v>김범수</v>
          </cell>
          <cell r="D99" t="str">
            <v/>
          </cell>
          <cell r="E99" t="str">
            <v>울산</v>
          </cell>
          <cell r="F99" t="str">
            <v>온산클럽</v>
          </cell>
          <cell r="G99" t="str">
            <v>010-5800-0633</v>
          </cell>
        </row>
        <row r="100">
          <cell r="C100" t="str">
            <v>손동희</v>
          </cell>
          <cell r="D100" t="str">
            <v/>
          </cell>
          <cell r="E100" t="str">
            <v>안동</v>
          </cell>
          <cell r="F100" t="str">
            <v>강남</v>
          </cell>
          <cell r="G100" t="str">
            <v>010-8297-5388</v>
          </cell>
        </row>
        <row r="101">
          <cell r="C101" t="str">
            <v>김경목</v>
          </cell>
          <cell r="D101" t="str">
            <v/>
          </cell>
          <cell r="E101" t="str">
            <v>김해</v>
          </cell>
          <cell r="F101" t="str">
            <v>원도심</v>
          </cell>
          <cell r="G101" t="str">
            <v>010-3928-6616</v>
          </cell>
        </row>
        <row r="102">
          <cell r="C102" t="str">
            <v>김경준</v>
          </cell>
          <cell r="D102">
            <v>518</v>
          </cell>
          <cell r="E102" t="str">
            <v>부산</v>
          </cell>
          <cell r="F102" t="str">
            <v>창원단테매</v>
          </cell>
          <cell r="G102" t="str">
            <v>010-4817-8777</v>
          </cell>
        </row>
        <row r="103">
          <cell r="C103" t="str">
            <v>안성순</v>
          </cell>
          <cell r="D103">
            <v>616</v>
          </cell>
          <cell r="E103" t="str">
            <v>창원</v>
          </cell>
          <cell r="F103" t="str">
            <v>창단테,어프로치</v>
          </cell>
          <cell r="G103" t="str">
            <v>010-4325-4225</v>
          </cell>
        </row>
        <row r="104">
          <cell r="C104" t="str">
            <v>김영찬</v>
          </cell>
          <cell r="D104">
            <v>771</v>
          </cell>
          <cell r="E104" t="str">
            <v>양산</v>
          </cell>
          <cell r="F104" t="str">
            <v>나이스</v>
          </cell>
          <cell r="G104" t="str">
            <v>010-4666-2870</v>
          </cell>
        </row>
        <row r="105">
          <cell r="C105" t="str">
            <v>김지영</v>
          </cell>
          <cell r="D105" t="str">
            <v/>
          </cell>
          <cell r="E105" t="str">
            <v>부산</v>
          </cell>
          <cell r="F105" t="str">
            <v>노브레이크</v>
          </cell>
          <cell r="G105" t="str">
            <v>010-6624-2889</v>
          </cell>
        </row>
        <row r="106">
          <cell r="C106" t="str">
            <v>류선호</v>
          </cell>
          <cell r="D106">
            <v>518</v>
          </cell>
          <cell r="E106" t="str">
            <v>동탄</v>
          </cell>
          <cell r="F106" t="str">
            <v>동탄단테매</v>
          </cell>
          <cell r="G106" t="str">
            <v>010-9620-4841</v>
          </cell>
        </row>
        <row r="107">
          <cell r="C107" t="str">
            <v>김종빈</v>
          </cell>
          <cell r="D107" t="str">
            <v/>
          </cell>
          <cell r="E107" t="str">
            <v>대구</v>
          </cell>
          <cell r="F107" t="str">
            <v>넥젠,달구벌단테매</v>
          </cell>
          <cell r="G107" t="str">
            <v>010-4595-9459</v>
          </cell>
        </row>
        <row r="108">
          <cell r="C108" t="str">
            <v>곽기훈</v>
          </cell>
          <cell r="D108">
            <v>616</v>
          </cell>
          <cell r="E108" t="str">
            <v>거창</v>
          </cell>
          <cell r="F108" t="str">
            <v>무소속</v>
          </cell>
          <cell r="G108" t="str">
            <v>010-3542-3971</v>
          </cell>
        </row>
        <row r="109">
          <cell r="C109" t="str">
            <v>신재원</v>
          </cell>
          <cell r="D109" t="str">
            <v/>
          </cell>
          <cell r="E109" t="str">
            <v>전주</v>
          </cell>
          <cell r="F109" t="str">
            <v>전주단테매</v>
          </cell>
          <cell r="G109" t="str">
            <v>010-2025-7767</v>
          </cell>
        </row>
        <row r="110">
          <cell r="C110" t="str">
            <v>황석우</v>
          </cell>
          <cell r="D110" t="str">
            <v/>
          </cell>
          <cell r="E110" t="str">
            <v>부산</v>
          </cell>
          <cell r="F110" t="str">
            <v>TAIM</v>
          </cell>
          <cell r="G110" t="str">
            <v>010-9525-9852</v>
          </cell>
        </row>
        <row r="111">
          <cell r="C111" t="str">
            <v>우종빈</v>
          </cell>
          <cell r="D111" t="str">
            <v/>
          </cell>
          <cell r="E111" t="str">
            <v>창원</v>
          </cell>
          <cell r="F111" t="str">
            <v>사림</v>
          </cell>
          <cell r="G111" t="str">
            <v>010-3941-0542</v>
          </cell>
        </row>
        <row r="112">
          <cell r="C112" t="str">
            <v>이규창</v>
          </cell>
          <cell r="D112" t="str">
            <v/>
          </cell>
          <cell r="E112" t="str">
            <v>부산</v>
          </cell>
          <cell r="F112" t="str">
            <v>해단모</v>
          </cell>
          <cell r="G112" t="str">
            <v>010-8080-8804</v>
          </cell>
        </row>
        <row r="113">
          <cell r="C113" t="str">
            <v>김창업</v>
          </cell>
          <cell r="D113" t="str">
            <v/>
          </cell>
          <cell r="E113" t="str">
            <v>창원</v>
          </cell>
          <cell r="F113" t="str">
            <v>창원중앙</v>
          </cell>
          <cell r="G113" t="str">
            <v>010-6247-0034</v>
          </cell>
        </row>
        <row r="114">
          <cell r="C114" t="str">
            <v>정연석</v>
          </cell>
          <cell r="D114">
            <v>771</v>
          </cell>
          <cell r="E114" t="str">
            <v>김해</v>
          </cell>
          <cell r="F114" t="str">
            <v>김해테사모</v>
          </cell>
          <cell r="G114" t="str">
            <v>010-2548-0256</v>
          </cell>
        </row>
        <row r="115">
          <cell r="C115" t="str">
            <v>임채삼</v>
          </cell>
          <cell r="D115">
            <v>518</v>
          </cell>
          <cell r="E115" t="str">
            <v>통영</v>
          </cell>
          <cell r="F115" t="str">
            <v>경상</v>
          </cell>
          <cell r="G115" t="str">
            <v>010-8509-3596</v>
          </cell>
        </row>
        <row r="116">
          <cell r="C116" t="str">
            <v>배대성</v>
          </cell>
          <cell r="D116">
            <v>0</v>
          </cell>
          <cell r="E116" t="str">
            <v>양산</v>
          </cell>
          <cell r="F116" t="str">
            <v>무소속</v>
          </cell>
          <cell r="G116" t="str">
            <v>010-9266-9554</v>
          </cell>
        </row>
        <row r="117">
          <cell r="C117" t="str">
            <v>이지환</v>
          </cell>
          <cell r="D117">
            <v>557</v>
          </cell>
          <cell r="E117" t="str">
            <v>창원</v>
          </cell>
          <cell r="F117" t="str">
            <v>창원어프로치</v>
          </cell>
          <cell r="G117" t="str">
            <v>010-3874-0078</v>
          </cell>
        </row>
        <row r="118">
          <cell r="C118" t="str">
            <v>하상문</v>
          </cell>
          <cell r="D118">
            <v>616</v>
          </cell>
          <cell r="E118" t="str">
            <v>창원</v>
          </cell>
          <cell r="F118" t="str">
            <v>내서</v>
          </cell>
          <cell r="G118" t="str">
            <v>010-5302-2836</v>
          </cell>
        </row>
        <row r="119">
          <cell r="C119" t="str">
            <v>박성렬</v>
          </cell>
          <cell r="D119">
            <v>616</v>
          </cell>
          <cell r="E119">
            <v>0</v>
          </cell>
          <cell r="F119">
            <v>0</v>
          </cell>
          <cell r="G119" t="str">
            <v>010-</v>
          </cell>
        </row>
        <row r="120">
          <cell r="C120" t="str">
            <v>문병용</v>
          </cell>
          <cell r="D120" t="str">
            <v/>
          </cell>
          <cell r="E120">
            <v>0</v>
          </cell>
          <cell r="F120">
            <v>0</v>
          </cell>
          <cell r="G120" t="str">
            <v>010-2908-4518</v>
          </cell>
        </row>
        <row r="121">
          <cell r="C121" t="str">
            <v>김대한</v>
          </cell>
          <cell r="D121" t="str">
            <v/>
          </cell>
          <cell r="E121">
            <v>0</v>
          </cell>
          <cell r="F121">
            <v>0</v>
          </cell>
          <cell r="G121" t="str">
            <v>010-</v>
          </cell>
        </row>
        <row r="122">
          <cell r="C122" t="str">
            <v>노주현</v>
          </cell>
          <cell r="D122" t="str">
            <v/>
          </cell>
          <cell r="E122">
            <v>0</v>
          </cell>
          <cell r="F122">
            <v>0</v>
          </cell>
          <cell r="G122" t="str">
            <v>010-9946-5919</v>
          </cell>
        </row>
        <row r="123">
          <cell r="C123" t="str">
            <v>김해솔</v>
          </cell>
          <cell r="D123" t="str">
            <v/>
          </cell>
          <cell r="E123">
            <v>0</v>
          </cell>
          <cell r="F123">
            <v>0</v>
          </cell>
          <cell r="G123" t="str">
            <v>010-</v>
          </cell>
        </row>
        <row r="124">
          <cell r="C124" t="str">
            <v>정현재</v>
          </cell>
          <cell r="D124" t="str">
            <v/>
          </cell>
          <cell r="E124">
            <v>0</v>
          </cell>
          <cell r="F124">
            <v>0</v>
          </cell>
          <cell r="G124" t="str">
            <v>010-</v>
          </cell>
        </row>
        <row r="125">
          <cell r="C125" t="str">
            <v>강태희</v>
          </cell>
          <cell r="D125" t="str">
            <v/>
          </cell>
          <cell r="E125">
            <v>0</v>
          </cell>
          <cell r="F125">
            <v>0</v>
          </cell>
          <cell r="G125" t="str">
            <v>010-</v>
          </cell>
        </row>
        <row r="126">
          <cell r="C126" t="str">
            <v>조주형</v>
          </cell>
          <cell r="D126" t="str">
            <v/>
          </cell>
          <cell r="E126">
            <v>0</v>
          </cell>
          <cell r="F126">
            <v>0</v>
          </cell>
          <cell r="G126" t="str">
            <v>010-</v>
          </cell>
        </row>
        <row r="127">
          <cell r="C127" t="str">
            <v>김성삼</v>
          </cell>
          <cell r="D127" t="str">
            <v/>
          </cell>
          <cell r="E127">
            <v>0</v>
          </cell>
          <cell r="F127">
            <v>0</v>
          </cell>
          <cell r="G127" t="str">
            <v>010-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</sheetData>
      <sheetData sheetId="11"/>
      <sheetData sheetId="12">
        <row r="3">
          <cell r="C3" t="str">
            <v>정창옥</v>
          </cell>
          <cell r="D3" t="str">
            <v>울산</v>
          </cell>
          <cell r="E3" t="str">
            <v>울산교우,강북</v>
          </cell>
          <cell r="F3">
            <v>3</v>
          </cell>
          <cell r="G3" t="str">
            <v>010-2592-2259</v>
          </cell>
        </row>
        <row r="4">
          <cell r="C4" t="str">
            <v>이호칠</v>
          </cell>
          <cell r="D4" t="str">
            <v>대구</v>
          </cell>
          <cell r="E4" t="str">
            <v>패밀리,대륜한클럽,팀화원</v>
          </cell>
          <cell r="F4">
            <v>6</v>
          </cell>
          <cell r="G4" t="str">
            <v>010-3137-7038</v>
          </cell>
        </row>
        <row r="5">
          <cell r="C5" t="str">
            <v>김경수</v>
          </cell>
          <cell r="D5" t="str">
            <v>창원</v>
          </cell>
          <cell r="E5" t="str">
            <v xml:space="preserve">창단테, K-Cedar, 팔용 </v>
          </cell>
          <cell r="F5">
            <v>10</v>
          </cell>
          <cell r="G5" t="str">
            <v>010-8532-3855</v>
          </cell>
        </row>
        <row r="6">
          <cell r="C6" t="str">
            <v>김태우</v>
          </cell>
          <cell r="D6" t="str">
            <v>창녕</v>
          </cell>
          <cell r="E6" t="str">
            <v>남지낙동</v>
          </cell>
          <cell r="F6">
            <v>29</v>
          </cell>
          <cell r="G6" t="str">
            <v>010-9314-8440</v>
          </cell>
        </row>
        <row r="7">
          <cell r="C7" t="str">
            <v>박진환</v>
          </cell>
          <cell r="D7" t="str">
            <v>대구</v>
          </cell>
          <cell r="E7" t="str">
            <v>대구두아스,텐YTC</v>
          </cell>
          <cell r="F7">
            <v>39</v>
          </cell>
          <cell r="G7" t="str">
            <v>010-8711-7885</v>
          </cell>
        </row>
        <row r="8">
          <cell r="C8" t="str">
            <v>송태근</v>
          </cell>
          <cell r="D8" t="str">
            <v>김해</v>
          </cell>
          <cell r="E8" t="str">
            <v>김해 돛대</v>
          </cell>
          <cell r="F8">
            <v>43</v>
          </cell>
          <cell r="G8" t="str">
            <v>010-3255-7479</v>
          </cell>
        </row>
        <row r="9">
          <cell r="C9" t="str">
            <v>김종현</v>
          </cell>
          <cell r="D9" t="str">
            <v>부산</v>
          </cell>
          <cell r="E9" t="str">
            <v>인사이드,창단테,해단모</v>
          </cell>
          <cell r="F9">
            <v>48</v>
          </cell>
          <cell r="G9" t="str">
            <v>010-8389-0589</v>
          </cell>
        </row>
        <row r="10">
          <cell r="C10" t="str">
            <v>김병식</v>
          </cell>
          <cell r="D10" t="str">
            <v>창원</v>
          </cell>
          <cell r="E10" t="str">
            <v>창원단테매,해단모</v>
          </cell>
          <cell r="F10">
            <v>54</v>
          </cell>
          <cell r="G10" t="str">
            <v>010-5077-4481</v>
          </cell>
        </row>
        <row r="11">
          <cell r="C11" t="str">
            <v>김규동</v>
          </cell>
          <cell r="D11" t="str">
            <v>창원</v>
          </cell>
          <cell r="E11" t="str">
            <v>어프로치,창단테,명서</v>
          </cell>
          <cell r="F11">
            <v>63</v>
          </cell>
          <cell r="G11" t="str">
            <v>010-5659-7745</v>
          </cell>
        </row>
        <row r="12">
          <cell r="C12" t="str">
            <v>최호성</v>
          </cell>
          <cell r="D12" t="str">
            <v>거창</v>
          </cell>
          <cell r="E12" t="str">
            <v>거창, 창원단테매</v>
          </cell>
          <cell r="F12">
            <v>64</v>
          </cell>
          <cell r="G12" t="str">
            <v>010-2422-1267</v>
          </cell>
        </row>
        <row r="13">
          <cell r="C13" t="str">
            <v>정준일</v>
          </cell>
          <cell r="D13" t="str">
            <v>울산</v>
          </cell>
          <cell r="E13" t="str">
            <v>울산강북클럽</v>
          </cell>
          <cell r="F13">
            <v>67</v>
          </cell>
          <cell r="G13" t="str">
            <v>010-3013-2446</v>
          </cell>
        </row>
        <row r="14">
          <cell r="C14" t="str">
            <v>앤디</v>
          </cell>
          <cell r="D14" t="str">
            <v>창원</v>
          </cell>
          <cell r="E14" t="str">
            <v>창원단테매</v>
          </cell>
          <cell r="F14">
            <v>70</v>
          </cell>
          <cell r="G14" t="str">
            <v>010-9630-7820</v>
          </cell>
        </row>
        <row r="15">
          <cell r="C15" t="str">
            <v>최말교</v>
          </cell>
          <cell r="D15" t="str">
            <v>창녕</v>
          </cell>
          <cell r="E15" t="str">
            <v>창녕남지낙동</v>
          </cell>
          <cell r="F15">
            <v>78</v>
          </cell>
          <cell r="G15" t="str">
            <v>010-3869-2410</v>
          </cell>
        </row>
        <row r="16">
          <cell r="C16" t="str">
            <v>조용성</v>
          </cell>
          <cell r="D16" t="str">
            <v>창원</v>
          </cell>
          <cell r="E16" t="str">
            <v>남산, KERI</v>
          </cell>
          <cell r="F16">
            <v>86</v>
          </cell>
          <cell r="G16" t="str">
            <v>010-2477-0880</v>
          </cell>
        </row>
        <row r="17">
          <cell r="C17" t="str">
            <v>류상열</v>
          </cell>
          <cell r="D17" t="str">
            <v>창녕</v>
          </cell>
          <cell r="E17" t="str">
            <v>창녕남지낙동</v>
          </cell>
          <cell r="F17">
            <v>104</v>
          </cell>
          <cell r="G17" t="str">
            <v>010-6230-3812</v>
          </cell>
        </row>
        <row r="18">
          <cell r="C18" t="str">
            <v>이재용</v>
          </cell>
          <cell r="D18" t="str">
            <v>울산</v>
          </cell>
          <cell r="E18" t="str">
            <v>울산반딧불</v>
          </cell>
          <cell r="F18">
            <v>112</v>
          </cell>
          <cell r="G18" t="str">
            <v>010-9727-6803</v>
          </cell>
        </row>
        <row r="19">
          <cell r="C19" t="str">
            <v>김상훈</v>
          </cell>
          <cell r="D19" t="str">
            <v>대구</v>
          </cell>
          <cell r="E19" t="str">
            <v>대구두아스,TIAM</v>
          </cell>
          <cell r="F19">
            <v>139</v>
          </cell>
          <cell r="G19" t="str">
            <v>010-6755-5746</v>
          </cell>
        </row>
        <row r="20">
          <cell r="C20" t="str">
            <v>김의상</v>
          </cell>
          <cell r="D20" t="str">
            <v>김해</v>
          </cell>
          <cell r="E20" t="str">
            <v>가야단테</v>
          </cell>
          <cell r="F20">
            <v>146</v>
          </cell>
          <cell r="G20" t="str">
            <v>010-6481-8876</v>
          </cell>
        </row>
        <row r="21">
          <cell r="C21" t="str">
            <v>최흥준</v>
          </cell>
          <cell r="D21" t="str">
            <v>창원</v>
          </cell>
          <cell r="E21" t="str">
            <v>창원단테매</v>
          </cell>
          <cell r="F21">
            <v>154</v>
          </cell>
          <cell r="G21" t="str">
            <v>010-2719-8534</v>
          </cell>
        </row>
        <row r="22">
          <cell r="C22" t="str">
            <v>김현국</v>
          </cell>
          <cell r="D22" t="str">
            <v>대구</v>
          </cell>
          <cell r="E22" t="str">
            <v>일밤,동대병원</v>
          </cell>
          <cell r="F22">
            <v>168</v>
          </cell>
          <cell r="G22" t="str">
            <v>010-2519-4980</v>
          </cell>
        </row>
        <row r="23">
          <cell r="C23" t="str">
            <v>김정훈</v>
          </cell>
          <cell r="D23" t="str">
            <v>창녕</v>
          </cell>
          <cell r="E23" t="str">
            <v>창녕남산</v>
          </cell>
          <cell r="F23">
            <v>173</v>
          </cell>
          <cell r="G23" t="str">
            <v>010-3801-4487</v>
          </cell>
        </row>
        <row r="24">
          <cell r="C24" t="str">
            <v>황민준</v>
          </cell>
          <cell r="D24" t="str">
            <v>부산</v>
          </cell>
          <cell r="E24" t="str">
            <v>무궁화,해단모</v>
          </cell>
          <cell r="F24">
            <v>185</v>
          </cell>
          <cell r="G24" t="str">
            <v>010-5492-0967</v>
          </cell>
        </row>
        <row r="25">
          <cell r="C25" t="str">
            <v>박동재</v>
          </cell>
          <cell r="D25" t="str">
            <v>부산</v>
          </cell>
          <cell r="E25" t="str">
            <v>해단모,현대 홈타운</v>
          </cell>
          <cell r="F25">
            <v>185</v>
          </cell>
          <cell r="G25" t="str">
            <v>010-6515-5652</v>
          </cell>
        </row>
        <row r="26">
          <cell r="C26" t="str">
            <v>김영진</v>
          </cell>
          <cell r="D26" t="str">
            <v>안동</v>
          </cell>
          <cell r="E26" t="str">
            <v>선우,위너스,포항파라곤</v>
          </cell>
          <cell r="F26">
            <v>193</v>
          </cell>
          <cell r="G26" t="str">
            <v>010-7680-7085</v>
          </cell>
        </row>
        <row r="27">
          <cell r="C27" t="str">
            <v>김현모</v>
          </cell>
          <cell r="D27" t="str">
            <v>진해</v>
          </cell>
          <cell r="E27" t="str">
            <v>빕스,천자봉</v>
          </cell>
          <cell r="F27">
            <v>228</v>
          </cell>
          <cell r="G27" t="str">
            <v>010-9397-2986</v>
          </cell>
        </row>
        <row r="28">
          <cell r="C28" t="str">
            <v>정이교</v>
          </cell>
          <cell r="D28" t="str">
            <v>부산</v>
          </cell>
          <cell r="E28" t="str">
            <v>부산광도</v>
          </cell>
          <cell r="F28">
            <v>228</v>
          </cell>
          <cell r="G28" t="str">
            <v>010-2566-7957</v>
          </cell>
        </row>
        <row r="29">
          <cell r="C29" t="str">
            <v>김재승</v>
          </cell>
          <cell r="D29" t="str">
            <v>울산</v>
          </cell>
          <cell r="E29" t="str">
            <v>서울산</v>
          </cell>
          <cell r="F29">
            <v>266</v>
          </cell>
          <cell r="G29" t="str">
            <v>010-3639-7628</v>
          </cell>
        </row>
        <row r="30">
          <cell r="C30" t="str">
            <v>안남수</v>
          </cell>
          <cell r="D30" t="str">
            <v>부산</v>
          </cell>
          <cell r="E30" t="str">
            <v xml:space="preserve">해단모, 아테클럽[장유] </v>
          </cell>
          <cell r="F30">
            <v>301</v>
          </cell>
          <cell r="G30" t="str">
            <v>010-4938-0263</v>
          </cell>
        </row>
        <row r="31">
          <cell r="C31" t="str">
            <v>오선환</v>
          </cell>
          <cell r="D31" t="str">
            <v>울산</v>
          </cell>
          <cell r="E31" t="str">
            <v>울산,반딧불</v>
          </cell>
          <cell r="F31">
            <v>301</v>
          </cell>
          <cell r="G31" t="str">
            <v>010-4386-8879</v>
          </cell>
        </row>
        <row r="32">
          <cell r="C32" t="str">
            <v>이대왕</v>
          </cell>
          <cell r="D32" t="str">
            <v>부산</v>
          </cell>
          <cell r="E32" t="str">
            <v>부산SSR,비아</v>
          </cell>
          <cell r="F32">
            <v>301</v>
          </cell>
          <cell r="G32" t="str">
            <v>010-3483-0409</v>
          </cell>
        </row>
        <row r="33">
          <cell r="C33" t="str">
            <v>김용철</v>
          </cell>
          <cell r="D33" t="str">
            <v>창원</v>
          </cell>
          <cell r="E33" t="str">
            <v>대암,피오르빌</v>
          </cell>
          <cell r="F33">
            <v>342</v>
          </cell>
          <cell r="G33" t="str">
            <v>010-9148-2637</v>
          </cell>
        </row>
        <row r="34">
          <cell r="C34" t="str">
            <v>김민균</v>
          </cell>
          <cell r="D34" t="str">
            <v>부산</v>
          </cell>
          <cell r="E34" t="str">
            <v>부산단테매</v>
          </cell>
          <cell r="F34">
            <v>416</v>
          </cell>
          <cell r="G34" t="str">
            <v>010-8664-4464</v>
          </cell>
        </row>
        <row r="35">
          <cell r="C35" t="str">
            <v>황배준</v>
          </cell>
          <cell r="D35" t="str">
            <v>창원</v>
          </cell>
          <cell r="E35" t="str">
            <v>창원대원,중앙,부산무궁화</v>
          </cell>
          <cell r="F35">
            <v>416</v>
          </cell>
          <cell r="G35" t="str">
            <v>010-7601-0967</v>
          </cell>
        </row>
        <row r="36">
          <cell r="C36" t="str">
            <v>황철상</v>
          </cell>
          <cell r="D36" t="str">
            <v>창원</v>
          </cell>
          <cell r="E36" t="str">
            <v>창원명도,부산VIP</v>
          </cell>
          <cell r="F36">
            <v>416</v>
          </cell>
          <cell r="G36" t="str">
            <v>010-3320-0668</v>
          </cell>
        </row>
        <row r="37">
          <cell r="C37" t="str">
            <v>김성민</v>
          </cell>
          <cell r="D37" t="str">
            <v>창원</v>
          </cell>
          <cell r="E37" t="str">
            <v>창원단테매, 창원FL</v>
          </cell>
          <cell r="F37">
            <v>416</v>
          </cell>
          <cell r="G37" t="str">
            <v>010-8680-8534</v>
          </cell>
        </row>
        <row r="38">
          <cell r="C38" t="str">
            <v>심종섭</v>
          </cell>
          <cell r="D38" t="str">
            <v>합천</v>
          </cell>
          <cell r="E38" t="str">
            <v>합천한울</v>
          </cell>
          <cell r="F38">
            <v>416</v>
          </cell>
          <cell r="G38" t="str">
            <v>010-9838-3825</v>
          </cell>
        </row>
        <row r="39">
          <cell r="C39" t="str">
            <v>신광훈</v>
          </cell>
          <cell r="D39" t="str">
            <v>전남</v>
          </cell>
          <cell r="E39" t="str">
            <v>무소속</v>
          </cell>
          <cell r="F39">
            <v>495</v>
          </cell>
          <cell r="G39" t="str">
            <v>010-2602-9247</v>
          </cell>
        </row>
        <row r="40">
          <cell r="C40" t="str">
            <v>김경준</v>
          </cell>
          <cell r="D40" t="str">
            <v>부산</v>
          </cell>
          <cell r="E40" t="str">
            <v>창단테,부산vip</v>
          </cell>
          <cell r="F40">
            <v>518</v>
          </cell>
          <cell r="G40" t="str">
            <v>010-4817-8777</v>
          </cell>
        </row>
        <row r="41">
          <cell r="C41" t="str">
            <v>장민준</v>
          </cell>
          <cell r="D41" t="str">
            <v>창원</v>
          </cell>
          <cell r="E41" t="str">
            <v>창단테,대원,대동한마음</v>
          </cell>
          <cell r="F41">
            <v>518</v>
          </cell>
          <cell r="G41" t="str">
            <v>010-6587-0193</v>
          </cell>
        </row>
        <row r="42">
          <cell r="C42" t="str">
            <v>김진근</v>
          </cell>
          <cell r="D42" t="str">
            <v>울산</v>
          </cell>
          <cell r="E42" t="str">
            <v>울산테라</v>
          </cell>
          <cell r="F42">
            <v>557</v>
          </cell>
          <cell r="G42" t="str">
            <v>010-9011-3204</v>
          </cell>
        </row>
        <row r="43">
          <cell r="C43" t="str">
            <v>이지환</v>
          </cell>
          <cell r="D43" t="str">
            <v>창원</v>
          </cell>
          <cell r="E43" t="str">
            <v>창원어프로치</v>
          </cell>
          <cell r="F43">
            <v>557</v>
          </cell>
          <cell r="G43" t="str">
            <v>010-3874-0078</v>
          </cell>
        </row>
        <row r="44">
          <cell r="C44" t="str">
            <v>박경태</v>
          </cell>
          <cell r="D44" t="str">
            <v>부산</v>
          </cell>
          <cell r="E44" t="str">
            <v>부산한새벌</v>
          </cell>
          <cell r="F44">
            <v>616</v>
          </cell>
          <cell r="G44" t="str">
            <v>010-9888-9057</v>
          </cell>
        </row>
        <row r="45">
          <cell r="C45" t="str">
            <v>박인철</v>
          </cell>
          <cell r="D45" t="str">
            <v>부산</v>
          </cell>
          <cell r="E45" t="str">
            <v>창원단테매,부산유성</v>
          </cell>
          <cell r="F45">
            <v>616</v>
          </cell>
          <cell r="G45" t="str">
            <v>010-2238-7396</v>
          </cell>
        </row>
        <row r="46">
          <cell r="C46" t="str">
            <v>정연석</v>
          </cell>
          <cell r="D46" t="str">
            <v>김해</v>
          </cell>
          <cell r="E46" t="str">
            <v>김해테사모</v>
          </cell>
          <cell r="F46">
            <v>771</v>
          </cell>
          <cell r="G46" t="str">
            <v>010-2548-0256</v>
          </cell>
        </row>
        <row r="47">
          <cell r="C47" t="str">
            <v>구슬</v>
          </cell>
          <cell r="D47" t="str">
            <v>울산</v>
          </cell>
          <cell r="E47" t="str">
            <v>울산(중3여)</v>
          </cell>
          <cell r="F47" t="str">
            <v/>
          </cell>
          <cell r="G47" t="str">
            <v>010-6860-0924</v>
          </cell>
        </row>
        <row r="48">
          <cell r="C48" t="str">
            <v>김연수</v>
          </cell>
          <cell r="D48" t="str">
            <v>창원</v>
          </cell>
          <cell r="E48" t="str">
            <v>창원대암,PTM,스위트</v>
          </cell>
          <cell r="F48" t="str">
            <v/>
          </cell>
          <cell r="G48" t="str">
            <v>010-7194-8773</v>
          </cell>
        </row>
        <row r="49">
          <cell r="C49" t="str">
            <v>김진우</v>
          </cell>
          <cell r="D49" t="str">
            <v>창원</v>
          </cell>
          <cell r="E49" t="str">
            <v>창원단테매</v>
          </cell>
          <cell r="F49" t="str">
            <v/>
          </cell>
          <cell r="G49" t="str">
            <v>010-9841-3691</v>
          </cell>
        </row>
        <row r="50">
          <cell r="C50" t="str">
            <v>문준기</v>
          </cell>
          <cell r="D50" t="str">
            <v>창원</v>
          </cell>
          <cell r="E50" t="str">
            <v>창원칠성</v>
          </cell>
          <cell r="F50" t="str">
            <v/>
          </cell>
          <cell r="G50" t="str">
            <v>010-4155-3755</v>
          </cell>
        </row>
        <row r="51">
          <cell r="C51" t="str">
            <v>박시영</v>
          </cell>
          <cell r="D51" t="str">
            <v>대구</v>
          </cell>
          <cell r="E51" t="str">
            <v>대구대건중</v>
          </cell>
          <cell r="F51" t="str">
            <v/>
          </cell>
          <cell r="G51" t="str">
            <v>010-3386-0257</v>
          </cell>
        </row>
        <row r="52">
          <cell r="C52" t="str">
            <v>배우석</v>
          </cell>
          <cell r="D52" t="str">
            <v>창원</v>
          </cell>
          <cell r="E52" t="str">
            <v>빕스,창원남산</v>
          </cell>
          <cell r="F52" t="str">
            <v/>
          </cell>
          <cell r="G52" t="str">
            <v>010-2997-0888</v>
          </cell>
        </row>
        <row r="53">
          <cell r="C53" t="str">
            <v>예녕규</v>
          </cell>
          <cell r="D53" t="str">
            <v>대구</v>
          </cell>
          <cell r="E53" t="str">
            <v>대구수성단테매</v>
          </cell>
          <cell r="F53" t="str">
            <v/>
          </cell>
          <cell r="G53" t="str">
            <v>010-4054-2503</v>
          </cell>
        </row>
        <row r="54">
          <cell r="C54" t="str">
            <v>윤종흠</v>
          </cell>
          <cell r="D54" t="str">
            <v>부산</v>
          </cell>
          <cell r="E54" t="str">
            <v>부산한새벌</v>
          </cell>
          <cell r="F54" t="str">
            <v/>
          </cell>
          <cell r="G54" t="str">
            <v>010-9553-2490</v>
          </cell>
        </row>
        <row r="55">
          <cell r="C55" t="str">
            <v>최유태</v>
          </cell>
          <cell r="D55" t="str">
            <v>통영</v>
          </cell>
          <cell r="E55" t="str">
            <v>통영용남클럽</v>
          </cell>
          <cell r="F55" t="str">
            <v/>
          </cell>
          <cell r="G55" t="str">
            <v>010-2761-7847</v>
          </cell>
        </row>
        <row r="56">
          <cell r="C56" t="str">
            <v>하태승</v>
          </cell>
          <cell r="D56" t="str">
            <v>부산</v>
          </cell>
          <cell r="E56" t="str">
            <v>부산한새벌</v>
          </cell>
          <cell r="F56" t="str">
            <v/>
          </cell>
          <cell r="G56" t="str">
            <v>010-3630-9721</v>
          </cell>
        </row>
        <row r="57">
          <cell r="C57">
            <v>0</v>
          </cell>
          <cell r="D57">
            <v>0</v>
          </cell>
          <cell r="E57" t="str">
            <v/>
          </cell>
          <cell r="F57" t="str">
            <v/>
          </cell>
          <cell r="G57" t="str">
            <v/>
          </cell>
        </row>
        <row r="58">
          <cell r="C58">
            <v>0</v>
          </cell>
          <cell r="D58">
            <v>0</v>
          </cell>
          <cell r="E58" t="str">
            <v/>
          </cell>
          <cell r="F58" t="str">
            <v/>
          </cell>
          <cell r="G58" t="str">
            <v/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 t="str">
            <v>송상현</v>
          </cell>
          <cell r="D63" t="str">
            <v>거제</v>
          </cell>
          <cell r="E63" t="str">
            <v>거제독로</v>
          </cell>
        </row>
        <row r="65">
          <cell r="C65" t="str">
            <v>이승곤</v>
          </cell>
          <cell r="D65">
            <v>0</v>
          </cell>
          <cell r="E65" t="str">
            <v>통영</v>
          </cell>
          <cell r="F65" t="str">
            <v>홍백,광도</v>
          </cell>
          <cell r="G65" t="str">
            <v>010-4575-7432</v>
          </cell>
        </row>
        <row r="66">
          <cell r="C66" t="str">
            <v>김성민</v>
          </cell>
          <cell r="D66">
            <v>402</v>
          </cell>
          <cell r="E66" t="str">
            <v>창원</v>
          </cell>
          <cell r="F66" t="str">
            <v>창원단테매, 창원FL</v>
          </cell>
          <cell r="G66" t="str">
            <v>010-8680-8534</v>
          </cell>
        </row>
        <row r="67">
          <cell r="C67" t="str">
            <v>박정국</v>
          </cell>
          <cell r="D67" t="str">
            <v/>
          </cell>
          <cell r="E67">
            <v>0</v>
          </cell>
          <cell r="F67" t="str">
            <v/>
          </cell>
          <cell r="G67" t="str">
            <v/>
          </cell>
        </row>
        <row r="68">
          <cell r="C68" t="str">
            <v>심종섭</v>
          </cell>
          <cell r="D68">
            <v>402</v>
          </cell>
          <cell r="E68" t="str">
            <v>합천</v>
          </cell>
          <cell r="F68" t="str">
            <v>한울</v>
          </cell>
          <cell r="G68" t="str">
            <v>010-9838-3825</v>
          </cell>
        </row>
        <row r="69">
          <cell r="C69" t="str">
            <v>박범열</v>
          </cell>
          <cell r="D69">
            <v>504</v>
          </cell>
          <cell r="E69" t="str">
            <v>부산</v>
          </cell>
          <cell r="F69" t="str">
            <v>부산나이스,부산단테매,남양산</v>
          </cell>
          <cell r="G69" t="str">
            <v>010-3522-5661</v>
          </cell>
        </row>
        <row r="70">
          <cell r="C70" t="str">
            <v>조용성</v>
          </cell>
          <cell r="D70">
            <v>81</v>
          </cell>
          <cell r="E70" t="str">
            <v>창원</v>
          </cell>
          <cell r="F70" t="str">
            <v>남산, KERI</v>
          </cell>
          <cell r="G70" t="str">
            <v>010-2477-0880</v>
          </cell>
        </row>
        <row r="71">
          <cell r="C71" t="str">
            <v>신광훈</v>
          </cell>
          <cell r="D71">
            <v>480</v>
          </cell>
          <cell r="E71">
            <v>0</v>
          </cell>
          <cell r="F71" t="str">
            <v>개인</v>
          </cell>
          <cell r="G71" t="str">
            <v>010-2602-9247</v>
          </cell>
        </row>
        <row r="72">
          <cell r="C72" t="str">
            <v>이지환</v>
          </cell>
          <cell r="D72">
            <v>543</v>
          </cell>
          <cell r="E72" t="str">
            <v>창원</v>
          </cell>
          <cell r="F72" t="str">
            <v>창원어프로치</v>
          </cell>
          <cell r="G72" t="str">
            <v/>
          </cell>
        </row>
        <row r="73">
          <cell r="C73" t="str">
            <v>박동재</v>
          </cell>
          <cell r="D73">
            <v>182</v>
          </cell>
          <cell r="E73" t="str">
            <v>부산</v>
          </cell>
          <cell r="F73" t="str">
            <v>해단모,현대 홈타운</v>
          </cell>
          <cell r="G73" t="str">
            <v/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C75" t="str">
            <v>박범열</v>
          </cell>
          <cell r="D75" t="str">
            <v>부산</v>
          </cell>
          <cell r="E75" t="str">
            <v>부산나이스,부산단테매,남양산</v>
          </cell>
          <cell r="F75">
            <v>518</v>
          </cell>
          <cell r="G75" t="str">
            <v>010-3522-5661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BEA67-3C0C-4705-B1A5-DEEB201413CC}">
  <dimension ref="B1:AK771"/>
  <sheetViews>
    <sheetView showGridLines="0" tabSelected="1" zoomScale="85" zoomScaleNormal="85" workbookViewId="0"/>
  </sheetViews>
  <sheetFormatPr defaultRowHeight="17.25" x14ac:dyDescent="0.3"/>
  <cols>
    <col min="1" max="1" width="2.125" style="6" customWidth="1"/>
    <col min="2" max="2" width="7.75" style="4" customWidth="1"/>
    <col min="3" max="3" width="6.625" style="4" customWidth="1"/>
    <col min="4" max="4" width="10.625" style="4" customWidth="1"/>
    <col min="5" max="5" width="10.625" style="4" hidden="1" customWidth="1"/>
    <col min="6" max="6" width="21.625" style="35" customWidth="1"/>
    <col min="7" max="7" width="5.625" style="6" customWidth="1"/>
    <col min="8" max="8" width="6.25" style="6" customWidth="1"/>
    <col min="9" max="9" width="5" style="6" customWidth="1"/>
    <col min="10" max="10" width="55.625" style="1" customWidth="1"/>
    <col min="11" max="11" width="2.75" style="1" customWidth="1"/>
    <col min="12" max="12" width="11.375" style="3" customWidth="1"/>
    <col min="13" max="13" width="5.625" style="3" customWidth="1"/>
    <col min="14" max="14" width="5.625" style="4" customWidth="1"/>
    <col min="15" max="15" width="3.125" style="1" customWidth="1"/>
    <col min="16" max="16" width="5.125" style="7" customWidth="1"/>
    <col min="17" max="16384" width="9" style="6"/>
  </cols>
  <sheetData>
    <row r="1" spans="2:17" ht="24" customHeight="1" x14ac:dyDescent="0.3">
      <c r="B1" s="122" t="s">
        <v>1992</v>
      </c>
      <c r="C1" s="122"/>
      <c r="D1" s="122"/>
      <c r="E1" s="122"/>
      <c r="F1" s="122"/>
      <c r="G1" s="122"/>
      <c r="H1" s="122"/>
      <c r="I1" s="122"/>
      <c r="J1" s="122"/>
      <c r="P1" s="5"/>
    </row>
    <row r="2" spans="2:17" s="9" customFormat="1" ht="18" customHeight="1" x14ac:dyDescent="0.3">
      <c r="B2" s="122"/>
      <c r="C2" s="122"/>
      <c r="D2" s="122"/>
      <c r="E2" s="122"/>
      <c r="F2" s="122"/>
      <c r="G2" s="122"/>
      <c r="H2" s="122"/>
      <c r="I2" s="122"/>
      <c r="J2" s="122"/>
      <c r="K2" s="1"/>
      <c r="L2" s="3"/>
      <c r="M2" s="3"/>
      <c r="N2" s="4"/>
      <c r="O2" s="1"/>
      <c r="P2" s="7"/>
    </row>
    <row r="3" spans="2:17" s="4" customFormat="1" ht="24" customHeight="1" x14ac:dyDescent="0.3">
      <c r="B3" s="122"/>
      <c r="C3" s="122"/>
      <c r="D3" s="122"/>
      <c r="E3" s="122"/>
      <c r="F3" s="122"/>
      <c r="G3" s="122"/>
      <c r="H3" s="122"/>
      <c r="I3" s="122"/>
      <c r="J3" s="122"/>
      <c r="K3" s="1"/>
      <c r="L3" s="43" t="s">
        <v>799</v>
      </c>
      <c r="M3" s="123">
        <f>COUNTIF(M7:M941,"&gt;0")</f>
        <v>327</v>
      </c>
      <c r="N3" s="123"/>
      <c r="O3" s="1"/>
      <c r="P3" s="7"/>
    </row>
    <row r="4" spans="2:17" s="10" customFormat="1" ht="22.5" customHeight="1" x14ac:dyDescent="0.3">
      <c r="B4" s="122"/>
      <c r="C4" s="122"/>
      <c r="D4" s="122"/>
      <c r="E4" s="122"/>
      <c r="F4" s="122"/>
      <c r="G4" s="122"/>
      <c r="H4" s="122"/>
      <c r="I4" s="122"/>
      <c r="J4" s="122"/>
      <c r="K4" s="1"/>
      <c r="L4" s="43" t="s">
        <v>144</v>
      </c>
      <c r="M4" s="124">
        <v>29</v>
      </c>
      <c r="N4" s="125"/>
      <c r="O4" s="1"/>
      <c r="P4" s="11"/>
    </row>
    <row r="5" spans="2:17" s="10" customFormat="1" ht="45.75" customHeight="1" x14ac:dyDescent="0.3">
      <c r="B5" s="126" t="s">
        <v>558</v>
      </c>
      <c r="C5" s="126"/>
      <c r="D5" s="127">
        <v>45839</v>
      </c>
      <c r="E5" s="127"/>
      <c r="F5" s="127"/>
      <c r="G5" s="128" t="s">
        <v>1377</v>
      </c>
      <c r="H5" s="128"/>
      <c r="I5" s="128"/>
      <c r="J5" s="92" t="s">
        <v>2306</v>
      </c>
      <c r="K5" s="1"/>
      <c r="L5" s="129" t="s">
        <v>2057</v>
      </c>
      <c r="M5" s="130"/>
      <c r="N5" s="130"/>
      <c r="O5" s="1"/>
      <c r="P5" s="11"/>
      <c r="Q5" s="52"/>
    </row>
    <row r="6" spans="2:17" s="2" customFormat="1" ht="33" x14ac:dyDescent="0.3">
      <c r="B6" s="120" t="s">
        <v>507</v>
      </c>
      <c r="C6" s="121"/>
      <c r="D6" s="89" t="s">
        <v>224</v>
      </c>
      <c r="E6" s="89"/>
      <c r="F6" s="90" t="s">
        <v>508</v>
      </c>
      <c r="G6" s="89" t="s">
        <v>509</v>
      </c>
      <c r="H6" s="91" t="s">
        <v>510</v>
      </c>
      <c r="I6" s="90" t="s">
        <v>511</v>
      </c>
      <c r="J6" s="90" t="s">
        <v>2318</v>
      </c>
      <c r="K6" s="1"/>
      <c r="L6" s="89" t="s">
        <v>224</v>
      </c>
      <c r="M6" s="90" t="s">
        <v>675</v>
      </c>
      <c r="N6" s="90" t="s">
        <v>2317</v>
      </c>
      <c r="O6" s="1"/>
      <c r="P6" s="17"/>
      <c r="Q6" s="53"/>
    </row>
    <row r="7" spans="2:17" s="4" customFormat="1" ht="37.5" customHeight="1" x14ac:dyDescent="0.3">
      <c r="B7" s="114">
        <v>1</v>
      </c>
      <c r="C7" s="84">
        <v>0</v>
      </c>
      <c r="D7" s="67" t="s">
        <v>143</v>
      </c>
      <c r="E7" s="67" t="s">
        <v>1378</v>
      </c>
      <c r="F7" s="68" t="s">
        <v>225</v>
      </c>
      <c r="G7" s="69">
        <v>200</v>
      </c>
      <c r="H7" s="70">
        <v>4</v>
      </c>
      <c r="I7" s="71">
        <v>50</v>
      </c>
      <c r="J7" s="72" t="s">
        <v>2106</v>
      </c>
      <c r="K7" s="1"/>
      <c r="L7" s="38" t="s">
        <v>425</v>
      </c>
      <c r="M7" s="109">
        <v>108</v>
      </c>
      <c r="N7" s="38">
        <v>105</v>
      </c>
      <c r="O7" s="1"/>
      <c r="P7" s="8" t="str">
        <f>IF(ISNUMBER(L7),#REF!&amp;"("&amp;#REF!&amp;",G"&amp;L$6&amp;")"&amp;L7&amp;"   ","")</f>
        <v/>
      </c>
    </row>
    <row r="8" spans="2:17" s="4" customFormat="1" ht="37.5" customHeight="1" x14ac:dyDescent="0.3">
      <c r="B8" s="114">
        <v>2</v>
      </c>
      <c r="C8" s="84">
        <v>0</v>
      </c>
      <c r="D8" s="67" t="s">
        <v>575</v>
      </c>
      <c r="E8" s="67" t="s">
        <v>1378</v>
      </c>
      <c r="F8" s="68" t="s">
        <v>676</v>
      </c>
      <c r="G8" s="69">
        <v>88</v>
      </c>
      <c r="H8" s="70">
        <v>3</v>
      </c>
      <c r="I8" s="71">
        <v>29.3</v>
      </c>
      <c r="J8" s="72" t="s">
        <v>2107</v>
      </c>
      <c r="K8" s="1"/>
      <c r="L8" s="38" t="s">
        <v>664</v>
      </c>
      <c r="M8" s="109">
        <v>154</v>
      </c>
      <c r="N8" s="38">
        <v>149</v>
      </c>
      <c r="O8" s="1"/>
      <c r="P8" s="7"/>
    </row>
    <row r="9" spans="2:17" s="4" customFormat="1" ht="37.5" customHeight="1" x14ac:dyDescent="0.3">
      <c r="B9" s="114">
        <v>3</v>
      </c>
      <c r="C9" s="84">
        <v>0</v>
      </c>
      <c r="D9" s="67" t="s">
        <v>139</v>
      </c>
      <c r="E9" s="67" t="s">
        <v>1378</v>
      </c>
      <c r="F9" s="68" t="s">
        <v>842</v>
      </c>
      <c r="G9" s="69">
        <v>87</v>
      </c>
      <c r="H9" s="70">
        <v>3</v>
      </c>
      <c r="I9" s="71">
        <v>29</v>
      </c>
      <c r="J9" s="72" t="s">
        <v>2108</v>
      </c>
      <c r="K9" s="1"/>
      <c r="L9" s="38" t="s">
        <v>1066</v>
      </c>
      <c r="M9" s="109">
        <v>49</v>
      </c>
      <c r="N9" s="38">
        <v>49</v>
      </c>
      <c r="O9" s="1"/>
      <c r="P9" s="7"/>
    </row>
    <row r="10" spans="2:17" s="4" customFormat="1" ht="37.5" customHeight="1" x14ac:dyDescent="0.3">
      <c r="B10" s="114">
        <v>4</v>
      </c>
      <c r="C10" s="84">
        <v>0</v>
      </c>
      <c r="D10" s="67" t="s">
        <v>59</v>
      </c>
      <c r="E10" s="67" t="s">
        <v>1378</v>
      </c>
      <c r="F10" s="68" t="s">
        <v>416</v>
      </c>
      <c r="G10" s="69">
        <v>85</v>
      </c>
      <c r="H10" s="70">
        <v>3</v>
      </c>
      <c r="I10" s="71">
        <v>28.3</v>
      </c>
      <c r="J10" s="72" t="s">
        <v>2109</v>
      </c>
      <c r="K10" s="1"/>
      <c r="L10" s="38" t="s">
        <v>707</v>
      </c>
      <c r="M10" s="109">
        <v>70</v>
      </c>
      <c r="N10" s="38">
        <v>69</v>
      </c>
      <c r="O10" s="1"/>
      <c r="P10" s="7"/>
    </row>
    <row r="11" spans="2:17" s="4" customFormat="1" ht="37.5" customHeight="1" x14ac:dyDescent="0.3">
      <c r="B11" s="114">
        <v>4</v>
      </c>
      <c r="C11" s="84">
        <v>0</v>
      </c>
      <c r="D11" s="67" t="s">
        <v>636</v>
      </c>
      <c r="E11" s="67" t="s">
        <v>1378</v>
      </c>
      <c r="F11" s="68" t="s">
        <v>637</v>
      </c>
      <c r="G11" s="69">
        <v>85</v>
      </c>
      <c r="H11" s="70">
        <v>3</v>
      </c>
      <c r="I11" s="71">
        <v>28.3</v>
      </c>
      <c r="J11" s="72" t="s">
        <v>2110</v>
      </c>
      <c r="K11" s="1"/>
      <c r="L11" s="38" t="s">
        <v>1352</v>
      </c>
      <c r="M11" s="109">
        <v>226</v>
      </c>
      <c r="N11" s="38">
        <v>218</v>
      </c>
      <c r="O11" s="1"/>
      <c r="P11" s="7"/>
    </row>
    <row r="12" spans="2:17" s="4" customFormat="1" ht="37.5" customHeight="1" x14ac:dyDescent="0.3">
      <c r="B12" s="114">
        <v>6</v>
      </c>
      <c r="C12" s="84">
        <v>0</v>
      </c>
      <c r="D12" s="67" t="s">
        <v>113</v>
      </c>
      <c r="E12" s="67" t="s">
        <v>1378</v>
      </c>
      <c r="F12" s="68" t="s">
        <v>1132</v>
      </c>
      <c r="G12" s="69">
        <v>70</v>
      </c>
      <c r="H12" s="70">
        <v>2</v>
      </c>
      <c r="I12" s="71">
        <v>35</v>
      </c>
      <c r="J12" s="72" t="s">
        <v>2111</v>
      </c>
      <c r="K12" s="1"/>
      <c r="L12" s="38" t="s">
        <v>621</v>
      </c>
      <c r="M12" s="109">
        <v>176</v>
      </c>
      <c r="N12" s="38">
        <v>171</v>
      </c>
      <c r="O12" s="1"/>
      <c r="P12" s="7"/>
    </row>
    <row r="13" spans="2:17" s="4" customFormat="1" ht="37.5" customHeight="1" x14ac:dyDescent="0.3">
      <c r="B13" s="114">
        <v>7</v>
      </c>
      <c r="C13" s="84">
        <v>0</v>
      </c>
      <c r="D13" s="67" t="s">
        <v>137</v>
      </c>
      <c r="E13" s="67" t="s">
        <v>1378</v>
      </c>
      <c r="F13" s="68" t="s">
        <v>411</v>
      </c>
      <c r="G13" s="69">
        <v>68</v>
      </c>
      <c r="H13" s="70">
        <v>5</v>
      </c>
      <c r="I13" s="71">
        <v>13.6</v>
      </c>
      <c r="J13" s="72" t="s">
        <v>2112</v>
      </c>
      <c r="K13" s="1"/>
      <c r="L13" s="37" t="s">
        <v>788</v>
      </c>
      <c r="M13" s="109">
        <v>59</v>
      </c>
      <c r="N13" s="38">
        <v>58</v>
      </c>
      <c r="O13" s="1"/>
      <c r="P13" s="7"/>
    </row>
    <row r="14" spans="2:17" s="4" customFormat="1" ht="37.5" customHeight="1" x14ac:dyDescent="0.3">
      <c r="B14" s="114">
        <v>8</v>
      </c>
      <c r="C14" s="84">
        <v>0</v>
      </c>
      <c r="D14" s="119" t="s">
        <v>661</v>
      </c>
      <c r="E14" s="119" t="s">
        <v>1378</v>
      </c>
      <c r="F14" s="68" t="s">
        <v>662</v>
      </c>
      <c r="G14" s="69">
        <v>66</v>
      </c>
      <c r="H14" s="70">
        <v>3</v>
      </c>
      <c r="I14" s="71">
        <v>22</v>
      </c>
      <c r="J14" s="72" t="s">
        <v>2113</v>
      </c>
      <c r="K14" s="1"/>
      <c r="L14" s="38" t="s">
        <v>889</v>
      </c>
      <c r="M14" s="109">
        <v>226</v>
      </c>
      <c r="N14" s="38">
        <v>218</v>
      </c>
      <c r="O14" s="1"/>
      <c r="P14" s="7"/>
    </row>
    <row r="15" spans="2:17" s="4" customFormat="1" ht="37.5" customHeight="1" x14ac:dyDescent="0.3">
      <c r="B15" s="114">
        <v>9</v>
      </c>
      <c r="C15" s="84">
        <v>0</v>
      </c>
      <c r="D15" s="67" t="s">
        <v>31</v>
      </c>
      <c r="E15" s="67" t="s">
        <v>1378</v>
      </c>
      <c r="F15" s="68" t="s">
        <v>378</v>
      </c>
      <c r="G15" s="69">
        <v>55</v>
      </c>
      <c r="H15" s="70">
        <v>3</v>
      </c>
      <c r="I15" s="71">
        <v>18.3</v>
      </c>
      <c r="J15" s="72" t="s">
        <v>2114</v>
      </c>
      <c r="K15" s="1"/>
      <c r="L15" s="38" t="s">
        <v>622</v>
      </c>
      <c r="M15" s="109">
        <v>226</v>
      </c>
      <c r="N15" s="38">
        <v>218</v>
      </c>
      <c r="O15" s="1"/>
      <c r="P15" s="7"/>
    </row>
    <row r="16" spans="2:17" s="4" customFormat="1" ht="37.5" customHeight="1" x14ac:dyDescent="0.3">
      <c r="B16" s="114">
        <v>10</v>
      </c>
      <c r="C16" s="84">
        <v>0</v>
      </c>
      <c r="D16" s="67" t="s">
        <v>599</v>
      </c>
      <c r="E16" s="67" t="s">
        <v>1378</v>
      </c>
      <c r="F16" s="68" t="s">
        <v>1997</v>
      </c>
      <c r="G16" s="69">
        <v>54</v>
      </c>
      <c r="H16" s="70">
        <v>4</v>
      </c>
      <c r="I16" s="71">
        <v>13.5</v>
      </c>
      <c r="J16" s="72" t="s">
        <v>2115</v>
      </c>
      <c r="K16" s="1"/>
      <c r="L16" s="38" t="s">
        <v>385</v>
      </c>
      <c r="M16" s="109">
        <v>49</v>
      </c>
      <c r="N16" s="38">
        <v>49</v>
      </c>
      <c r="O16" s="1"/>
      <c r="P16" s="7"/>
    </row>
    <row r="17" spans="2:16" s="4" customFormat="1" ht="37.5" customHeight="1" x14ac:dyDescent="0.3">
      <c r="B17" s="114">
        <v>11</v>
      </c>
      <c r="C17" s="84">
        <v>0</v>
      </c>
      <c r="D17" s="67" t="s">
        <v>75</v>
      </c>
      <c r="E17" s="67" t="s">
        <v>1378</v>
      </c>
      <c r="F17" s="68" t="s">
        <v>169</v>
      </c>
      <c r="G17" s="69">
        <v>51</v>
      </c>
      <c r="H17" s="70">
        <v>6</v>
      </c>
      <c r="I17" s="71">
        <v>8.5</v>
      </c>
      <c r="J17" s="72" t="s">
        <v>2116</v>
      </c>
      <c r="K17" s="1"/>
      <c r="L17" s="38" t="s">
        <v>708</v>
      </c>
      <c r="M17" s="109">
        <v>36</v>
      </c>
      <c r="N17" s="38">
        <v>36</v>
      </c>
      <c r="O17" s="1"/>
      <c r="P17" s="7"/>
    </row>
    <row r="18" spans="2:16" s="4" customFormat="1" ht="37.5" customHeight="1" x14ac:dyDescent="0.3">
      <c r="B18" s="114">
        <v>12</v>
      </c>
      <c r="C18" s="84">
        <v>0</v>
      </c>
      <c r="D18" s="67" t="s">
        <v>727</v>
      </c>
      <c r="E18" s="67" t="s">
        <v>1378</v>
      </c>
      <c r="F18" s="68" t="s">
        <v>760</v>
      </c>
      <c r="G18" s="69">
        <v>50</v>
      </c>
      <c r="H18" s="70">
        <v>1</v>
      </c>
      <c r="I18" s="71">
        <v>50</v>
      </c>
      <c r="J18" s="72" t="s">
        <v>2117</v>
      </c>
      <c r="K18" s="1"/>
      <c r="L18" s="38" t="s">
        <v>441</v>
      </c>
      <c r="M18" s="109">
        <v>59</v>
      </c>
      <c r="N18" s="38">
        <v>58</v>
      </c>
      <c r="O18" s="1"/>
      <c r="P18" s="7"/>
    </row>
    <row r="19" spans="2:16" s="4" customFormat="1" ht="37.5" customHeight="1" x14ac:dyDescent="0.3">
      <c r="B19" s="114">
        <v>12</v>
      </c>
      <c r="C19" s="84">
        <v>0</v>
      </c>
      <c r="D19" s="67" t="s">
        <v>127</v>
      </c>
      <c r="E19" s="67" t="s">
        <v>1378</v>
      </c>
      <c r="F19" s="68" t="s">
        <v>128</v>
      </c>
      <c r="G19" s="69">
        <v>50</v>
      </c>
      <c r="H19" s="70">
        <v>2</v>
      </c>
      <c r="I19" s="71">
        <v>25</v>
      </c>
      <c r="J19" s="72" t="s">
        <v>2118</v>
      </c>
      <c r="K19" s="1"/>
      <c r="L19" s="38" t="s">
        <v>1104</v>
      </c>
      <c r="M19" s="109">
        <v>176</v>
      </c>
      <c r="N19" s="38">
        <v>171</v>
      </c>
      <c r="O19" s="1"/>
      <c r="P19" s="7"/>
    </row>
    <row r="20" spans="2:16" s="4" customFormat="1" ht="37.5" customHeight="1" x14ac:dyDescent="0.3">
      <c r="B20" s="114">
        <v>14</v>
      </c>
      <c r="C20" s="84">
        <v>0</v>
      </c>
      <c r="D20" s="67" t="s">
        <v>1279</v>
      </c>
      <c r="E20" s="67" t="s">
        <v>1378</v>
      </c>
      <c r="F20" s="68" t="s">
        <v>1280</v>
      </c>
      <c r="G20" s="69">
        <v>49</v>
      </c>
      <c r="H20" s="70">
        <v>2</v>
      </c>
      <c r="I20" s="71">
        <v>24.5</v>
      </c>
      <c r="J20" s="72" t="s">
        <v>2119</v>
      </c>
      <c r="K20" s="1"/>
      <c r="L20" s="38" t="s">
        <v>1694</v>
      </c>
      <c r="M20" s="109">
        <v>226</v>
      </c>
      <c r="N20" s="38">
        <v>218</v>
      </c>
      <c r="O20" s="1"/>
      <c r="P20" s="7"/>
    </row>
    <row r="21" spans="2:16" s="4" customFormat="1" ht="37.5" customHeight="1" x14ac:dyDescent="0.3">
      <c r="B21" s="114">
        <v>15</v>
      </c>
      <c r="C21" s="84">
        <v>0</v>
      </c>
      <c r="D21" s="67" t="s">
        <v>106</v>
      </c>
      <c r="E21" s="67" t="s">
        <v>1378</v>
      </c>
      <c r="F21" s="73" t="s">
        <v>792</v>
      </c>
      <c r="G21" s="69">
        <v>48</v>
      </c>
      <c r="H21" s="70">
        <v>4</v>
      </c>
      <c r="I21" s="71">
        <v>12</v>
      </c>
      <c r="J21" s="72" t="s">
        <v>2120</v>
      </c>
      <c r="K21" s="1"/>
      <c r="L21" s="38" t="s">
        <v>825</v>
      </c>
      <c r="M21" s="109">
        <v>226</v>
      </c>
      <c r="N21" s="38">
        <v>218</v>
      </c>
      <c r="O21" s="1"/>
      <c r="P21" s="7"/>
    </row>
    <row r="22" spans="2:16" s="4" customFormat="1" ht="37.5" customHeight="1" x14ac:dyDescent="0.3">
      <c r="B22" s="114">
        <v>16</v>
      </c>
      <c r="C22" s="84">
        <v>0</v>
      </c>
      <c r="D22" s="67" t="s">
        <v>119</v>
      </c>
      <c r="E22" s="67" t="s">
        <v>1378</v>
      </c>
      <c r="F22" s="68" t="s">
        <v>634</v>
      </c>
      <c r="G22" s="69">
        <v>46</v>
      </c>
      <c r="H22" s="70">
        <v>3</v>
      </c>
      <c r="I22" s="71">
        <v>15.3</v>
      </c>
      <c r="J22" s="72" t="s">
        <v>2121</v>
      </c>
      <c r="K22" s="1"/>
      <c r="L22" s="38" t="s">
        <v>1353</v>
      </c>
      <c r="M22" s="109">
        <v>176</v>
      </c>
      <c r="N22" s="38">
        <v>171</v>
      </c>
      <c r="O22" s="1"/>
      <c r="P22" s="7"/>
    </row>
    <row r="23" spans="2:16" s="4" customFormat="1" ht="37.5" customHeight="1" x14ac:dyDescent="0.3">
      <c r="B23" s="114">
        <v>17</v>
      </c>
      <c r="C23" s="84">
        <v>0</v>
      </c>
      <c r="D23" s="67" t="s">
        <v>512</v>
      </c>
      <c r="E23" s="67" t="s">
        <v>1378</v>
      </c>
      <c r="F23" s="68" t="s">
        <v>2</v>
      </c>
      <c r="G23" s="69">
        <v>45</v>
      </c>
      <c r="H23" s="70">
        <v>4</v>
      </c>
      <c r="I23" s="71">
        <v>11.2</v>
      </c>
      <c r="J23" s="72" t="s">
        <v>2122</v>
      </c>
      <c r="K23" s="1"/>
      <c r="L23" s="38" t="s">
        <v>748</v>
      </c>
      <c r="M23" s="109">
        <v>23</v>
      </c>
      <c r="N23" s="38">
        <v>23</v>
      </c>
      <c r="O23" s="1"/>
      <c r="P23" s="7"/>
    </row>
    <row r="24" spans="2:16" s="4" customFormat="1" ht="37.5" customHeight="1" x14ac:dyDescent="0.3">
      <c r="B24" s="114">
        <v>18</v>
      </c>
      <c r="C24" s="84">
        <v>0</v>
      </c>
      <c r="D24" s="67" t="s">
        <v>115</v>
      </c>
      <c r="E24" s="67" t="s">
        <v>1378</v>
      </c>
      <c r="F24" s="68" t="s">
        <v>234</v>
      </c>
      <c r="G24" s="69">
        <v>41</v>
      </c>
      <c r="H24" s="70">
        <v>4</v>
      </c>
      <c r="I24" s="71">
        <v>10.199999999999999</v>
      </c>
      <c r="J24" s="72" t="s">
        <v>2123</v>
      </c>
      <c r="K24" s="1"/>
      <c r="L24" s="38" t="s">
        <v>593</v>
      </c>
      <c r="M24" s="109">
        <v>154</v>
      </c>
      <c r="N24" s="38">
        <v>149</v>
      </c>
      <c r="O24" s="1"/>
      <c r="P24" s="7"/>
    </row>
    <row r="25" spans="2:16" s="4" customFormat="1" ht="37.5" customHeight="1" x14ac:dyDescent="0.3">
      <c r="B25" s="114">
        <v>19</v>
      </c>
      <c r="C25" s="84">
        <v>0</v>
      </c>
      <c r="D25" s="67" t="s">
        <v>309</v>
      </c>
      <c r="E25" s="67" t="s">
        <v>1378</v>
      </c>
      <c r="F25" s="68" t="s">
        <v>2000</v>
      </c>
      <c r="G25" s="69">
        <v>39</v>
      </c>
      <c r="H25" s="70">
        <v>4</v>
      </c>
      <c r="I25" s="71">
        <v>9.6999999999999993</v>
      </c>
      <c r="J25" s="72" t="s">
        <v>2124</v>
      </c>
      <c r="K25" s="1"/>
      <c r="L25" s="38" t="s">
        <v>564</v>
      </c>
      <c r="M25" s="109">
        <v>226</v>
      </c>
      <c r="N25" s="38">
        <v>218</v>
      </c>
      <c r="O25" s="1"/>
      <c r="P25" s="7"/>
    </row>
    <row r="26" spans="2:16" s="4" customFormat="1" ht="37.5" customHeight="1" x14ac:dyDescent="0.3">
      <c r="B26" s="114">
        <v>20</v>
      </c>
      <c r="C26" s="84">
        <v>0</v>
      </c>
      <c r="D26" s="67" t="s">
        <v>918</v>
      </c>
      <c r="E26" s="67" t="s">
        <v>1378</v>
      </c>
      <c r="F26" s="68" t="s">
        <v>1203</v>
      </c>
      <c r="G26" s="69">
        <v>38</v>
      </c>
      <c r="H26" s="70">
        <v>2</v>
      </c>
      <c r="I26" s="71">
        <v>19</v>
      </c>
      <c r="J26" s="72" t="s">
        <v>2125</v>
      </c>
      <c r="K26" s="1"/>
      <c r="L26" s="38" t="s">
        <v>1354</v>
      </c>
      <c r="M26" s="109">
        <v>226</v>
      </c>
      <c r="N26" s="38">
        <v>218</v>
      </c>
      <c r="O26" s="1"/>
      <c r="P26" s="7"/>
    </row>
    <row r="27" spans="2:16" s="4" customFormat="1" ht="37.5" customHeight="1" x14ac:dyDescent="0.3">
      <c r="B27" s="143">
        <v>21</v>
      </c>
      <c r="C27" s="144">
        <v>0</v>
      </c>
      <c r="D27" s="145" t="s">
        <v>86</v>
      </c>
      <c r="E27" s="145" t="s">
        <v>1378</v>
      </c>
      <c r="F27" s="146" t="s">
        <v>150</v>
      </c>
      <c r="G27" s="147">
        <v>36</v>
      </c>
      <c r="H27" s="148">
        <v>3</v>
      </c>
      <c r="I27" s="149">
        <v>12</v>
      </c>
      <c r="J27" s="150" t="s">
        <v>2126</v>
      </c>
      <c r="K27" s="1"/>
      <c r="L27" s="38" t="s">
        <v>133</v>
      </c>
      <c r="M27" s="109">
        <v>90</v>
      </c>
      <c r="N27" s="38">
        <v>87</v>
      </c>
      <c r="O27" s="1"/>
      <c r="P27" s="7"/>
    </row>
    <row r="28" spans="2:16" s="4" customFormat="1" ht="44.25" customHeight="1" x14ac:dyDescent="0.3">
      <c r="B28" s="143">
        <v>21</v>
      </c>
      <c r="C28" s="144">
        <v>0</v>
      </c>
      <c r="D28" s="145" t="s">
        <v>89</v>
      </c>
      <c r="E28" s="145" t="s">
        <v>1378</v>
      </c>
      <c r="F28" s="146" t="s">
        <v>149</v>
      </c>
      <c r="G28" s="147">
        <v>36</v>
      </c>
      <c r="H28" s="148">
        <v>7</v>
      </c>
      <c r="I28" s="149">
        <v>5.0999999999999996</v>
      </c>
      <c r="J28" s="150" t="s">
        <v>2127</v>
      </c>
      <c r="K28" s="1"/>
      <c r="L28" s="38" t="s">
        <v>1761</v>
      </c>
      <c r="M28" s="109">
        <v>176</v>
      </c>
      <c r="N28" s="38">
        <v>171</v>
      </c>
      <c r="O28" s="1"/>
      <c r="P28" s="7"/>
    </row>
    <row r="29" spans="2:16" s="4" customFormat="1" ht="37.5" customHeight="1" x14ac:dyDescent="0.3">
      <c r="B29" s="143">
        <v>23</v>
      </c>
      <c r="C29" s="144">
        <v>0</v>
      </c>
      <c r="D29" s="145" t="s">
        <v>731</v>
      </c>
      <c r="E29" s="145" t="s">
        <v>1378</v>
      </c>
      <c r="F29" s="146" t="s">
        <v>762</v>
      </c>
      <c r="G29" s="147">
        <v>35</v>
      </c>
      <c r="H29" s="148">
        <v>1</v>
      </c>
      <c r="I29" s="149">
        <v>35</v>
      </c>
      <c r="J29" s="150" t="s">
        <v>2128</v>
      </c>
      <c r="K29" s="1"/>
      <c r="L29" s="38" t="s">
        <v>173</v>
      </c>
      <c r="M29" s="110">
        <v>1</v>
      </c>
      <c r="N29" s="38">
        <v>1</v>
      </c>
      <c r="O29" s="1"/>
      <c r="P29" s="7"/>
    </row>
    <row r="30" spans="2:16" s="4" customFormat="1" ht="37.5" customHeight="1" x14ac:dyDescent="0.3">
      <c r="B30" s="143">
        <v>23</v>
      </c>
      <c r="C30" s="144">
        <v>0</v>
      </c>
      <c r="D30" s="145" t="s">
        <v>64</v>
      </c>
      <c r="E30" s="145" t="s">
        <v>1378</v>
      </c>
      <c r="F30" s="146" t="s">
        <v>265</v>
      </c>
      <c r="G30" s="147">
        <v>35</v>
      </c>
      <c r="H30" s="148">
        <v>3</v>
      </c>
      <c r="I30" s="149">
        <v>11.6</v>
      </c>
      <c r="J30" s="150" t="s">
        <v>2129</v>
      </c>
      <c r="K30" s="1"/>
      <c r="L30" s="38" t="s">
        <v>709</v>
      </c>
      <c r="M30" s="111">
        <v>176</v>
      </c>
      <c r="N30" s="38">
        <v>171</v>
      </c>
      <c r="O30" s="1"/>
      <c r="P30" s="7"/>
    </row>
    <row r="31" spans="2:16" s="4" customFormat="1" ht="37.5" customHeight="1" x14ac:dyDescent="0.3">
      <c r="B31" s="143">
        <v>23</v>
      </c>
      <c r="C31" s="144">
        <v>0</v>
      </c>
      <c r="D31" s="145" t="s">
        <v>705</v>
      </c>
      <c r="E31" s="145" t="s">
        <v>1378</v>
      </c>
      <c r="F31" s="146" t="s">
        <v>849</v>
      </c>
      <c r="G31" s="147">
        <v>35</v>
      </c>
      <c r="H31" s="148">
        <v>3</v>
      </c>
      <c r="I31" s="149">
        <v>11.6</v>
      </c>
      <c r="J31" s="150" t="s">
        <v>2130</v>
      </c>
      <c r="K31" s="1"/>
      <c r="L31" s="38" t="s">
        <v>710</v>
      </c>
      <c r="M31" s="110">
        <v>176</v>
      </c>
      <c r="N31" s="38">
        <v>171</v>
      </c>
      <c r="O31" s="1"/>
      <c r="P31" s="7"/>
    </row>
    <row r="32" spans="2:16" s="4" customFormat="1" ht="37.5" customHeight="1" x14ac:dyDescent="0.3">
      <c r="B32" s="143">
        <v>23</v>
      </c>
      <c r="C32" s="144">
        <v>0</v>
      </c>
      <c r="D32" s="145" t="s">
        <v>862</v>
      </c>
      <c r="E32" s="145" t="s">
        <v>1378</v>
      </c>
      <c r="F32" s="146" t="s">
        <v>863</v>
      </c>
      <c r="G32" s="147">
        <v>35</v>
      </c>
      <c r="H32" s="148">
        <v>3</v>
      </c>
      <c r="I32" s="149">
        <v>11.6</v>
      </c>
      <c r="J32" s="150" t="s">
        <v>2131</v>
      </c>
      <c r="K32" s="1"/>
      <c r="L32" s="38" t="s">
        <v>623</v>
      </c>
      <c r="M32" s="110">
        <v>226</v>
      </c>
      <c r="N32" s="38">
        <v>218</v>
      </c>
      <c r="O32" s="1"/>
      <c r="P32" s="7"/>
    </row>
    <row r="33" spans="2:16" s="4" customFormat="1" ht="37.5" customHeight="1" x14ac:dyDescent="0.3">
      <c r="B33" s="143">
        <v>23</v>
      </c>
      <c r="C33" s="144">
        <v>0</v>
      </c>
      <c r="D33" s="145" t="s">
        <v>121</v>
      </c>
      <c r="E33" s="145" t="s">
        <v>1378</v>
      </c>
      <c r="F33" s="146" t="s">
        <v>370</v>
      </c>
      <c r="G33" s="147">
        <v>35</v>
      </c>
      <c r="H33" s="148">
        <v>4</v>
      </c>
      <c r="I33" s="149">
        <v>8.6999999999999993</v>
      </c>
      <c r="J33" s="150" t="s">
        <v>2132</v>
      </c>
      <c r="K33" s="1"/>
      <c r="L33" s="38" t="s">
        <v>1105</v>
      </c>
      <c r="M33" s="110">
        <v>118</v>
      </c>
      <c r="N33" s="38">
        <v>114</v>
      </c>
      <c r="O33" s="1"/>
      <c r="P33" s="7"/>
    </row>
    <row r="34" spans="2:16" s="4" customFormat="1" ht="37.5" customHeight="1" x14ac:dyDescent="0.3">
      <c r="B34" s="143">
        <v>28</v>
      </c>
      <c r="C34" s="144">
        <v>0</v>
      </c>
      <c r="D34" s="145" t="s">
        <v>170</v>
      </c>
      <c r="E34" s="145" t="s">
        <v>1378</v>
      </c>
      <c r="F34" s="146" t="s">
        <v>1809</v>
      </c>
      <c r="G34" s="147">
        <v>31</v>
      </c>
      <c r="H34" s="148">
        <v>4</v>
      </c>
      <c r="I34" s="149">
        <v>7.7</v>
      </c>
      <c r="J34" s="150" t="s">
        <v>2133</v>
      </c>
      <c r="K34" s="1"/>
      <c r="L34" s="38" t="s">
        <v>826</v>
      </c>
      <c r="M34" s="110">
        <v>226</v>
      </c>
      <c r="N34" s="38">
        <v>218</v>
      </c>
      <c r="O34" s="1"/>
      <c r="P34" s="7"/>
    </row>
    <row r="35" spans="2:16" s="4" customFormat="1" ht="37.5" customHeight="1" x14ac:dyDescent="0.3">
      <c r="B35" s="143">
        <v>29</v>
      </c>
      <c r="C35" s="144">
        <v>0</v>
      </c>
      <c r="D35" s="145" t="s">
        <v>83</v>
      </c>
      <c r="E35" s="145" t="s">
        <v>1378</v>
      </c>
      <c r="F35" s="146" t="s">
        <v>776</v>
      </c>
      <c r="G35" s="147">
        <v>30</v>
      </c>
      <c r="H35" s="148">
        <v>3</v>
      </c>
      <c r="I35" s="149">
        <v>10</v>
      </c>
      <c r="J35" s="150" t="s">
        <v>2134</v>
      </c>
      <c r="K35" s="1"/>
      <c r="L35" s="38" t="s">
        <v>1106</v>
      </c>
      <c r="M35" s="110">
        <v>78</v>
      </c>
      <c r="N35" s="38">
        <v>76</v>
      </c>
      <c r="O35" s="1"/>
      <c r="P35" s="7"/>
    </row>
    <row r="36" spans="2:16" s="4" customFormat="1" ht="37.5" customHeight="1" x14ac:dyDescent="0.3">
      <c r="B36" s="143">
        <v>29</v>
      </c>
      <c r="C36" s="144">
        <v>0</v>
      </c>
      <c r="D36" s="145" t="s">
        <v>1719</v>
      </c>
      <c r="E36" s="145" t="s">
        <v>1378</v>
      </c>
      <c r="F36" s="146" t="s">
        <v>2004</v>
      </c>
      <c r="G36" s="147">
        <v>30</v>
      </c>
      <c r="H36" s="148">
        <v>2</v>
      </c>
      <c r="I36" s="149"/>
      <c r="J36" s="150" t="s">
        <v>2135</v>
      </c>
      <c r="K36" s="1"/>
      <c r="L36" s="38" t="s">
        <v>1980</v>
      </c>
      <c r="M36" s="110">
        <v>306</v>
      </c>
      <c r="N36" s="38">
        <v>293</v>
      </c>
      <c r="O36" s="1"/>
      <c r="P36" s="7"/>
    </row>
    <row r="37" spans="2:16" s="4" customFormat="1" ht="31.5" x14ac:dyDescent="0.3">
      <c r="B37" s="116">
        <v>31</v>
      </c>
      <c r="C37" s="103">
        <v>0</v>
      </c>
      <c r="D37" s="32" t="s">
        <v>98</v>
      </c>
      <c r="E37" s="32" t="s">
        <v>1378</v>
      </c>
      <c r="F37" s="104" t="s">
        <v>1803</v>
      </c>
      <c r="G37" s="105">
        <v>29</v>
      </c>
      <c r="H37" s="106">
        <v>3</v>
      </c>
      <c r="I37" s="107">
        <v>9.6</v>
      </c>
      <c r="J37" s="108" t="s">
        <v>2136</v>
      </c>
      <c r="K37" s="1"/>
      <c r="L37" s="38" t="s">
        <v>2046</v>
      </c>
      <c r="M37" s="110">
        <v>59</v>
      </c>
      <c r="N37" s="38">
        <v>58</v>
      </c>
      <c r="O37" s="1"/>
      <c r="P37" s="7"/>
    </row>
    <row r="38" spans="2:16" s="4" customFormat="1" ht="31.5" x14ac:dyDescent="0.3">
      <c r="B38" s="116">
        <v>32</v>
      </c>
      <c r="C38" s="103">
        <v>0</v>
      </c>
      <c r="D38" s="32" t="s">
        <v>32</v>
      </c>
      <c r="E38" s="32" t="s">
        <v>1378</v>
      </c>
      <c r="F38" s="104" t="s">
        <v>258</v>
      </c>
      <c r="G38" s="105">
        <v>28</v>
      </c>
      <c r="H38" s="106">
        <v>1</v>
      </c>
      <c r="I38" s="107">
        <v>28</v>
      </c>
      <c r="J38" s="108" t="s">
        <v>2137</v>
      </c>
      <c r="K38" s="1"/>
      <c r="L38" s="38" t="s">
        <v>827</v>
      </c>
      <c r="M38" s="110">
        <v>100</v>
      </c>
      <c r="N38" s="38">
        <v>97</v>
      </c>
      <c r="O38" s="1"/>
      <c r="P38" s="7"/>
    </row>
    <row r="39" spans="2:16" s="4" customFormat="1" ht="31.5" x14ac:dyDescent="0.3">
      <c r="B39" s="116">
        <v>32</v>
      </c>
      <c r="C39" s="103">
        <v>0</v>
      </c>
      <c r="D39" s="32" t="s">
        <v>778</v>
      </c>
      <c r="E39" s="32" t="s">
        <v>1378</v>
      </c>
      <c r="F39" s="104" t="s">
        <v>228</v>
      </c>
      <c r="G39" s="105">
        <v>28</v>
      </c>
      <c r="H39" s="106">
        <v>1</v>
      </c>
      <c r="I39" s="107">
        <v>28</v>
      </c>
      <c r="J39" s="108" t="s">
        <v>2138</v>
      </c>
      <c r="K39" s="1"/>
      <c r="L39" s="38" t="s">
        <v>2089</v>
      </c>
      <c r="M39" s="110">
        <v>306</v>
      </c>
      <c r="N39" s="38">
        <v>293</v>
      </c>
      <c r="O39" s="1"/>
      <c r="P39" s="7"/>
    </row>
    <row r="40" spans="2:16" s="4" customFormat="1" ht="31.5" x14ac:dyDescent="0.3">
      <c r="B40" s="117">
        <v>32</v>
      </c>
      <c r="C40" s="86">
        <v>0</v>
      </c>
      <c r="D40" s="18" t="s">
        <v>513</v>
      </c>
      <c r="E40" s="18" t="s">
        <v>1378</v>
      </c>
      <c r="F40" s="19" t="s">
        <v>2</v>
      </c>
      <c r="G40" s="42">
        <v>28</v>
      </c>
      <c r="H40" s="20">
        <v>2</v>
      </c>
      <c r="I40" s="54">
        <v>14</v>
      </c>
      <c r="J40" s="22" t="s">
        <v>2139</v>
      </c>
      <c r="K40" s="1"/>
      <c r="L40" s="38" t="s">
        <v>890</v>
      </c>
      <c r="M40" s="110">
        <v>90</v>
      </c>
      <c r="N40" s="38">
        <v>87</v>
      </c>
      <c r="O40" s="1"/>
      <c r="P40" s="7"/>
    </row>
    <row r="41" spans="2:16" s="4" customFormat="1" ht="31.5" x14ac:dyDescent="0.3">
      <c r="B41" s="117">
        <v>32</v>
      </c>
      <c r="C41" s="86">
        <v>0</v>
      </c>
      <c r="D41" s="18" t="s">
        <v>2006</v>
      </c>
      <c r="E41" s="18" t="s">
        <v>1378</v>
      </c>
      <c r="F41" s="19" t="s">
        <v>2007</v>
      </c>
      <c r="G41" s="42">
        <v>28</v>
      </c>
      <c r="H41" s="20">
        <v>1</v>
      </c>
      <c r="I41" s="54"/>
      <c r="J41" s="22" t="s">
        <v>2140</v>
      </c>
      <c r="K41" s="1"/>
      <c r="L41" s="38" t="s">
        <v>1771</v>
      </c>
      <c r="M41" s="110">
        <v>306</v>
      </c>
      <c r="N41" s="38">
        <v>293</v>
      </c>
      <c r="O41" s="1"/>
      <c r="P41" s="7"/>
    </row>
    <row r="42" spans="2:16" s="4" customFormat="1" ht="31.5" x14ac:dyDescent="0.3">
      <c r="B42" s="117">
        <v>36</v>
      </c>
      <c r="C42" s="86">
        <v>0</v>
      </c>
      <c r="D42" s="18" t="s">
        <v>678</v>
      </c>
      <c r="E42" s="18" t="s">
        <v>1378</v>
      </c>
      <c r="F42" s="19" t="s">
        <v>679</v>
      </c>
      <c r="G42" s="42">
        <v>27</v>
      </c>
      <c r="H42" s="20">
        <v>1</v>
      </c>
      <c r="I42" s="54">
        <v>27</v>
      </c>
      <c r="J42" s="22" t="s">
        <v>2141</v>
      </c>
      <c r="K42" s="1"/>
      <c r="L42" s="38" t="s">
        <v>891</v>
      </c>
      <c r="M42" s="110">
        <v>78</v>
      </c>
      <c r="N42" s="38">
        <v>76</v>
      </c>
      <c r="O42" s="1"/>
      <c r="P42" s="7"/>
    </row>
    <row r="43" spans="2:16" s="4" customFormat="1" ht="31.5" x14ac:dyDescent="0.3">
      <c r="B43" s="117">
        <v>36</v>
      </c>
      <c r="C43" s="86">
        <v>0</v>
      </c>
      <c r="D43" s="18" t="s">
        <v>469</v>
      </c>
      <c r="E43" s="18" t="s">
        <v>1378</v>
      </c>
      <c r="F43" s="19" t="s">
        <v>228</v>
      </c>
      <c r="G43" s="42">
        <v>27</v>
      </c>
      <c r="H43" s="20">
        <v>2</v>
      </c>
      <c r="I43" s="54">
        <v>13.5</v>
      </c>
      <c r="J43" s="22" t="s">
        <v>2142</v>
      </c>
      <c r="K43" s="1"/>
      <c r="L43" s="38" t="s">
        <v>749</v>
      </c>
      <c r="M43" s="110">
        <v>147</v>
      </c>
      <c r="N43" s="38">
        <v>142</v>
      </c>
      <c r="O43" s="1"/>
      <c r="P43" s="7"/>
    </row>
    <row r="44" spans="2:16" s="4" customFormat="1" ht="31.5" x14ac:dyDescent="0.3">
      <c r="B44" s="117">
        <v>38</v>
      </c>
      <c r="C44" s="86">
        <v>0</v>
      </c>
      <c r="D44" s="18" t="s">
        <v>1080</v>
      </c>
      <c r="E44" s="18" t="s">
        <v>1378</v>
      </c>
      <c r="F44" s="19" t="s">
        <v>2</v>
      </c>
      <c r="G44" s="42">
        <v>26</v>
      </c>
      <c r="H44" s="20">
        <v>2</v>
      </c>
      <c r="I44" s="54">
        <v>13</v>
      </c>
      <c r="J44" s="22" t="s">
        <v>2143</v>
      </c>
      <c r="K44" s="1"/>
      <c r="L44" s="38" t="s">
        <v>665</v>
      </c>
      <c r="M44" s="110">
        <v>4</v>
      </c>
      <c r="N44" s="38">
        <v>4</v>
      </c>
      <c r="O44" s="1"/>
      <c r="P44" s="7"/>
    </row>
    <row r="45" spans="2:16" s="4" customFormat="1" ht="31.5" x14ac:dyDescent="0.3">
      <c r="B45" s="117">
        <v>38</v>
      </c>
      <c r="C45" s="86">
        <v>0</v>
      </c>
      <c r="D45" s="18" t="s">
        <v>141</v>
      </c>
      <c r="E45" s="18" t="s">
        <v>1378</v>
      </c>
      <c r="F45" s="19" t="s">
        <v>571</v>
      </c>
      <c r="G45" s="42">
        <v>26</v>
      </c>
      <c r="H45" s="20">
        <v>3</v>
      </c>
      <c r="I45" s="54">
        <v>8.6</v>
      </c>
      <c r="J45" s="22" t="s">
        <v>2144</v>
      </c>
      <c r="K45" s="1"/>
      <c r="L45" s="38" t="s">
        <v>2090</v>
      </c>
      <c r="M45" s="110">
        <v>176</v>
      </c>
      <c r="N45" s="38">
        <v>171</v>
      </c>
      <c r="O45" s="1"/>
      <c r="P45" s="7"/>
    </row>
    <row r="46" spans="2:16" s="4" customFormat="1" ht="31.5" x14ac:dyDescent="0.3">
      <c r="B46" s="117">
        <v>38</v>
      </c>
      <c r="C46" s="86">
        <v>0</v>
      </c>
      <c r="D46" s="18" t="s">
        <v>66</v>
      </c>
      <c r="E46" s="18" t="s">
        <v>1378</v>
      </c>
      <c r="F46" s="19" t="s">
        <v>428</v>
      </c>
      <c r="G46" s="42">
        <v>26</v>
      </c>
      <c r="H46" s="20">
        <v>3</v>
      </c>
      <c r="I46" s="54">
        <v>8.6</v>
      </c>
      <c r="J46" s="22" t="s">
        <v>2145</v>
      </c>
      <c r="K46" s="1"/>
      <c r="L46" s="38" t="s">
        <v>174</v>
      </c>
      <c r="M46" s="110">
        <v>226</v>
      </c>
      <c r="N46" s="38">
        <v>218</v>
      </c>
      <c r="O46" s="1"/>
      <c r="P46" s="7"/>
    </row>
    <row r="47" spans="2:16" s="4" customFormat="1" ht="31.5" x14ac:dyDescent="0.3">
      <c r="B47" s="117">
        <v>38</v>
      </c>
      <c r="C47" s="86">
        <v>0</v>
      </c>
      <c r="D47" s="18" t="s">
        <v>576</v>
      </c>
      <c r="E47" s="18" t="s">
        <v>1378</v>
      </c>
      <c r="F47" s="19" t="s">
        <v>1809</v>
      </c>
      <c r="G47" s="42">
        <v>26</v>
      </c>
      <c r="H47" s="20">
        <v>5</v>
      </c>
      <c r="I47" s="54">
        <v>5.2</v>
      </c>
      <c r="J47" s="22" t="s">
        <v>2146</v>
      </c>
      <c r="K47" s="1"/>
      <c r="L47" s="38" t="s">
        <v>1142</v>
      </c>
      <c r="M47" s="110">
        <v>176</v>
      </c>
      <c r="N47" s="38">
        <v>171</v>
      </c>
      <c r="O47" s="1"/>
      <c r="P47" s="7"/>
    </row>
    <row r="48" spans="2:16" s="4" customFormat="1" ht="31.5" x14ac:dyDescent="0.3">
      <c r="B48" s="117">
        <v>38</v>
      </c>
      <c r="C48" s="86">
        <v>0</v>
      </c>
      <c r="D48" s="18" t="s">
        <v>22</v>
      </c>
      <c r="E48" s="18" t="s">
        <v>1378</v>
      </c>
      <c r="F48" s="19" t="s">
        <v>2012</v>
      </c>
      <c r="G48" s="42">
        <v>26</v>
      </c>
      <c r="H48" s="20">
        <v>2</v>
      </c>
      <c r="I48" s="54"/>
      <c r="J48" s="22" t="s">
        <v>2147</v>
      </c>
      <c r="K48" s="1"/>
      <c r="L48" s="38" t="s">
        <v>1981</v>
      </c>
      <c r="M48" s="110">
        <v>306</v>
      </c>
      <c r="N48" s="38">
        <v>293</v>
      </c>
      <c r="O48" s="1"/>
      <c r="P48" s="7"/>
    </row>
    <row r="49" spans="2:16" s="4" customFormat="1" ht="31.5" x14ac:dyDescent="0.3">
      <c r="B49" s="117">
        <v>43</v>
      </c>
      <c r="C49" s="86">
        <v>0</v>
      </c>
      <c r="D49" s="18" t="s">
        <v>786</v>
      </c>
      <c r="E49" s="18" t="s">
        <v>1378</v>
      </c>
      <c r="F49" s="19" t="s">
        <v>787</v>
      </c>
      <c r="G49" s="42">
        <v>25</v>
      </c>
      <c r="H49" s="20">
        <v>4</v>
      </c>
      <c r="I49" s="54">
        <v>6.2</v>
      </c>
      <c r="J49" s="22" t="s">
        <v>2148</v>
      </c>
      <c r="K49" s="1"/>
      <c r="L49" s="38" t="s">
        <v>711</v>
      </c>
      <c r="M49" s="110">
        <v>176</v>
      </c>
      <c r="N49" s="38">
        <v>171</v>
      </c>
      <c r="O49" s="1"/>
      <c r="P49" s="7"/>
    </row>
    <row r="50" spans="2:16" s="4" customFormat="1" ht="31.5" x14ac:dyDescent="0.3">
      <c r="B50" s="117">
        <v>43</v>
      </c>
      <c r="C50" s="86">
        <v>0</v>
      </c>
      <c r="D50" s="18" t="s">
        <v>810</v>
      </c>
      <c r="E50" s="18" t="s">
        <v>1378</v>
      </c>
      <c r="F50" s="19" t="s">
        <v>1816</v>
      </c>
      <c r="G50" s="42">
        <v>25</v>
      </c>
      <c r="H50" s="20">
        <v>4</v>
      </c>
      <c r="I50" s="54">
        <v>6.2</v>
      </c>
      <c r="J50" s="22" t="s">
        <v>2149</v>
      </c>
      <c r="K50" s="1"/>
      <c r="L50" s="38" t="s">
        <v>1695</v>
      </c>
      <c r="M50" s="110">
        <v>176</v>
      </c>
      <c r="N50" s="38">
        <v>171</v>
      </c>
      <c r="O50" s="1"/>
      <c r="P50" s="7"/>
    </row>
    <row r="51" spans="2:16" s="4" customFormat="1" ht="31.5" x14ac:dyDescent="0.3">
      <c r="B51" s="117">
        <v>45</v>
      </c>
      <c r="C51" s="86">
        <v>0</v>
      </c>
      <c r="D51" s="18" t="s">
        <v>6</v>
      </c>
      <c r="E51" s="18" t="s">
        <v>1378</v>
      </c>
      <c r="F51" s="19" t="s">
        <v>802</v>
      </c>
      <c r="G51" s="42">
        <v>24</v>
      </c>
      <c r="H51" s="20">
        <v>2</v>
      </c>
      <c r="I51" s="54">
        <v>12</v>
      </c>
      <c r="J51" s="22" t="s">
        <v>2150</v>
      </c>
      <c r="K51" s="1"/>
      <c r="L51" s="38" t="s">
        <v>2307</v>
      </c>
      <c r="M51" s="110">
        <v>176</v>
      </c>
      <c r="N51" s="38"/>
      <c r="O51" s="1"/>
      <c r="P51" s="7"/>
    </row>
    <row r="52" spans="2:16" s="4" customFormat="1" ht="31.5" x14ac:dyDescent="0.3">
      <c r="B52" s="117">
        <v>45</v>
      </c>
      <c r="C52" s="86">
        <v>0</v>
      </c>
      <c r="D52" s="18" t="s">
        <v>285</v>
      </c>
      <c r="E52" s="18" t="s">
        <v>1378</v>
      </c>
      <c r="F52" s="19" t="s">
        <v>794</v>
      </c>
      <c r="G52" s="42">
        <v>24</v>
      </c>
      <c r="H52" s="20">
        <v>2</v>
      </c>
      <c r="I52" s="54">
        <v>12</v>
      </c>
      <c r="J52" s="22" t="s">
        <v>2151</v>
      </c>
      <c r="K52" s="1"/>
      <c r="L52" s="38" t="s">
        <v>95</v>
      </c>
      <c r="M52" s="110">
        <v>108</v>
      </c>
      <c r="N52" s="38">
        <v>105</v>
      </c>
      <c r="O52" s="1"/>
      <c r="P52" s="7"/>
    </row>
    <row r="53" spans="2:16" s="4" customFormat="1" ht="31.5" x14ac:dyDescent="0.3">
      <c r="B53" s="117">
        <v>47</v>
      </c>
      <c r="C53" s="86">
        <v>0</v>
      </c>
      <c r="D53" s="18" t="s">
        <v>734</v>
      </c>
      <c r="E53" s="18" t="s">
        <v>1378</v>
      </c>
      <c r="F53" s="19" t="s">
        <v>764</v>
      </c>
      <c r="G53" s="42">
        <v>23</v>
      </c>
      <c r="H53" s="20">
        <v>1</v>
      </c>
      <c r="I53" s="54">
        <v>23</v>
      </c>
      <c r="J53" s="22" t="s">
        <v>2152</v>
      </c>
      <c r="K53" s="1"/>
      <c r="L53" s="38" t="s">
        <v>99</v>
      </c>
      <c r="M53" s="110">
        <v>31</v>
      </c>
      <c r="N53" s="38">
        <v>31</v>
      </c>
      <c r="O53" s="1"/>
      <c r="P53" s="7"/>
    </row>
    <row r="54" spans="2:16" s="4" customFormat="1" ht="31.5" x14ac:dyDescent="0.3">
      <c r="B54" s="117">
        <v>47</v>
      </c>
      <c r="C54" s="86">
        <v>0</v>
      </c>
      <c r="D54" s="18" t="s">
        <v>163</v>
      </c>
      <c r="E54" s="18" t="s">
        <v>1378</v>
      </c>
      <c r="F54" s="19" t="s">
        <v>1531</v>
      </c>
      <c r="G54" s="42">
        <v>23</v>
      </c>
      <c r="H54" s="20">
        <v>2</v>
      </c>
      <c r="I54" s="54">
        <v>11.5</v>
      </c>
      <c r="J54" s="22" t="s">
        <v>2153</v>
      </c>
      <c r="K54" s="1"/>
      <c r="L54" s="38" t="s">
        <v>1143</v>
      </c>
      <c r="M54" s="110">
        <v>226</v>
      </c>
      <c r="N54" s="38">
        <v>218</v>
      </c>
      <c r="O54" s="1"/>
      <c r="P54" s="7"/>
    </row>
    <row r="55" spans="2:16" s="4" customFormat="1" ht="31.5" x14ac:dyDescent="0.3">
      <c r="B55" s="117">
        <v>49</v>
      </c>
      <c r="C55" s="86">
        <v>0</v>
      </c>
      <c r="D55" s="18" t="s">
        <v>1230</v>
      </c>
      <c r="E55" s="18" t="s">
        <v>1378</v>
      </c>
      <c r="F55" s="19" t="s">
        <v>1231</v>
      </c>
      <c r="G55" s="42">
        <v>20</v>
      </c>
      <c r="H55" s="20">
        <v>1</v>
      </c>
      <c r="I55" s="54">
        <v>20</v>
      </c>
      <c r="J55" s="22" t="s">
        <v>2154</v>
      </c>
      <c r="K55" s="1"/>
      <c r="L55" s="38" t="s">
        <v>588</v>
      </c>
      <c r="M55" s="110">
        <v>226</v>
      </c>
      <c r="N55" s="38">
        <v>218</v>
      </c>
      <c r="O55" s="1"/>
      <c r="P55" s="7"/>
    </row>
    <row r="56" spans="2:16" s="4" customFormat="1" ht="31.5" x14ac:dyDescent="0.3">
      <c r="B56" s="117">
        <v>49</v>
      </c>
      <c r="C56" s="86">
        <v>0</v>
      </c>
      <c r="D56" s="18" t="s">
        <v>386</v>
      </c>
      <c r="E56" s="18" t="s">
        <v>1378</v>
      </c>
      <c r="F56" s="19" t="s">
        <v>540</v>
      </c>
      <c r="G56" s="42">
        <v>20</v>
      </c>
      <c r="H56" s="20">
        <v>1</v>
      </c>
      <c r="I56" s="54">
        <v>20</v>
      </c>
      <c r="J56" s="22" t="s">
        <v>2155</v>
      </c>
      <c r="K56" s="1"/>
      <c r="L56" s="38" t="s">
        <v>93</v>
      </c>
      <c r="M56" s="110">
        <v>90</v>
      </c>
      <c r="N56" s="38">
        <v>87</v>
      </c>
      <c r="O56" s="1"/>
      <c r="P56" s="7"/>
    </row>
    <row r="57" spans="2:16" s="4" customFormat="1" ht="31.5" x14ac:dyDescent="0.3">
      <c r="B57" s="117">
        <v>49</v>
      </c>
      <c r="C57" s="86">
        <v>0</v>
      </c>
      <c r="D57" s="18" t="s">
        <v>922</v>
      </c>
      <c r="E57" s="18" t="s">
        <v>1378</v>
      </c>
      <c r="F57" s="19" t="s">
        <v>1539</v>
      </c>
      <c r="G57" s="42">
        <v>20</v>
      </c>
      <c r="H57" s="20">
        <v>2</v>
      </c>
      <c r="I57" s="54">
        <v>10</v>
      </c>
      <c r="J57" s="22" t="s">
        <v>2156</v>
      </c>
      <c r="K57" s="1"/>
      <c r="L57" s="38" t="s">
        <v>594</v>
      </c>
      <c r="M57" s="110">
        <v>47</v>
      </c>
      <c r="N57" s="38">
        <v>47</v>
      </c>
      <c r="O57" s="1"/>
      <c r="P57" s="7"/>
    </row>
    <row r="58" spans="2:16" s="4" customFormat="1" ht="31.5" x14ac:dyDescent="0.3">
      <c r="B58" s="117">
        <v>49</v>
      </c>
      <c r="C58" s="86">
        <v>0</v>
      </c>
      <c r="D58" s="18" t="s">
        <v>2060</v>
      </c>
      <c r="E58" s="18" t="s">
        <v>1378</v>
      </c>
      <c r="F58" s="19" t="s">
        <v>2061</v>
      </c>
      <c r="G58" s="42">
        <v>20</v>
      </c>
      <c r="H58" s="20">
        <v>1</v>
      </c>
      <c r="I58" s="54"/>
      <c r="J58" s="22" t="s">
        <v>2157</v>
      </c>
      <c r="K58" s="1"/>
      <c r="L58" s="38" t="s">
        <v>427</v>
      </c>
      <c r="M58" s="110">
        <v>78</v>
      </c>
      <c r="N58" s="38">
        <v>76</v>
      </c>
      <c r="O58" s="1"/>
      <c r="P58" s="7"/>
    </row>
    <row r="59" spans="2:16" s="4" customFormat="1" ht="31.5" x14ac:dyDescent="0.3">
      <c r="B59" s="117">
        <v>49</v>
      </c>
      <c r="C59" s="86">
        <v>0</v>
      </c>
      <c r="D59" s="18" t="s">
        <v>1542</v>
      </c>
      <c r="E59" s="18" t="s">
        <v>1378</v>
      </c>
      <c r="F59" s="19" t="s">
        <v>2</v>
      </c>
      <c r="G59" s="42">
        <v>20</v>
      </c>
      <c r="H59" s="20">
        <v>1</v>
      </c>
      <c r="I59" s="54"/>
      <c r="J59" s="22" t="s">
        <v>2158</v>
      </c>
      <c r="K59" s="1"/>
      <c r="L59" s="38" t="s">
        <v>398</v>
      </c>
      <c r="M59" s="110">
        <v>226</v>
      </c>
      <c r="N59" s="38">
        <v>218</v>
      </c>
      <c r="O59" s="1"/>
      <c r="P59" s="7"/>
    </row>
    <row r="60" spans="2:16" s="4" customFormat="1" ht="31.5" x14ac:dyDescent="0.3">
      <c r="B60" s="117">
        <v>49</v>
      </c>
      <c r="C60" s="86" t="s">
        <v>635</v>
      </c>
      <c r="D60" s="18" t="s">
        <v>2159</v>
      </c>
      <c r="E60" s="18" t="s">
        <v>1378</v>
      </c>
      <c r="F60" s="19" t="s">
        <v>2</v>
      </c>
      <c r="G60" s="42">
        <v>20</v>
      </c>
      <c r="H60" s="20">
        <v>1</v>
      </c>
      <c r="I60" s="54"/>
      <c r="J60" s="22" t="s">
        <v>2160</v>
      </c>
      <c r="K60" s="1"/>
      <c r="L60" s="38" t="s">
        <v>828</v>
      </c>
      <c r="M60" s="110">
        <v>226</v>
      </c>
      <c r="N60" s="38">
        <v>218</v>
      </c>
      <c r="O60" s="1"/>
      <c r="P60" s="7"/>
    </row>
    <row r="61" spans="2:16" s="4" customFormat="1" ht="31.5" x14ac:dyDescent="0.3">
      <c r="B61" s="117">
        <v>55</v>
      </c>
      <c r="C61" s="86">
        <v>-1</v>
      </c>
      <c r="D61" s="18" t="s">
        <v>1287</v>
      </c>
      <c r="E61" s="18" t="s">
        <v>1378</v>
      </c>
      <c r="F61" s="19" t="s">
        <v>226</v>
      </c>
      <c r="G61" s="42">
        <v>19</v>
      </c>
      <c r="H61" s="20">
        <v>2</v>
      </c>
      <c r="I61" s="54">
        <v>9.5</v>
      </c>
      <c r="J61" s="22" t="s">
        <v>2161</v>
      </c>
      <c r="K61" s="1"/>
      <c r="L61" s="39" t="s">
        <v>30</v>
      </c>
      <c r="M61" s="110">
        <v>219</v>
      </c>
      <c r="N61" s="38">
        <v>211</v>
      </c>
      <c r="O61" s="1"/>
      <c r="P61" s="7"/>
    </row>
    <row r="62" spans="2:16" s="4" customFormat="1" ht="31.5" x14ac:dyDescent="0.3">
      <c r="B62" s="117">
        <v>55</v>
      </c>
      <c r="C62" s="86">
        <v>-1</v>
      </c>
      <c r="D62" s="18" t="s">
        <v>871</v>
      </c>
      <c r="E62" s="18" t="s">
        <v>1378</v>
      </c>
      <c r="F62" s="19" t="s">
        <v>872</v>
      </c>
      <c r="G62" s="42">
        <v>19</v>
      </c>
      <c r="H62" s="20">
        <v>2</v>
      </c>
      <c r="I62" s="54">
        <v>9.5</v>
      </c>
      <c r="J62" s="22" t="s">
        <v>2162</v>
      </c>
      <c r="K62" s="1"/>
      <c r="L62" s="39" t="s">
        <v>90</v>
      </c>
      <c r="M62" s="110">
        <v>21</v>
      </c>
      <c r="N62" s="38">
        <v>21</v>
      </c>
      <c r="O62" s="1"/>
      <c r="P62" s="7"/>
    </row>
    <row r="63" spans="2:16" s="4" customFormat="1" ht="31.5" x14ac:dyDescent="0.3">
      <c r="B63" s="117">
        <v>55</v>
      </c>
      <c r="C63" s="86">
        <v>-1</v>
      </c>
      <c r="D63" s="18" t="s">
        <v>545</v>
      </c>
      <c r="E63" s="18" t="s">
        <v>1378</v>
      </c>
      <c r="F63" s="19" t="s">
        <v>1254</v>
      </c>
      <c r="G63" s="42">
        <v>19</v>
      </c>
      <c r="H63" s="20">
        <v>3</v>
      </c>
      <c r="I63" s="54">
        <v>6.3</v>
      </c>
      <c r="J63" s="22" t="s">
        <v>2163</v>
      </c>
      <c r="K63" s="1"/>
      <c r="L63" s="39" t="s">
        <v>25</v>
      </c>
      <c r="M63" s="110">
        <v>68</v>
      </c>
      <c r="N63" s="38">
        <v>67</v>
      </c>
      <c r="O63" s="1"/>
      <c r="P63" s="7"/>
    </row>
    <row r="64" spans="2:16" s="4" customFormat="1" ht="31.5" x14ac:dyDescent="0.3">
      <c r="B64" s="117">
        <v>55</v>
      </c>
      <c r="C64" s="86">
        <v>-1</v>
      </c>
      <c r="D64" s="18" t="s">
        <v>1114</v>
      </c>
      <c r="E64" s="18" t="s">
        <v>1378</v>
      </c>
      <c r="F64" s="19" t="s">
        <v>2</v>
      </c>
      <c r="G64" s="42">
        <v>19</v>
      </c>
      <c r="H64" s="20">
        <v>3</v>
      </c>
      <c r="I64" s="54">
        <v>6.3</v>
      </c>
      <c r="J64" s="22" t="s">
        <v>2164</v>
      </c>
      <c r="K64" s="1"/>
      <c r="L64" s="39" t="s">
        <v>1067</v>
      </c>
      <c r="M64" s="110">
        <v>12</v>
      </c>
      <c r="N64" s="38">
        <v>12</v>
      </c>
      <c r="O64" s="1"/>
      <c r="P64" s="7"/>
    </row>
    <row r="65" spans="2:16" s="4" customFormat="1" ht="31.5" x14ac:dyDescent="0.3">
      <c r="B65" s="117">
        <v>59</v>
      </c>
      <c r="C65" s="86">
        <v>-1</v>
      </c>
      <c r="D65" s="18" t="s">
        <v>442</v>
      </c>
      <c r="E65" s="18" t="s">
        <v>1378</v>
      </c>
      <c r="F65" s="19" t="s">
        <v>443</v>
      </c>
      <c r="G65" s="42">
        <v>18</v>
      </c>
      <c r="H65" s="20">
        <v>1</v>
      </c>
      <c r="I65" s="54">
        <v>18</v>
      </c>
      <c r="J65" s="22" t="s">
        <v>2165</v>
      </c>
      <c r="K65" s="1"/>
      <c r="L65" s="39" t="s">
        <v>892</v>
      </c>
      <c r="M65" s="110">
        <v>226</v>
      </c>
      <c r="N65" s="38">
        <v>218</v>
      </c>
      <c r="O65" s="1"/>
      <c r="P65" s="7"/>
    </row>
    <row r="66" spans="2:16" s="4" customFormat="1" ht="31.5" x14ac:dyDescent="0.3">
      <c r="B66" s="117">
        <v>59</v>
      </c>
      <c r="C66" s="86">
        <v>-1</v>
      </c>
      <c r="D66" s="18" t="s">
        <v>781</v>
      </c>
      <c r="E66" s="18" t="s">
        <v>1378</v>
      </c>
      <c r="F66" s="19" t="s">
        <v>782</v>
      </c>
      <c r="G66" s="42">
        <v>18</v>
      </c>
      <c r="H66" s="20">
        <v>1</v>
      </c>
      <c r="I66" s="54">
        <v>18</v>
      </c>
      <c r="J66" s="22" t="s">
        <v>2166</v>
      </c>
      <c r="K66" s="1"/>
      <c r="L66" s="39" t="s">
        <v>1144</v>
      </c>
      <c r="M66" s="110">
        <v>226</v>
      </c>
      <c r="N66" s="38">
        <v>218</v>
      </c>
      <c r="O66" s="1"/>
      <c r="P66" s="7"/>
    </row>
    <row r="67" spans="2:16" s="4" customFormat="1" ht="31.5" x14ac:dyDescent="0.3">
      <c r="B67" s="117">
        <v>59</v>
      </c>
      <c r="C67" s="86">
        <v>-1</v>
      </c>
      <c r="D67" s="18" t="s">
        <v>919</v>
      </c>
      <c r="E67" s="18" t="s">
        <v>1378</v>
      </c>
      <c r="F67" s="19" t="s">
        <v>974</v>
      </c>
      <c r="G67" s="42">
        <v>18</v>
      </c>
      <c r="H67" s="20">
        <v>1</v>
      </c>
      <c r="I67" s="54">
        <v>18</v>
      </c>
      <c r="J67" s="22" t="s">
        <v>2167</v>
      </c>
      <c r="K67" s="1"/>
      <c r="L67" s="39" t="s">
        <v>2091</v>
      </c>
      <c r="M67" s="110">
        <v>226</v>
      </c>
      <c r="N67" s="38">
        <v>218</v>
      </c>
      <c r="O67" s="1"/>
      <c r="P67" s="7"/>
    </row>
    <row r="68" spans="2:16" s="4" customFormat="1" ht="31.5" x14ac:dyDescent="0.3">
      <c r="B68" s="117">
        <v>59</v>
      </c>
      <c r="C68" s="86">
        <v>-1</v>
      </c>
      <c r="D68" s="18" t="s">
        <v>920</v>
      </c>
      <c r="E68" s="18" t="s">
        <v>1378</v>
      </c>
      <c r="F68" s="19" t="s">
        <v>976</v>
      </c>
      <c r="G68" s="42">
        <v>18</v>
      </c>
      <c r="H68" s="20">
        <v>1</v>
      </c>
      <c r="I68" s="54">
        <v>18</v>
      </c>
      <c r="J68" s="22" t="s">
        <v>2167</v>
      </c>
      <c r="K68" s="1"/>
      <c r="L68" s="39" t="s">
        <v>1355</v>
      </c>
      <c r="M68" s="110">
        <v>118</v>
      </c>
      <c r="N68" s="38">
        <v>114</v>
      </c>
      <c r="O68" s="1"/>
      <c r="P68" s="7"/>
    </row>
    <row r="69" spans="2:16" s="4" customFormat="1" ht="31.5" x14ac:dyDescent="0.3">
      <c r="B69" s="117">
        <v>59</v>
      </c>
      <c r="C69" s="86">
        <v>-1</v>
      </c>
      <c r="D69" s="18" t="s">
        <v>254</v>
      </c>
      <c r="E69" s="18" t="s">
        <v>1378</v>
      </c>
      <c r="F69" s="19" t="s">
        <v>255</v>
      </c>
      <c r="G69" s="42">
        <v>18</v>
      </c>
      <c r="H69" s="20">
        <v>2</v>
      </c>
      <c r="I69" s="54">
        <v>9</v>
      </c>
      <c r="J69" s="22" t="s">
        <v>2168</v>
      </c>
      <c r="K69" s="1"/>
      <c r="L69" s="39" t="s">
        <v>336</v>
      </c>
      <c r="M69" s="110">
        <v>23</v>
      </c>
      <c r="N69" s="38">
        <v>23</v>
      </c>
      <c r="O69" s="1"/>
      <c r="P69" s="7"/>
    </row>
    <row r="70" spans="2:16" s="4" customFormat="1" ht="31.5" x14ac:dyDescent="0.3">
      <c r="B70" s="117">
        <v>59</v>
      </c>
      <c r="C70" s="86">
        <v>-1</v>
      </c>
      <c r="D70" s="18" t="s">
        <v>1429</v>
      </c>
      <c r="E70" s="18" t="s">
        <v>1378</v>
      </c>
      <c r="F70" s="19" t="s">
        <v>2016</v>
      </c>
      <c r="G70" s="42">
        <v>18</v>
      </c>
      <c r="H70" s="20">
        <v>3</v>
      </c>
      <c r="I70" s="54">
        <v>6</v>
      </c>
      <c r="J70" s="22" t="s">
        <v>2169</v>
      </c>
      <c r="K70" s="1"/>
      <c r="L70" s="39" t="s">
        <v>1068</v>
      </c>
      <c r="M70" s="110">
        <v>226</v>
      </c>
      <c r="N70" s="38">
        <v>218</v>
      </c>
      <c r="O70" s="1"/>
      <c r="P70" s="7"/>
    </row>
    <row r="71" spans="2:16" s="4" customFormat="1" ht="31.5" x14ac:dyDescent="0.3">
      <c r="B71" s="117">
        <v>59</v>
      </c>
      <c r="C71" s="86">
        <v>-1</v>
      </c>
      <c r="D71" s="18" t="s">
        <v>2018</v>
      </c>
      <c r="E71" s="18" t="s">
        <v>1378</v>
      </c>
      <c r="F71" s="19" t="s">
        <v>2019</v>
      </c>
      <c r="G71" s="42">
        <v>18</v>
      </c>
      <c r="H71" s="20">
        <v>1</v>
      </c>
      <c r="I71" s="54"/>
      <c r="J71" s="22" t="s">
        <v>2170</v>
      </c>
      <c r="K71" s="1"/>
      <c r="L71" s="39" t="s">
        <v>466</v>
      </c>
      <c r="M71" s="110">
        <v>176</v>
      </c>
      <c r="N71" s="38">
        <v>171</v>
      </c>
      <c r="O71" s="1"/>
      <c r="P71" s="7"/>
    </row>
    <row r="72" spans="2:16" s="4" customFormat="1" ht="31.5" x14ac:dyDescent="0.3">
      <c r="B72" s="117">
        <v>59</v>
      </c>
      <c r="C72" s="86">
        <v>-1</v>
      </c>
      <c r="D72" s="18" t="s">
        <v>2021</v>
      </c>
      <c r="E72" s="18" t="s">
        <v>1378</v>
      </c>
      <c r="F72" s="19" t="s">
        <v>2022</v>
      </c>
      <c r="G72" s="42">
        <v>18</v>
      </c>
      <c r="H72" s="20">
        <v>1</v>
      </c>
      <c r="I72" s="54"/>
      <c r="J72" s="22" t="s">
        <v>2170</v>
      </c>
      <c r="K72" s="1"/>
      <c r="L72" s="39" t="s">
        <v>1356</v>
      </c>
      <c r="M72" s="110">
        <v>154</v>
      </c>
      <c r="N72" s="38">
        <v>149</v>
      </c>
      <c r="O72" s="1"/>
      <c r="P72" s="7"/>
    </row>
    <row r="73" spans="2:16" s="4" customFormat="1" ht="31.5" x14ac:dyDescent="0.3">
      <c r="B73" s="117">
        <v>67</v>
      </c>
      <c r="C73" s="86">
        <v>-1</v>
      </c>
      <c r="D73" s="18" t="s">
        <v>524</v>
      </c>
      <c r="E73" s="18" t="s">
        <v>1378</v>
      </c>
      <c r="F73" s="19" t="s">
        <v>1294</v>
      </c>
      <c r="G73" s="42">
        <v>17</v>
      </c>
      <c r="H73" s="20">
        <v>3</v>
      </c>
      <c r="I73" s="54">
        <v>5.6</v>
      </c>
      <c r="J73" s="22" t="s">
        <v>2171</v>
      </c>
      <c r="K73" s="1"/>
      <c r="L73" s="39" t="s">
        <v>562</v>
      </c>
      <c r="M73" s="110">
        <v>176</v>
      </c>
      <c r="N73" s="38">
        <v>171</v>
      </c>
      <c r="O73" s="1"/>
      <c r="P73" s="7"/>
    </row>
    <row r="74" spans="2:16" s="4" customFormat="1" ht="31.5" x14ac:dyDescent="0.3">
      <c r="B74" s="117">
        <v>68</v>
      </c>
      <c r="C74" s="86">
        <v>-1</v>
      </c>
      <c r="D74" s="18" t="s">
        <v>746</v>
      </c>
      <c r="E74" s="18" t="s">
        <v>1378</v>
      </c>
      <c r="F74" s="19" t="s">
        <v>772</v>
      </c>
      <c r="G74" s="42">
        <v>16</v>
      </c>
      <c r="H74" s="20">
        <v>3</v>
      </c>
      <c r="I74" s="54">
        <v>5.3</v>
      </c>
      <c r="J74" s="22" t="s">
        <v>2172</v>
      </c>
      <c r="K74" s="1"/>
      <c r="L74" s="39" t="s">
        <v>829</v>
      </c>
      <c r="M74" s="110">
        <v>154</v>
      </c>
      <c r="N74" s="38">
        <v>149</v>
      </c>
      <c r="O74" s="1"/>
      <c r="P74" s="7"/>
    </row>
    <row r="75" spans="2:16" s="4" customFormat="1" ht="31.5" x14ac:dyDescent="0.3">
      <c r="B75" s="117">
        <v>68</v>
      </c>
      <c r="C75" s="86">
        <v>-1</v>
      </c>
      <c r="D75" s="18" t="s">
        <v>164</v>
      </c>
      <c r="E75" s="18" t="s">
        <v>1378</v>
      </c>
      <c r="F75" s="19" t="s">
        <v>1843</v>
      </c>
      <c r="G75" s="42">
        <v>16</v>
      </c>
      <c r="H75" s="20">
        <v>4</v>
      </c>
      <c r="I75" s="54">
        <v>4</v>
      </c>
      <c r="J75" s="22" t="s">
        <v>2173</v>
      </c>
      <c r="K75" s="1"/>
      <c r="L75" s="39" t="s">
        <v>893</v>
      </c>
      <c r="M75" s="110">
        <v>176</v>
      </c>
      <c r="N75" s="38">
        <v>171</v>
      </c>
      <c r="O75" s="1"/>
      <c r="P75" s="7"/>
    </row>
    <row r="76" spans="2:16" s="4" customFormat="1" ht="31.5" x14ac:dyDescent="0.3">
      <c r="B76" s="117">
        <v>70</v>
      </c>
      <c r="C76" s="86">
        <v>-1</v>
      </c>
      <c r="D76" s="18" t="s">
        <v>683</v>
      </c>
      <c r="E76" s="18" t="s">
        <v>1378</v>
      </c>
      <c r="F76" s="19" t="s">
        <v>2</v>
      </c>
      <c r="G76" s="42">
        <v>15</v>
      </c>
      <c r="H76" s="20">
        <v>1</v>
      </c>
      <c r="I76" s="54">
        <v>15</v>
      </c>
      <c r="J76" s="22" t="s">
        <v>2174</v>
      </c>
      <c r="K76" s="1"/>
      <c r="L76" s="39" t="s">
        <v>350</v>
      </c>
      <c r="M76" s="110">
        <v>19</v>
      </c>
      <c r="N76" s="38">
        <v>19</v>
      </c>
      <c r="O76" s="1"/>
      <c r="P76" s="7"/>
    </row>
    <row r="77" spans="2:16" s="4" customFormat="1" ht="31.5" x14ac:dyDescent="0.3">
      <c r="B77" s="117">
        <v>70</v>
      </c>
      <c r="C77" s="86">
        <v>-1</v>
      </c>
      <c r="D77" s="18" t="s">
        <v>684</v>
      </c>
      <c r="E77" s="18" t="s">
        <v>1378</v>
      </c>
      <c r="F77" s="19" t="s">
        <v>685</v>
      </c>
      <c r="G77" s="42">
        <v>15</v>
      </c>
      <c r="H77" s="20">
        <v>1</v>
      </c>
      <c r="I77" s="54">
        <v>15</v>
      </c>
      <c r="J77" s="22" t="s">
        <v>2174</v>
      </c>
      <c r="K77" s="1"/>
      <c r="L77" s="39" t="s">
        <v>820</v>
      </c>
      <c r="M77" s="110">
        <v>45</v>
      </c>
      <c r="N77" s="38">
        <v>45</v>
      </c>
      <c r="O77" s="1"/>
      <c r="P77" s="7"/>
    </row>
    <row r="78" spans="2:16" s="4" customFormat="1" ht="31.5" x14ac:dyDescent="0.3">
      <c r="B78" s="117">
        <v>70</v>
      </c>
      <c r="C78" s="86">
        <v>-1</v>
      </c>
      <c r="D78" s="18" t="s">
        <v>19</v>
      </c>
      <c r="E78" s="18" t="s">
        <v>1378</v>
      </c>
      <c r="F78" s="19" t="s">
        <v>681</v>
      </c>
      <c r="G78" s="42">
        <v>15</v>
      </c>
      <c r="H78" s="20">
        <v>1</v>
      </c>
      <c r="I78" s="54">
        <v>15</v>
      </c>
      <c r="J78" s="22" t="s">
        <v>2174</v>
      </c>
      <c r="K78" s="1"/>
      <c r="L78" s="39" t="s">
        <v>175</v>
      </c>
      <c r="M78" s="110">
        <v>154</v>
      </c>
      <c r="N78" s="38">
        <v>149</v>
      </c>
      <c r="O78" s="1"/>
      <c r="P78" s="7"/>
    </row>
    <row r="79" spans="2:16" s="4" customFormat="1" ht="31.5" x14ac:dyDescent="0.3">
      <c r="B79" s="117">
        <v>70</v>
      </c>
      <c r="C79" s="86">
        <v>-1</v>
      </c>
      <c r="D79" s="18" t="s">
        <v>687</v>
      </c>
      <c r="E79" s="18" t="s">
        <v>1378</v>
      </c>
      <c r="F79" s="19" t="s">
        <v>688</v>
      </c>
      <c r="G79" s="42">
        <v>15</v>
      </c>
      <c r="H79" s="20">
        <v>1</v>
      </c>
      <c r="I79" s="54">
        <v>15</v>
      </c>
      <c r="J79" s="22" t="s">
        <v>2174</v>
      </c>
      <c r="K79" s="1"/>
      <c r="L79" s="39" t="s">
        <v>332</v>
      </c>
      <c r="M79" s="110">
        <v>219</v>
      </c>
      <c r="N79" s="38">
        <v>211</v>
      </c>
      <c r="O79" s="1"/>
      <c r="P79" s="7"/>
    </row>
    <row r="80" spans="2:16" s="4" customFormat="1" ht="31.5" x14ac:dyDescent="0.3">
      <c r="B80" s="117">
        <v>70</v>
      </c>
      <c r="C80" s="86">
        <v>-1</v>
      </c>
      <c r="D80" s="18" t="s">
        <v>921</v>
      </c>
      <c r="E80" s="18" t="s">
        <v>1378</v>
      </c>
      <c r="F80" s="19" t="s">
        <v>1008</v>
      </c>
      <c r="G80" s="42">
        <v>15</v>
      </c>
      <c r="H80" s="20">
        <v>2</v>
      </c>
      <c r="I80" s="54">
        <v>7.5</v>
      </c>
      <c r="J80" s="22" t="s">
        <v>2175</v>
      </c>
      <c r="K80" s="1"/>
      <c r="L80" s="39" t="s">
        <v>569</v>
      </c>
      <c r="M80" s="110">
        <v>67</v>
      </c>
      <c r="N80" s="38">
        <v>66</v>
      </c>
      <c r="O80" s="1"/>
      <c r="P80" s="7"/>
    </row>
    <row r="81" spans="2:16" s="4" customFormat="1" ht="31.5" x14ac:dyDescent="0.3">
      <c r="B81" s="117">
        <v>70</v>
      </c>
      <c r="C81" s="86">
        <v>-1</v>
      </c>
      <c r="D81" s="18" t="s">
        <v>49</v>
      </c>
      <c r="E81" s="18" t="s">
        <v>1378</v>
      </c>
      <c r="F81" s="19" t="s">
        <v>248</v>
      </c>
      <c r="G81" s="42">
        <v>15</v>
      </c>
      <c r="H81" s="20">
        <v>2</v>
      </c>
      <c r="I81" s="54">
        <v>7.5</v>
      </c>
      <c r="J81" s="22" t="s">
        <v>2176</v>
      </c>
      <c r="K81" s="1"/>
      <c r="L81" s="39" t="s">
        <v>1145</v>
      </c>
      <c r="M81" s="110">
        <v>226</v>
      </c>
      <c r="N81" s="38">
        <v>218</v>
      </c>
      <c r="O81" s="1"/>
      <c r="P81" s="7"/>
    </row>
    <row r="82" spans="2:16" s="4" customFormat="1" ht="31.5" x14ac:dyDescent="0.3">
      <c r="B82" s="117">
        <v>70</v>
      </c>
      <c r="C82" s="86">
        <v>-1</v>
      </c>
      <c r="D82" s="18" t="s">
        <v>373</v>
      </c>
      <c r="E82" s="18" t="s">
        <v>1378</v>
      </c>
      <c r="F82" s="19" t="s">
        <v>1234</v>
      </c>
      <c r="G82" s="42">
        <v>15</v>
      </c>
      <c r="H82" s="20">
        <v>3</v>
      </c>
      <c r="I82" s="54">
        <v>5</v>
      </c>
      <c r="J82" s="22" t="s">
        <v>2177</v>
      </c>
      <c r="K82" s="1"/>
      <c r="L82" s="39" t="s">
        <v>1982</v>
      </c>
      <c r="M82" s="110">
        <v>226</v>
      </c>
      <c r="N82" s="38">
        <v>218</v>
      </c>
      <c r="O82" s="1"/>
      <c r="P82" s="7"/>
    </row>
    <row r="83" spans="2:16" s="4" customFormat="1" ht="31.5" x14ac:dyDescent="0.3">
      <c r="B83" s="117">
        <v>70</v>
      </c>
      <c r="C83" s="86">
        <v>27</v>
      </c>
      <c r="D83" s="18" t="s">
        <v>77</v>
      </c>
      <c r="E83" s="18" t="s">
        <v>1378</v>
      </c>
      <c r="F83" s="19" t="s">
        <v>1237</v>
      </c>
      <c r="G83" s="42">
        <v>15</v>
      </c>
      <c r="H83" s="20">
        <v>4</v>
      </c>
      <c r="I83" s="54">
        <v>3.7</v>
      </c>
      <c r="J83" s="22" t="s">
        <v>2178</v>
      </c>
      <c r="K83" s="1"/>
      <c r="L83" s="39" t="s">
        <v>1476</v>
      </c>
      <c r="M83" s="110">
        <v>38</v>
      </c>
      <c r="N83" s="38">
        <v>38</v>
      </c>
      <c r="O83" s="1"/>
      <c r="P83" s="7"/>
    </row>
    <row r="84" spans="2:16" s="4" customFormat="1" ht="31.5" x14ac:dyDescent="0.3">
      <c r="B84" s="117">
        <v>78</v>
      </c>
      <c r="C84" s="86">
        <v>-2</v>
      </c>
      <c r="D84" s="18" t="s">
        <v>287</v>
      </c>
      <c r="E84" s="18" t="s">
        <v>1378</v>
      </c>
      <c r="F84" s="19" t="s">
        <v>1257</v>
      </c>
      <c r="G84" s="42">
        <v>14</v>
      </c>
      <c r="H84" s="20">
        <v>1</v>
      </c>
      <c r="I84" s="54">
        <v>14</v>
      </c>
      <c r="J84" s="22" t="s">
        <v>2179</v>
      </c>
      <c r="K84" s="1"/>
      <c r="L84" s="39" t="s">
        <v>750</v>
      </c>
      <c r="M84" s="110">
        <v>147</v>
      </c>
      <c r="N84" s="38">
        <v>142</v>
      </c>
      <c r="O84" s="1"/>
      <c r="P84" s="7"/>
    </row>
    <row r="85" spans="2:16" s="4" customFormat="1" ht="31.5" x14ac:dyDescent="0.3">
      <c r="B85" s="117">
        <v>78</v>
      </c>
      <c r="C85" s="86">
        <v>-2</v>
      </c>
      <c r="D85" s="18" t="s">
        <v>1081</v>
      </c>
      <c r="E85" s="18" t="s">
        <v>1378</v>
      </c>
      <c r="F85" s="19" t="s">
        <v>1095</v>
      </c>
      <c r="G85" s="42">
        <v>14</v>
      </c>
      <c r="H85" s="20">
        <v>1</v>
      </c>
      <c r="I85" s="54">
        <v>14</v>
      </c>
      <c r="J85" s="22" t="s">
        <v>2180</v>
      </c>
      <c r="K85" s="1"/>
      <c r="L85" s="39" t="s">
        <v>1768</v>
      </c>
      <c r="M85" s="110">
        <v>306</v>
      </c>
      <c r="N85" s="38">
        <v>293</v>
      </c>
      <c r="O85" s="1"/>
      <c r="P85" s="7"/>
    </row>
    <row r="86" spans="2:16" s="4" customFormat="1" ht="31.5" x14ac:dyDescent="0.3">
      <c r="B86" s="117">
        <v>78</v>
      </c>
      <c r="C86" s="86">
        <v>-2</v>
      </c>
      <c r="D86" s="18" t="s">
        <v>856</v>
      </c>
      <c r="E86" s="18" t="s">
        <v>1378</v>
      </c>
      <c r="F86" s="19" t="s">
        <v>2</v>
      </c>
      <c r="G86" s="42">
        <v>14</v>
      </c>
      <c r="H86" s="20">
        <v>1</v>
      </c>
      <c r="I86" s="54">
        <v>14</v>
      </c>
      <c r="J86" s="22" t="s">
        <v>2181</v>
      </c>
      <c r="K86" s="1"/>
      <c r="L86" s="39" t="s">
        <v>666</v>
      </c>
      <c r="M86" s="110">
        <v>108</v>
      </c>
      <c r="N86" s="38">
        <v>105</v>
      </c>
      <c r="O86" s="1"/>
      <c r="P86" s="7"/>
    </row>
    <row r="87" spans="2:16" s="4" customFormat="1" ht="31.5" x14ac:dyDescent="0.3">
      <c r="B87" s="117">
        <v>78</v>
      </c>
      <c r="C87" s="86">
        <v>-2</v>
      </c>
      <c r="D87" s="18" t="s">
        <v>163</v>
      </c>
      <c r="E87" s="18" t="s">
        <v>1378</v>
      </c>
      <c r="F87" s="19" t="s">
        <v>1718</v>
      </c>
      <c r="G87" s="42">
        <v>14</v>
      </c>
      <c r="H87" s="20">
        <v>1</v>
      </c>
      <c r="I87" s="54">
        <v>14</v>
      </c>
      <c r="J87" s="22" t="s">
        <v>2182</v>
      </c>
      <c r="K87" s="1"/>
      <c r="L87" s="39" t="s">
        <v>1983</v>
      </c>
      <c r="M87" s="110">
        <v>78</v>
      </c>
      <c r="N87" s="38">
        <v>76</v>
      </c>
      <c r="O87" s="1"/>
      <c r="P87" s="7"/>
    </row>
    <row r="88" spans="2:16" s="4" customFormat="1" ht="31.5" x14ac:dyDescent="0.3">
      <c r="B88" s="117">
        <v>78</v>
      </c>
      <c r="C88" s="86">
        <v>-2</v>
      </c>
      <c r="D88" s="18" t="s">
        <v>1111</v>
      </c>
      <c r="E88" s="18" t="s">
        <v>1378</v>
      </c>
      <c r="F88" s="19" t="s">
        <v>1169</v>
      </c>
      <c r="G88" s="42">
        <v>14</v>
      </c>
      <c r="H88" s="20">
        <v>1</v>
      </c>
      <c r="I88" s="54">
        <v>14</v>
      </c>
      <c r="J88" s="22" t="s">
        <v>2183</v>
      </c>
      <c r="K88" s="1"/>
      <c r="L88" s="39" t="s">
        <v>1477</v>
      </c>
      <c r="M88" s="110">
        <v>118</v>
      </c>
      <c r="N88" s="38">
        <v>114</v>
      </c>
      <c r="O88" s="1"/>
      <c r="P88" s="7"/>
    </row>
    <row r="89" spans="2:16" s="4" customFormat="1" ht="31.5" x14ac:dyDescent="0.3">
      <c r="B89" s="117">
        <v>78</v>
      </c>
      <c r="C89" s="86">
        <v>-2</v>
      </c>
      <c r="D89" s="18" t="s">
        <v>96</v>
      </c>
      <c r="E89" s="18" t="s">
        <v>1378</v>
      </c>
      <c r="F89" s="19" t="s">
        <v>286</v>
      </c>
      <c r="G89" s="42">
        <v>14</v>
      </c>
      <c r="H89" s="20">
        <v>1</v>
      </c>
      <c r="I89" s="54">
        <v>14</v>
      </c>
      <c r="J89" s="22" t="s">
        <v>2184</v>
      </c>
      <c r="K89" s="1"/>
      <c r="L89" s="39" t="s">
        <v>1357</v>
      </c>
      <c r="M89" s="110">
        <v>226</v>
      </c>
      <c r="N89" s="38">
        <v>218</v>
      </c>
      <c r="O89" s="1"/>
      <c r="P89" s="7"/>
    </row>
    <row r="90" spans="2:16" s="4" customFormat="1" ht="31.5" x14ac:dyDescent="0.3">
      <c r="B90" s="117">
        <v>78</v>
      </c>
      <c r="C90" s="86">
        <v>-2</v>
      </c>
      <c r="D90" s="18" t="s">
        <v>237</v>
      </c>
      <c r="E90" s="18" t="s">
        <v>1378</v>
      </c>
      <c r="F90" s="19" t="s">
        <v>238</v>
      </c>
      <c r="G90" s="42">
        <v>14</v>
      </c>
      <c r="H90" s="20">
        <v>2</v>
      </c>
      <c r="I90" s="54">
        <v>7</v>
      </c>
      <c r="J90" s="22" t="s">
        <v>2185</v>
      </c>
      <c r="K90" s="1"/>
      <c r="L90" s="39" t="s">
        <v>70</v>
      </c>
      <c r="M90" s="110">
        <v>154</v>
      </c>
      <c r="N90" s="38">
        <v>149</v>
      </c>
      <c r="O90" s="1"/>
      <c r="P90" s="7"/>
    </row>
    <row r="91" spans="2:16" s="4" customFormat="1" ht="31.5" x14ac:dyDescent="0.3">
      <c r="B91" s="117">
        <v>78</v>
      </c>
      <c r="C91" s="86">
        <v>-2</v>
      </c>
      <c r="D91" s="18" t="s">
        <v>706</v>
      </c>
      <c r="E91" s="18" t="s">
        <v>1378</v>
      </c>
      <c r="F91" s="19" t="s">
        <v>854</v>
      </c>
      <c r="G91" s="42">
        <v>14</v>
      </c>
      <c r="H91" s="20">
        <v>2</v>
      </c>
      <c r="I91" s="54">
        <v>7</v>
      </c>
      <c r="J91" s="22" t="s">
        <v>2186</v>
      </c>
      <c r="K91" s="1"/>
      <c r="L91" s="39" t="s">
        <v>190</v>
      </c>
      <c r="M91" s="110">
        <v>106</v>
      </c>
      <c r="N91" s="38">
        <v>104</v>
      </c>
      <c r="O91" s="1"/>
      <c r="P91" s="7"/>
    </row>
    <row r="92" spans="2:16" s="4" customFormat="1" ht="31.5" x14ac:dyDescent="0.3">
      <c r="B92" s="117">
        <v>78</v>
      </c>
      <c r="C92" s="86">
        <v>-2</v>
      </c>
      <c r="D92" s="18" t="s">
        <v>555</v>
      </c>
      <c r="E92" s="18" t="s">
        <v>1378</v>
      </c>
      <c r="F92" s="19" t="s">
        <v>645</v>
      </c>
      <c r="G92" s="42">
        <v>14</v>
      </c>
      <c r="H92" s="20">
        <v>3</v>
      </c>
      <c r="I92" s="54">
        <v>4.5999999999999996</v>
      </c>
      <c r="J92" s="22" t="s">
        <v>2187</v>
      </c>
      <c r="K92" s="1"/>
      <c r="L92" s="39" t="s">
        <v>114</v>
      </c>
      <c r="M92" s="110">
        <v>6</v>
      </c>
      <c r="N92" s="38">
        <v>6</v>
      </c>
      <c r="O92" s="1"/>
      <c r="P92" s="7"/>
    </row>
    <row r="93" spans="2:16" s="4" customFormat="1" ht="31.5" x14ac:dyDescent="0.3">
      <c r="B93" s="117">
        <v>78</v>
      </c>
      <c r="C93" s="86">
        <v>-2</v>
      </c>
      <c r="D93" s="18" t="s">
        <v>1858</v>
      </c>
      <c r="E93" s="18" t="s">
        <v>1378</v>
      </c>
      <c r="F93" s="19" t="s">
        <v>1859</v>
      </c>
      <c r="G93" s="42">
        <v>14</v>
      </c>
      <c r="H93" s="20">
        <v>1</v>
      </c>
      <c r="I93" s="54"/>
      <c r="J93" s="22" t="s">
        <v>2188</v>
      </c>
      <c r="K93" s="1"/>
      <c r="L93" s="39" t="s">
        <v>80</v>
      </c>
      <c r="M93" s="110">
        <v>176</v>
      </c>
      <c r="N93" s="38">
        <v>171</v>
      </c>
      <c r="O93" s="1"/>
      <c r="P93" s="7"/>
    </row>
    <row r="94" spans="2:16" s="4" customFormat="1" ht="31.5" x14ac:dyDescent="0.3">
      <c r="B94" s="117">
        <v>78</v>
      </c>
      <c r="C94" s="86">
        <v>-2</v>
      </c>
      <c r="D94" s="18" t="s">
        <v>1723</v>
      </c>
      <c r="E94" s="18" t="s">
        <v>1378</v>
      </c>
      <c r="F94" s="19" t="s">
        <v>1724</v>
      </c>
      <c r="G94" s="42">
        <v>14</v>
      </c>
      <c r="H94" s="20">
        <v>1</v>
      </c>
      <c r="I94" s="54"/>
      <c r="J94" s="22" t="s">
        <v>2189</v>
      </c>
      <c r="K94" s="1"/>
      <c r="L94" s="39" t="s">
        <v>2047</v>
      </c>
      <c r="M94" s="110">
        <v>226</v>
      </c>
      <c r="N94" s="38">
        <v>218</v>
      </c>
      <c r="O94" s="1"/>
      <c r="P94" s="7"/>
    </row>
    <row r="95" spans="2:16" s="4" customFormat="1" ht="31.5" x14ac:dyDescent="0.3">
      <c r="B95" s="117">
        <v>78</v>
      </c>
      <c r="C95" s="86" t="s">
        <v>635</v>
      </c>
      <c r="D95" s="18" t="s">
        <v>2190</v>
      </c>
      <c r="E95" s="18" t="s">
        <v>1378</v>
      </c>
      <c r="F95" s="19" t="s">
        <v>2191</v>
      </c>
      <c r="G95" s="42">
        <v>14</v>
      </c>
      <c r="H95" s="20">
        <v>1</v>
      </c>
      <c r="I95" s="54"/>
      <c r="J95" s="22" t="s">
        <v>2192</v>
      </c>
      <c r="K95" s="1"/>
      <c r="L95" s="39" t="s">
        <v>2092</v>
      </c>
      <c r="M95" s="110">
        <v>226</v>
      </c>
      <c r="N95" s="38">
        <v>218</v>
      </c>
      <c r="O95" s="1"/>
      <c r="P95" s="7"/>
    </row>
    <row r="96" spans="2:16" s="4" customFormat="1" ht="31.5" x14ac:dyDescent="0.3">
      <c r="B96" s="117">
        <v>90</v>
      </c>
      <c r="C96" s="86">
        <v>-3</v>
      </c>
      <c r="D96" s="18" t="s">
        <v>737</v>
      </c>
      <c r="E96" s="18" t="s">
        <v>1378</v>
      </c>
      <c r="F96" s="19" t="s">
        <v>738</v>
      </c>
      <c r="G96" s="42">
        <v>13</v>
      </c>
      <c r="H96" s="20">
        <v>1</v>
      </c>
      <c r="I96" s="54">
        <v>13</v>
      </c>
      <c r="J96" s="22" t="s">
        <v>2193</v>
      </c>
      <c r="K96" s="1"/>
      <c r="L96" s="39" t="s">
        <v>1696</v>
      </c>
      <c r="M96" s="110">
        <v>118</v>
      </c>
      <c r="N96" s="38">
        <v>114</v>
      </c>
      <c r="O96" s="1"/>
      <c r="P96" s="7"/>
    </row>
    <row r="97" spans="2:16" s="4" customFormat="1" ht="31.5" x14ac:dyDescent="0.3">
      <c r="B97" s="117">
        <v>90</v>
      </c>
      <c r="C97" s="86">
        <v>-3</v>
      </c>
      <c r="D97" s="18" t="s">
        <v>736</v>
      </c>
      <c r="E97" s="18" t="s">
        <v>1378</v>
      </c>
      <c r="F97" s="19" t="s">
        <v>767</v>
      </c>
      <c r="G97" s="42">
        <v>13</v>
      </c>
      <c r="H97" s="20">
        <v>1</v>
      </c>
      <c r="I97" s="54">
        <v>13</v>
      </c>
      <c r="J97" s="22" t="s">
        <v>2193</v>
      </c>
      <c r="K97" s="1"/>
      <c r="L97" s="39" t="s">
        <v>468</v>
      </c>
      <c r="M97" s="110">
        <v>36</v>
      </c>
      <c r="N97" s="38">
        <v>36</v>
      </c>
      <c r="O97" s="1"/>
      <c r="P97" s="7"/>
    </row>
    <row r="98" spans="2:16" s="4" customFormat="1" ht="31.5" x14ac:dyDescent="0.3">
      <c r="B98" s="117">
        <v>90</v>
      </c>
      <c r="C98" s="86">
        <v>-3</v>
      </c>
      <c r="D98" s="18" t="s">
        <v>132</v>
      </c>
      <c r="E98" s="18" t="s">
        <v>1378</v>
      </c>
      <c r="F98" s="19" t="s">
        <v>236</v>
      </c>
      <c r="G98" s="42">
        <v>13</v>
      </c>
      <c r="H98" s="20">
        <v>1</v>
      </c>
      <c r="I98" s="54">
        <v>13</v>
      </c>
      <c r="J98" s="22" t="s">
        <v>2193</v>
      </c>
      <c r="K98" s="1"/>
      <c r="L98" s="39" t="s">
        <v>626</v>
      </c>
      <c r="M98" s="110">
        <v>226</v>
      </c>
      <c r="N98" s="38">
        <v>218</v>
      </c>
      <c r="O98" s="1"/>
      <c r="P98" s="7"/>
    </row>
    <row r="99" spans="2:16" s="4" customFormat="1" ht="31.5" x14ac:dyDescent="0.3">
      <c r="B99" s="117">
        <v>90</v>
      </c>
      <c r="C99" s="86">
        <v>-3</v>
      </c>
      <c r="D99" s="18" t="s">
        <v>148</v>
      </c>
      <c r="E99" s="18" t="s">
        <v>1378</v>
      </c>
      <c r="F99" s="19" t="s">
        <v>92</v>
      </c>
      <c r="G99" s="42">
        <v>13</v>
      </c>
      <c r="H99" s="20">
        <v>1</v>
      </c>
      <c r="I99" s="54">
        <v>13</v>
      </c>
      <c r="J99" s="22" t="s">
        <v>2193</v>
      </c>
      <c r="K99" s="1"/>
      <c r="L99" s="39" t="s">
        <v>586</v>
      </c>
      <c r="M99" s="110">
        <v>38</v>
      </c>
      <c r="N99" s="38">
        <v>38</v>
      </c>
      <c r="O99" s="1"/>
      <c r="P99" s="7"/>
    </row>
    <row r="100" spans="2:16" s="4" customFormat="1" ht="31.5" x14ac:dyDescent="0.3">
      <c r="B100" s="117">
        <v>90</v>
      </c>
      <c r="C100" s="86">
        <v>-3</v>
      </c>
      <c r="D100" s="18" t="s">
        <v>324</v>
      </c>
      <c r="E100" s="18" t="s">
        <v>1378</v>
      </c>
      <c r="F100" s="19" t="s">
        <v>301</v>
      </c>
      <c r="G100" s="42">
        <v>13</v>
      </c>
      <c r="H100" s="20">
        <v>2</v>
      </c>
      <c r="I100" s="54">
        <v>6.5</v>
      </c>
      <c r="J100" s="22" t="s">
        <v>2194</v>
      </c>
      <c r="K100" s="1"/>
      <c r="L100" s="39" t="s">
        <v>1358</v>
      </c>
      <c r="M100" s="110">
        <v>14</v>
      </c>
      <c r="N100" s="38">
        <v>14</v>
      </c>
      <c r="O100" s="1"/>
      <c r="P100" s="7"/>
    </row>
    <row r="101" spans="2:16" s="4" customFormat="1" ht="31.5" x14ac:dyDescent="0.3">
      <c r="B101" s="117">
        <v>90</v>
      </c>
      <c r="C101" s="86">
        <v>-3</v>
      </c>
      <c r="D101" s="18" t="s">
        <v>448</v>
      </c>
      <c r="E101" s="18" t="s">
        <v>1378</v>
      </c>
      <c r="F101" s="19" t="s">
        <v>228</v>
      </c>
      <c r="G101" s="42">
        <v>13</v>
      </c>
      <c r="H101" s="20">
        <v>2</v>
      </c>
      <c r="I101" s="54">
        <v>6.5</v>
      </c>
      <c r="J101" s="22" t="s">
        <v>2195</v>
      </c>
      <c r="K101" s="1"/>
      <c r="L101" s="39" t="s">
        <v>1069</v>
      </c>
      <c r="M101" s="110">
        <v>154</v>
      </c>
      <c r="N101" s="38">
        <v>149</v>
      </c>
      <c r="O101" s="1"/>
      <c r="P101" s="7"/>
    </row>
    <row r="102" spans="2:16" s="4" customFormat="1" ht="31.5" x14ac:dyDescent="0.3">
      <c r="B102" s="117">
        <v>90</v>
      </c>
      <c r="C102" s="86">
        <v>-3</v>
      </c>
      <c r="D102" s="18" t="s">
        <v>879</v>
      </c>
      <c r="E102" s="18" t="s">
        <v>1378</v>
      </c>
      <c r="F102" s="19" t="s">
        <v>880</v>
      </c>
      <c r="G102" s="42">
        <v>13</v>
      </c>
      <c r="H102" s="20">
        <v>2</v>
      </c>
      <c r="I102" s="54">
        <v>6.5</v>
      </c>
      <c r="J102" s="22" t="s">
        <v>2196</v>
      </c>
      <c r="K102" s="1"/>
      <c r="L102" s="39" t="s">
        <v>570</v>
      </c>
      <c r="M102" s="110">
        <v>17</v>
      </c>
      <c r="N102" s="38">
        <v>17</v>
      </c>
      <c r="O102" s="1"/>
      <c r="P102" s="7"/>
    </row>
    <row r="103" spans="2:16" s="4" customFormat="1" ht="31.5" x14ac:dyDescent="0.3">
      <c r="B103" s="117">
        <v>90</v>
      </c>
      <c r="C103" s="86">
        <v>-3</v>
      </c>
      <c r="D103" s="18" t="s">
        <v>927</v>
      </c>
      <c r="E103" s="18" t="s">
        <v>1378</v>
      </c>
      <c r="F103" s="19" t="s">
        <v>1062</v>
      </c>
      <c r="G103" s="42">
        <v>13</v>
      </c>
      <c r="H103" s="20">
        <v>3</v>
      </c>
      <c r="I103" s="54">
        <v>4.3</v>
      </c>
      <c r="J103" s="22" t="s">
        <v>2197</v>
      </c>
      <c r="K103" s="1"/>
      <c r="L103" s="39" t="s">
        <v>337</v>
      </c>
      <c r="M103" s="110">
        <v>226</v>
      </c>
      <c r="N103" s="38">
        <v>218</v>
      </c>
      <c r="O103" s="1"/>
      <c r="P103" s="7"/>
    </row>
    <row r="104" spans="2:16" s="4" customFormat="1" ht="31.5" x14ac:dyDescent="0.3">
      <c r="B104" s="117">
        <v>90</v>
      </c>
      <c r="C104" s="86">
        <v>-3</v>
      </c>
      <c r="D104" s="18" t="s">
        <v>1347</v>
      </c>
      <c r="E104" s="18" t="s">
        <v>1378</v>
      </c>
      <c r="F104" s="19" t="s">
        <v>1348</v>
      </c>
      <c r="G104" s="42">
        <v>13</v>
      </c>
      <c r="H104" s="20">
        <v>3</v>
      </c>
      <c r="I104" s="54">
        <v>4.3</v>
      </c>
      <c r="J104" s="22" t="s">
        <v>2198</v>
      </c>
      <c r="K104" s="1"/>
      <c r="L104" s="39" t="s">
        <v>203</v>
      </c>
      <c r="M104" s="110">
        <v>106</v>
      </c>
      <c r="N104" s="38">
        <v>149</v>
      </c>
      <c r="O104" s="1"/>
      <c r="P104" s="7"/>
    </row>
    <row r="105" spans="2:16" s="4" customFormat="1" ht="31.5" x14ac:dyDescent="0.3">
      <c r="B105" s="117">
        <v>90</v>
      </c>
      <c r="C105" s="86">
        <v>-3</v>
      </c>
      <c r="D105" s="18" t="s">
        <v>867</v>
      </c>
      <c r="E105" s="18" t="s">
        <v>1378</v>
      </c>
      <c r="F105" s="19" t="s">
        <v>2</v>
      </c>
      <c r="G105" s="42">
        <v>13</v>
      </c>
      <c r="H105" s="20">
        <v>3</v>
      </c>
      <c r="I105" s="54">
        <v>4.3</v>
      </c>
      <c r="J105" s="22" t="s">
        <v>2199</v>
      </c>
      <c r="K105" s="1"/>
      <c r="L105" s="39" t="s">
        <v>1146</v>
      </c>
      <c r="M105" s="110">
        <v>306</v>
      </c>
      <c r="N105" s="38">
        <v>293</v>
      </c>
      <c r="O105" s="1"/>
      <c r="P105" s="7"/>
    </row>
    <row r="106" spans="2:16" s="4" customFormat="1" ht="31.5" x14ac:dyDescent="0.3">
      <c r="B106" s="117">
        <v>100</v>
      </c>
      <c r="C106" s="86">
        <v>-3</v>
      </c>
      <c r="D106" s="18" t="s">
        <v>865</v>
      </c>
      <c r="E106" s="18" t="s">
        <v>1378</v>
      </c>
      <c r="F106" s="19" t="s">
        <v>2</v>
      </c>
      <c r="G106" s="42">
        <v>12</v>
      </c>
      <c r="H106" s="20">
        <v>2</v>
      </c>
      <c r="I106" s="54">
        <v>6</v>
      </c>
      <c r="J106" s="22" t="s">
        <v>2200</v>
      </c>
      <c r="K106" s="1"/>
      <c r="L106" s="39" t="s">
        <v>627</v>
      </c>
      <c r="M106" s="110">
        <v>176</v>
      </c>
      <c r="N106" s="38">
        <v>171</v>
      </c>
      <c r="O106" s="1"/>
      <c r="P106" s="7"/>
    </row>
    <row r="107" spans="2:16" s="4" customFormat="1" ht="31.5" x14ac:dyDescent="0.3">
      <c r="B107" s="117">
        <v>100</v>
      </c>
      <c r="C107" s="86">
        <v>-3</v>
      </c>
      <c r="D107" s="18" t="s">
        <v>928</v>
      </c>
      <c r="E107" s="18" t="s">
        <v>1378</v>
      </c>
      <c r="F107" s="19" t="s">
        <v>2066</v>
      </c>
      <c r="G107" s="42">
        <v>12</v>
      </c>
      <c r="H107" s="20">
        <v>2</v>
      </c>
      <c r="I107" s="54">
        <v>6</v>
      </c>
      <c r="J107" s="22" t="s">
        <v>2201</v>
      </c>
      <c r="K107" s="1"/>
      <c r="L107" s="39" t="s">
        <v>351</v>
      </c>
      <c r="M107" s="110">
        <v>219</v>
      </c>
      <c r="N107" s="38">
        <v>211</v>
      </c>
      <c r="O107" s="1"/>
      <c r="P107" s="7"/>
    </row>
    <row r="108" spans="2:16" s="4" customFormat="1" ht="31.5" x14ac:dyDescent="0.3">
      <c r="B108" s="117">
        <v>100</v>
      </c>
      <c r="C108" s="86">
        <v>-3</v>
      </c>
      <c r="D108" s="18" t="s">
        <v>815</v>
      </c>
      <c r="E108" s="18" t="s">
        <v>1378</v>
      </c>
      <c r="F108" s="19" t="s">
        <v>816</v>
      </c>
      <c r="G108" s="42">
        <v>12</v>
      </c>
      <c r="H108" s="20">
        <v>3</v>
      </c>
      <c r="I108" s="54">
        <v>4</v>
      </c>
      <c r="J108" s="22" t="s">
        <v>2202</v>
      </c>
      <c r="K108" s="1"/>
      <c r="L108" s="39" t="s">
        <v>116</v>
      </c>
      <c r="M108" s="110">
        <v>18</v>
      </c>
      <c r="N108" s="38">
        <v>18</v>
      </c>
      <c r="O108" s="1"/>
      <c r="P108" s="7"/>
    </row>
    <row r="109" spans="2:16" s="4" customFormat="1" ht="31.5" x14ac:dyDescent="0.3">
      <c r="B109" s="117">
        <v>100</v>
      </c>
      <c r="C109" s="86">
        <v>-3</v>
      </c>
      <c r="D109" s="18" t="s">
        <v>613</v>
      </c>
      <c r="E109" s="18" t="s">
        <v>1378</v>
      </c>
      <c r="F109" s="19" t="s">
        <v>1011</v>
      </c>
      <c r="G109" s="42">
        <v>12</v>
      </c>
      <c r="H109" s="20">
        <v>3</v>
      </c>
      <c r="I109" s="54">
        <v>4</v>
      </c>
      <c r="J109" s="22" t="s">
        <v>2203</v>
      </c>
      <c r="K109" s="1"/>
      <c r="L109" s="39" t="s">
        <v>2048</v>
      </c>
      <c r="M109" s="110">
        <v>226</v>
      </c>
      <c r="N109" s="38">
        <v>218</v>
      </c>
      <c r="O109" s="1"/>
      <c r="P109" s="7"/>
    </row>
    <row r="110" spans="2:16" s="4" customFormat="1" ht="31.5" x14ac:dyDescent="0.3">
      <c r="B110" s="117">
        <v>100</v>
      </c>
      <c r="C110" s="86">
        <v>-3</v>
      </c>
      <c r="D110" s="18" t="s">
        <v>274</v>
      </c>
      <c r="E110" s="18" t="s">
        <v>1378</v>
      </c>
      <c r="F110" s="19" t="s">
        <v>1575</v>
      </c>
      <c r="G110" s="42">
        <v>12</v>
      </c>
      <c r="H110" s="20">
        <v>3</v>
      </c>
      <c r="I110" s="54">
        <v>4</v>
      </c>
      <c r="J110" s="22" t="s">
        <v>2204</v>
      </c>
      <c r="K110" s="1"/>
      <c r="L110" s="39" t="s">
        <v>595</v>
      </c>
      <c r="M110" s="110">
        <v>100</v>
      </c>
      <c r="N110" s="38">
        <v>97</v>
      </c>
      <c r="O110" s="1"/>
      <c r="P110" s="7"/>
    </row>
    <row r="111" spans="2:16" s="4" customFormat="1" ht="31.5" x14ac:dyDescent="0.3">
      <c r="B111" s="117">
        <v>100</v>
      </c>
      <c r="C111" s="86">
        <v>-3</v>
      </c>
      <c r="D111" s="18" t="s">
        <v>1473</v>
      </c>
      <c r="E111" s="18" t="s">
        <v>1378</v>
      </c>
      <c r="F111" s="19" t="s">
        <v>1474</v>
      </c>
      <c r="G111" s="42">
        <v>12</v>
      </c>
      <c r="H111" s="20">
        <v>4</v>
      </c>
      <c r="I111" s="54"/>
      <c r="J111" s="22" t="s">
        <v>2205</v>
      </c>
      <c r="K111" s="1"/>
      <c r="L111" s="39" t="s">
        <v>822</v>
      </c>
      <c r="M111" s="110">
        <v>176</v>
      </c>
      <c r="N111" s="38">
        <v>171</v>
      </c>
      <c r="O111" s="1"/>
      <c r="P111" s="7"/>
    </row>
    <row r="112" spans="2:16" s="4" customFormat="1" ht="31.5" x14ac:dyDescent="0.3">
      <c r="B112" s="117">
        <v>106</v>
      </c>
      <c r="C112" s="86">
        <v>43</v>
      </c>
      <c r="D112" s="18" t="s">
        <v>204</v>
      </c>
      <c r="E112" s="18" t="s">
        <v>1378</v>
      </c>
      <c r="F112" s="19" t="s">
        <v>298</v>
      </c>
      <c r="G112" s="42">
        <v>11</v>
      </c>
      <c r="H112" s="20">
        <v>2</v>
      </c>
      <c r="I112" s="54">
        <v>5.5</v>
      </c>
      <c r="J112" s="22" t="s">
        <v>2206</v>
      </c>
      <c r="K112" s="1"/>
      <c r="L112" s="39" t="s">
        <v>1359</v>
      </c>
      <c r="M112" s="110">
        <v>118</v>
      </c>
      <c r="N112" s="38">
        <v>114</v>
      </c>
      <c r="O112" s="1"/>
      <c r="P112" s="7"/>
    </row>
    <row r="113" spans="2:16" s="4" customFormat="1" ht="31.5" x14ac:dyDescent="0.3">
      <c r="B113" s="117">
        <v>106</v>
      </c>
      <c r="C113" s="86">
        <v>-2</v>
      </c>
      <c r="D113" s="18" t="s">
        <v>40</v>
      </c>
      <c r="E113" s="18" t="s">
        <v>1378</v>
      </c>
      <c r="F113" s="19" t="s">
        <v>1809</v>
      </c>
      <c r="G113" s="42">
        <v>11</v>
      </c>
      <c r="H113" s="20">
        <v>3</v>
      </c>
      <c r="I113" s="54">
        <v>3.6</v>
      </c>
      <c r="J113" s="22" t="s">
        <v>2207</v>
      </c>
      <c r="K113" s="1"/>
      <c r="L113" s="39" t="s">
        <v>2308</v>
      </c>
      <c r="M113" s="110">
        <v>78</v>
      </c>
      <c r="N113" s="38"/>
      <c r="O113" s="1"/>
      <c r="P113" s="7"/>
    </row>
    <row r="114" spans="2:16" s="4" customFormat="1" ht="31.5" x14ac:dyDescent="0.3">
      <c r="B114" s="117">
        <v>108</v>
      </c>
      <c r="C114" s="86">
        <v>-3</v>
      </c>
      <c r="D114" s="18" t="s">
        <v>426</v>
      </c>
      <c r="E114" s="18" t="s">
        <v>1378</v>
      </c>
      <c r="F114" s="19" t="s">
        <v>2</v>
      </c>
      <c r="G114" s="42">
        <v>10</v>
      </c>
      <c r="H114" s="20">
        <v>1</v>
      </c>
      <c r="I114" s="54">
        <v>10</v>
      </c>
      <c r="J114" s="22" t="s">
        <v>2208</v>
      </c>
      <c r="K114" s="1"/>
      <c r="L114" s="39" t="s">
        <v>214</v>
      </c>
      <c r="M114" s="110">
        <v>226</v>
      </c>
      <c r="N114" s="38">
        <v>218</v>
      </c>
      <c r="O114" s="1"/>
      <c r="P114" s="7"/>
    </row>
    <row r="115" spans="2:16" s="4" customFormat="1" ht="31.5" x14ac:dyDescent="0.3">
      <c r="B115" s="117">
        <v>108</v>
      </c>
      <c r="C115" s="86">
        <v>-3</v>
      </c>
      <c r="D115" s="18" t="s">
        <v>649</v>
      </c>
      <c r="E115" s="18" t="s">
        <v>1378</v>
      </c>
      <c r="F115" s="19" t="s">
        <v>650</v>
      </c>
      <c r="G115" s="42">
        <v>10</v>
      </c>
      <c r="H115" s="20">
        <v>1</v>
      </c>
      <c r="I115" s="54">
        <v>10</v>
      </c>
      <c r="J115" s="22" t="s">
        <v>2209</v>
      </c>
      <c r="K115" s="1"/>
      <c r="L115" s="39" t="s">
        <v>823</v>
      </c>
      <c r="M115" s="110">
        <v>176</v>
      </c>
      <c r="N115" s="38">
        <v>171</v>
      </c>
      <c r="O115" s="1"/>
      <c r="P115" s="7"/>
    </row>
    <row r="116" spans="2:16" s="4" customFormat="1" ht="31.5" x14ac:dyDescent="0.3">
      <c r="B116" s="117">
        <v>108</v>
      </c>
      <c r="C116" s="86">
        <v>-3</v>
      </c>
      <c r="D116" s="18" t="s">
        <v>652</v>
      </c>
      <c r="E116" s="18" t="s">
        <v>1378</v>
      </c>
      <c r="F116" s="19" t="s">
        <v>653</v>
      </c>
      <c r="G116" s="42">
        <v>10</v>
      </c>
      <c r="H116" s="20">
        <v>1</v>
      </c>
      <c r="I116" s="54">
        <v>10</v>
      </c>
      <c r="J116" s="22" t="s">
        <v>2209</v>
      </c>
      <c r="K116" s="1"/>
      <c r="L116" s="39" t="s">
        <v>1984</v>
      </c>
      <c r="M116" s="110">
        <v>226</v>
      </c>
      <c r="N116" s="38">
        <v>218</v>
      </c>
      <c r="O116" s="1"/>
      <c r="P116" s="7"/>
    </row>
    <row r="117" spans="2:16" s="4" customFormat="1" ht="31.5" x14ac:dyDescent="0.3">
      <c r="B117" s="117">
        <v>108</v>
      </c>
      <c r="C117" s="86">
        <v>-3</v>
      </c>
      <c r="D117" s="18" t="s">
        <v>259</v>
      </c>
      <c r="E117" s="18" t="s">
        <v>1378</v>
      </c>
      <c r="F117" s="19" t="s">
        <v>166</v>
      </c>
      <c r="G117" s="42">
        <v>10</v>
      </c>
      <c r="H117" s="20">
        <v>1</v>
      </c>
      <c r="I117" s="54">
        <v>10</v>
      </c>
      <c r="J117" s="22" t="s">
        <v>2209</v>
      </c>
      <c r="K117" s="1"/>
      <c r="L117" s="39" t="s">
        <v>1697</v>
      </c>
      <c r="M117" s="110">
        <v>226</v>
      </c>
      <c r="N117" s="38">
        <v>218</v>
      </c>
      <c r="O117" s="1"/>
      <c r="P117" s="7"/>
    </row>
    <row r="118" spans="2:16" s="4" customFormat="1" ht="31.5" x14ac:dyDescent="0.3">
      <c r="B118" s="117">
        <v>108</v>
      </c>
      <c r="C118" s="86">
        <v>-3</v>
      </c>
      <c r="D118" s="18" t="s">
        <v>152</v>
      </c>
      <c r="E118" s="18" t="s">
        <v>1378</v>
      </c>
      <c r="F118" s="19" t="s">
        <v>229</v>
      </c>
      <c r="G118" s="42">
        <v>10</v>
      </c>
      <c r="H118" s="20">
        <v>1</v>
      </c>
      <c r="I118" s="54">
        <v>10</v>
      </c>
      <c r="J118" s="22" t="s">
        <v>2210</v>
      </c>
      <c r="K118" s="1"/>
      <c r="L118" s="39" t="s">
        <v>712</v>
      </c>
      <c r="M118" s="110">
        <v>176</v>
      </c>
      <c r="N118" s="38">
        <v>171</v>
      </c>
      <c r="O118" s="1"/>
      <c r="P118" s="7"/>
    </row>
    <row r="119" spans="2:16" s="4" customFormat="1" ht="31.5" x14ac:dyDescent="0.3">
      <c r="B119" s="117">
        <v>108</v>
      </c>
      <c r="C119" s="86">
        <v>-3</v>
      </c>
      <c r="D119" s="18" t="s">
        <v>94</v>
      </c>
      <c r="E119" s="18" t="s">
        <v>1378</v>
      </c>
      <c r="F119" s="19" t="s">
        <v>1881</v>
      </c>
      <c r="G119" s="42">
        <v>10</v>
      </c>
      <c r="H119" s="20">
        <v>2</v>
      </c>
      <c r="I119" s="54">
        <v>5</v>
      </c>
      <c r="J119" s="22" t="s">
        <v>2211</v>
      </c>
      <c r="K119" s="1"/>
      <c r="L119" s="39" t="s">
        <v>1147</v>
      </c>
      <c r="M119" s="110">
        <v>154</v>
      </c>
      <c r="N119" s="38">
        <v>149</v>
      </c>
      <c r="O119" s="1"/>
      <c r="P119" s="7"/>
    </row>
    <row r="120" spans="2:16" s="4" customFormat="1" ht="31.5" x14ac:dyDescent="0.3">
      <c r="B120" s="117">
        <v>108</v>
      </c>
      <c r="C120" s="86">
        <v>-3</v>
      </c>
      <c r="D120" s="18" t="s">
        <v>608</v>
      </c>
      <c r="E120" s="18" t="s">
        <v>1378</v>
      </c>
      <c r="F120" s="19" t="s">
        <v>609</v>
      </c>
      <c r="G120" s="42">
        <v>10</v>
      </c>
      <c r="H120" s="20">
        <v>2</v>
      </c>
      <c r="I120" s="54">
        <v>5</v>
      </c>
      <c r="J120" s="22" t="s">
        <v>2212</v>
      </c>
      <c r="K120" s="1"/>
      <c r="L120" s="39" t="s">
        <v>367</v>
      </c>
      <c r="M120" s="110">
        <v>154</v>
      </c>
      <c r="N120" s="38">
        <v>149</v>
      </c>
      <c r="O120" s="1"/>
      <c r="P120" s="7"/>
    </row>
    <row r="121" spans="2:16" s="4" customFormat="1" ht="31.5" x14ac:dyDescent="0.3">
      <c r="B121" s="117">
        <v>108</v>
      </c>
      <c r="C121" s="86">
        <v>-3</v>
      </c>
      <c r="D121" s="18" t="s">
        <v>704</v>
      </c>
      <c r="E121" s="18" t="s">
        <v>1378</v>
      </c>
      <c r="F121" s="19" t="s">
        <v>162</v>
      </c>
      <c r="G121" s="42">
        <v>10</v>
      </c>
      <c r="H121" s="20">
        <v>2</v>
      </c>
      <c r="I121" s="54">
        <v>5</v>
      </c>
      <c r="J121" s="22" t="s">
        <v>2213</v>
      </c>
      <c r="K121" s="1"/>
      <c r="L121" s="39" t="s">
        <v>1148</v>
      </c>
      <c r="M121" s="110">
        <v>78</v>
      </c>
      <c r="N121" s="38">
        <v>76</v>
      </c>
      <c r="O121" s="1"/>
      <c r="P121" s="7"/>
    </row>
    <row r="122" spans="2:16" s="4" customFormat="1" ht="31.5" x14ac:dyDescent="0.3">
      <c r="B122" s="117">
        <v>108</v>
      </c>
      <c r="C122" s="86">
        <v>185</v>
      </c>
      <c r="D122" s="18" t="s">
        <v>2088</v>
      </c>
      <c r="E122" s="18" t="s">
        <v>1378</v>
      </c>
      <c r="F122" s="19" t="s">
        <v>2</v>
      </c>
      <c r="G122" s="42">
        <v>10</v>
      </c>
      <c r="H122" s="20">
        <v>2</v>
      </c>
      <c r="I122" s="54"/>
      <c r="J122" s="22" t="s">
        <v>2214</v>
      </c>
      <c r="K122" s="1"/>
      <c r="L122" s="39" t="s">
        <v>2093</v>
      </c>
      <c r="M122" s="110">
        <v>226</v>
      </c>
      <c r="N122" s="38">
        <v>218</v>
      </c>
      <c r="O122" s="1"/>
      <c r="P122" s="7"/>
    </row>
    <row r="123" spans="2:16" s="4" customFormat="1" ht="31.5" x14ac:dyDescent="0.3">
      <c r="B123" s="117">
        <v>108</v>
      </c>
      <c r="C123" s="86">
        <v>-3</v>
      </c>
      <c r="D123" s="18" t="s">
        <v>191</v>
      </c>
      <c r="E123" s="18" t="s">
        <v>1378</v>
      </c>
      <c r="F123" s="19" t="s">
        <v>2028</v>
      </c>
      <c r="G123" s="42">
        <v>10</v>
      </c>
      <c r="H123" s="20">
        <v>1</v>
      </c>
      <c r="I123" s="54"/>
      <c r="J123" s="22" t="s">
        <v>2215</v>
      </c>
      <c r="K123" s="1"/>
      <c r="L123" s="39" t="s">
        <v>751</v>
      </c>
      <c r="M123" s="110">
        <v>219</v>
      </c>
      <c r="N123" s="38">
        <v>211</v>
      </c>
      <c r="O123" s="1"/>
      <c r="P123" s="7"/>
    </row>
    <row r="124" spans="2:16" s="4" customFormat="1" ht="31.5" x14ac:dyDescent="0.3">
      <c r="B124" s="117">
        <v>118</v>
      </c>
      <c r="C124" s="86">
        <v>-4</v>
      </c>
      <c r="D124" s="18" t="s">
        <v>861</v>
      </c>
      <c r="E124" s="18" t="s">
        <v>1378</v>
      </c>
      <c r="F124" s="19" t="s">
        <v>860</v>
      </c>
      <c r="G124" s="42">
        <v>9</v>
      </c>
      <c r="H124" s="20">
        <v>1</v>
      </c>
      <c r="I124" s="54">
        <v>9</v>
      </c>
      <c r="J124" s="22" t="s">
        <v>2216</v>
      </c>
      <c r="K124" s="1"/>
      <c r="L124" s="39" t="s">
        <v>713</v>
      </c>
      <c r="M124" s="110">
        <v>176</v>
      </c>
      <c r="N124" s="38">
        <v>171</v>
      </c>
      <c r="O124" s="1"/>
      <c r="P124" s="7"/>
    </row>
    <row r="125" spans="2:16" s="4" customFormat="1" ht="31.5" x14ac:dyDescent="0.3">
      <c r="B125" s="117">
        <v>118</v>
      </c>
      <c r="C125" s="86">
        <v>-4</v>
      </c>
      <c r="D125" s="18" t="s">
        <v>859</v>
      </c>
      <c r="E125" s="18" t="s">
        <v>1378</v>
      </c>
      <c r="F125" s="19" t="s">
        <v>860</v>
      </c>
      <c r="G125" s="42">
        <v>9</v>
      </c>
      <c r="H125" s="20">
        <v>1</v>
      </c>
      <c r="I125" s="54">
        <v>9</v>
      </c>
      <c r="J125" s="22" t="s">
        <v>2216</v>
      </c>
      <c r="K125" s="1"/>
      <c r="L125" s="39" t="s">
        <v>2309</v>
      </c>
      <c r="M125" s="110">
        <v>49</v>
      </c>
      <c r="N125" s="38"/>
      <c r="O125" s="1"/>
      <c r="P125" s="7"/>
    </row>
    <row r="126" spans="2:16" s="4" customFormat="1" ht="31.5" x14ac:dyDescent="0.3">
      <c r="B126" s="117">
        <v>118</v>
      </c>
      <c r="C126" s="86">
        <v>-4</v>
      </c>
      <c r="D126" s="18" t="s">
        <v>270</v>
      </c>
      <c r="E126" s="18" t="s">
        <v>1378</v>
      </c>
      <c r="F126" s="19" t="s">
        <v>271</v>
      </c>
      <c r="G126" s="42">
        <v>9</v>
      </c>
      <c r="H126" s="20">
        <v>1</v>
      </c>
      <c r="I126" s="54">
        <v>9</v>
      </c>
      <c r="J126" s="22" t="s">
        <v>2217</v>
      </c>
      <c r="K126" s="1"/>
      <c r="L126" s="39" t="s">
        <v>8</v>
      </c>
      <c r="M126" s="110">
        <v>154</v>
      </c>
      <c r="N126" s="38">
        <v>149</v>
      </c>
      <c r="O126" s="1"/>
      <c r="P126" s="7"/>
    </row>
    <row r="127" spans="2:16" s="4" customFormat="1" ht="31.5" x14ac:dyDescent="0.3">
      <c r="B127" s="117">
        <v>118</v>
      </c>
      <c r="C127" s="86">
        <v>-4</v>
      </c>
      <c r="D127" s="18" t="s">
        <v>1277</v>
      </c>
      <c r="E127" s="18" t="s">
        <v>1378</v>
      </c>
      <c r="F127" s="19" t="s">
        <v>1278</v>
      </c>
      <c r="G127" s="42">
        <v>9</v>
      </c>
      <c r="H127" s="20">
        <v>1</v>
      </c>
      <c r="I127" s="54">
        <v>9</v>
      </c>
      <c r="J127" s="22" t="s">
        <v>2218</v>
      </c>
      <c r="K127" s="1"/>
      <c r="L127" s="39" t="s">
        <v>752</v>
      </c>
      <c r="M127" s="110">
        <v>12</v>
      </c>
      <c r="N127" s="38">
        <v>12</v>
      </c>
      <c r="O127" s="1"/>
      <c r="P127" s="7"/>
    </row>
    <row r="128" spans="2:16" s="4" customFormat="1" ht="31.5" x14ac:dyDescent="0.3">
      <c r="B128" s="117">
        <v>118</v>
      </c>
      <c r="C128" s="86">
        <v>-4</v>
      </c>
      <c r="D128" s="18" t="s">
        <v>1082</v>
      </c>
      <c r="E128" s="18" t="s">
        <v>1378</v>
      </c>
      <c r="F128" s="19" t="s">
        <v>1099</v>
      </c>
      <c r="G128" s="42">
        <v>9</v>
      </c>
      <c r="H128" s="20">
        <v>1</v>
      </c>
      <c r="I128" s="54">
        <v>9</v>
      </c>
      <c r="J128" s="22" t="s">
        <v>2219</v>
      </c>
      <c r="K128" s="1"/>
      <c r="L128" s="39" t="s">
        <v>714</v>
      </c>
      <c r="M128" s="110">
        <v>70</v>
      </c>
      <c r="N128" s="38">
        <v>69</v>
      </c>
      <c r="O128" s="1"/>
      <c r="P128" s="7"/>
    </row>
    <row r="129" spans="2:16" s="4" customFormat="1" ht="31.5" x14ac:dyDescent="0.3">
      <c r="B129" s="117">
        <v>118</v>
      </c>
      <c r="C129" s="86">
        <v>-4</v>
      </c>
      <c r="D129" s="18" t="s">
        <v>54</v>
      </c>
      <c r="E129" s="18" t="s">
        <v>1378</v>
      </c>
      <c r="F129" s="19" t="s">
        <v>154</v>
      </c>
      <c r="G129" s="42">
        <v>9</v>
      </c>
      <c r="H129" s="20">
        <v>1</v>
      </c>
      <c r="I129" s="54">
        <v>9</v>
      </c>
      <c r="J129" s="22" t="s">
        <v>2220</v>
      </c>
      <c r="K129" s="1"/>
      <c r="L129" s="39" t="s">
        <v>2094</v>
      </c>
      <c r="M129" s="110">
        <v>226</v>
      </c>
      <c r="N129" s="38">
        <v>218</v>
      </c>
      <c r="O129" s="1"/>
      <c r="P129" s="7"/>
    </row>
    <row r="130" spans="2:16" s="4" customFormat="1" ht="31.5" x14ac:dyDescent="0.3">
      <c r="B130" s="117">
        <v>118</v>
      </c>
      <c r="C130" s="86">
        <v>-4</v>
      </c>
      <c r="D130" s="18" t="s">
        <v>690</v>
      </c>
      <c r="E130" s="18" t="s">
        <v>1378</v>
      </c>
      <c r="F130" s="19" t="s">
        <v>691</v>
      </c>
      <c r="G130" s="42">
        <v>9</v>
      </c>
      <c r="H130" s="20">
        <v>1</v>
      </c>
      <c r="I130" s="54">
        <v>9</v>
      </c>
      <c r="J130" s="22" t="s">
        <v>2220</v>
      </c>
      <c r="K130" s="1"/>
      <c r="L130" s="39" t="s">
        <v>4</v>
      </c>
      <c r="M130" s="110">
        <v>118</v>
      </c>
      <c r="N130" s="38">
        <v>114</v>
      </c>
      <c r="O130" s="1"/>
      <c r="P130" s="7"/>
    </row>
    <row r="131" spans="2:16" s="4" customFormat="1" ht="31.5" x14ac:dyDescent="0.3">
      <c r="B131" s="117">
        <v>118</v>
      </c>
      <c r="C131" s="86">
        <v>-4</v>
      </c>
      <c r="D131" s="18" t="s">
        <v>515</v>
      </c>
      <c r="E131" s="18" t="s">
        <v>1378</v>
      </c>
      <c r="F131" s="19" t="s">
        <v>2</v>
      </c>
      <c r="G131" s="42">
        <v>9</v>
      </c>
      <c r="H131" s="20">
        <v>1</v>
      </c>
      <c r="I131" s="54">
        <v>9</v>
      </c>
      <c r="J131" s="22" t="s">
        <v>2221</v>
      </c>
      <c r="K131" s="1"/>
      <c r="L131" s="39" t="s">
        <v>628</v>
      </c>
      <c r="M131" s="110">
        <v>176</v>
      </c>
      <c r="N131" s="38">
        <v>171</v>
      </c>
      <c r="O131" s="1"/>
      <c r="P131" s="7"/>
    </row>
    <row r="132" spans="2:16" s="4" customFormat="1" ht="31.5" x14ac:dyDescent="0.3">
      <c r="B132" s="117">
        <v>118</v>
      </c>
      <c r="C132" s="86">
        <v>-4</v>
      </c>
      <c r="D132" s="18" t="s">
        <v>52</v>
      </c>
      <c r="E132" s="18" t="s">
        <v>1378</v>
      </c>
      <c r="F132" s="19" t="s">
        <v>692</v>
      </c>
      <c r="G132" s="42">
        <v>9</v>
      </c>
      <c r="H132" s="20">
        <v>1</v>
      </c>
      <c r="I132" s="54">
        <v>9</v>
      </c>
      <c r="J132" s="22" t="s">
        <v>2220</v>
      </c>
      <c r="K132" s="1"/>
      <c r="L132" s="39" t="s">
        <v>1698</v>
      </c>
      <c r="M132" s="110">
        <v>118</v>
      </c>
      <c r="N132" s="38">
        <v>114</v>
      </c>
      <c r="O132" s="1"/>
      <c r="P132" s="7"/>
    </row>
    <row r="133" spans="2:16" s="4" customFormat="1" ht="31.5" x14ac:dyDescent="0.3">
      <c r="B133" s="117">
        <v>118</v>
      </c>
      <c r="C133" s="86">
        <v>-4</v>
      </c>
      <c r="D133" s="18" t="s">
        <v>471</v>
      </c>
      <c r="E133" s="18" t="s">
        <v>1378</v>
      </c>
      <c r="F133" s="19" t="s">
        <v>2</v>
      </c>
      <c r="G133" s="42">
        <v>9</v>
      </c>
      <c r="H133" s="20">
        <v>1</v>
      </c>
      <c r="I133" s="54">
        <v>9</v>
      </c>
      <c r="J133" s="22" t="s">
        <v>2219</v>
      </c>
      <c r="K133" s="1"/>
      <c r="L133" s="39" t="s">
        <v>58</v>
      </c>
      <c r="M133" s="110">
        <v>154</v>
      </c>
      <c r="N133" s="38">
        <v>149</v>
      </c>
      <c r="O133" s="1"/>
      <c r="P133" s="7"/>
    </row>
    <row r="134" spans="2:16" s="4" customFormat="1" ht="31.5" x14ac:dyDescent="0.3">
      <c r="B134" s="117">
        <v>118</v>
      </c>
      <c r="C134" s="86">
        <v>-4</v>
      </c>
      <c r="D134" s="18" t="s">
        <v>1282</v>
      </c>
      <c r="E134" s="18" t="s">
        <v>1378</v>
      </c>
      <c r="F134" s="19" t="s">
        <v>1283</v>
      </c>
      <c r="G134" s="42">
        <v>9</v>
      </c>
      <c r="H134" s="20">
        <v>1</v>
      </c>
      <c r="I134" s="54">
        <v>9</v>
      </c>
      <c r="J134" s="22" t="s">
        <v>2222</v>
      </c>
      <c r="K134" s="1"/>
      <c r="L134" s="39" t="s">
        <v>343</v>
      </c>
      <c r="M134" s="110">
        <v>45</v>
      </c>
      <c r="N134" s="38">
        <v>45</v>
      </c>
      <c r="O134" s="1"/>
      <c r="P134" s="7"/>
    </row>
    <row r="135" spans="2:16" s="4" customFormat="1" ht="31.5" x14ac:dyDescent="0.3">
      <c r="B135" s="117">
        <v>118</v>
      </c>
      <c r="C135" s="86">
        <v>-4</v>
      </c>
      <c r="D135" s="18" t="s">
        <v>1285</v>
      </c>
      <c r="E135" s="18" t="s">
        <v>1378</v>
      </c>
      <c r="F135" s="19" t="s">
        <v>1286</v>
      </c>
      <c r="G135" s="42">
        <v>9</v>
      </c>
      <c r="H135" s="20">
        <v>1</v>
      </c>
      <c r="I135" s="54">
        <v>9</v>
      </c>
      <c r="J135" s="22" t="s">
        <v>2222</v>
      </c>
      <c r="K135" s="1"/>
      <c r="L135" s="39" t="s">
        <v>1360</v>
      </c>
      <c r="M135" s="110">
        <v>226</v>
      </c>
      <c r="N135" s="38">
        <v>218</v>
      </c>
      <c r="O135" s="1"/>
      <c r="P135" s="7"/>
    </row>
    <row r="136" spans="2:16" s="4" customFormat="1" ht="31.5" x14ac:dyDescent="0.3">
      <c r="B136" s="117">
        <v>118</v>
      </c>
      <c r="C136" s="86">
        <v>-4</v>
      </c>
      <c r="D136" s="18" t="s">
        <v>542</v>
      </c>
      <c r="E136" s="18" t="s">
        <v>1378</v>
      </c>
      <c r="F136" s="19" t="s">
        <v>543</v>
      </c>
      <c r="G136" s="42">
        <v>9</v>
      </c>
      <c r="H136" s="20">
        <v>1</v>
      </c>
      <c r="I136" s="54">
        <v>9</v>
      </c>
      <c r="J136" s="22" t="s">
        <v>2223</v>
      </c>
      <c r="K136" s="1"/>
      <c r="L136" s="39" t="s">
        <v>715</v>
      </c>
      <c r="M136" s="110">
        <v>118</v>
      </c>
      <c r="N136" s="38">
        <v>114</v>
      </c>
      <c r="O136" s="1"/>
      <c r="P136" s="7"/>
    </row>
    <row r="137" spans="2:16" s="4" customFormat="1" ht="31.5" x14ac:dyDescent="0.3">
      <c r="B137" s="117">
        <v>118</v>
      </c>
      <c r="C137" s="86">
        <v>-4</v>
      </c>
      <c r="D137" s="18" t="s">
        <v>409</v>
      </c>
      <c r="E137" s="18" t="s">
        <v>1378</v>
      </c>
      <c r="F137" s="19" t="s">
        <v>514</v>
      </c>
      <c r="G137" s="42">
        <v>9</v>
      </c>
      <c r="H137" s="20">
        <v>1</v>
      </c>
      <c r="I137" s="54">
        <v>9</v>
      </c>
      <c r="J137" s="22" t="s">
        <v>2221</v>
      </c>
      <c r="K137" s="1"/>
      <c r="L137" s="39" t="s">
        <v>352</v>
      </c>
      <c r="M137" s="110">
        <v>306</v>
      </c>
      <c r="N137" s="38">
        <v>293</v>
      </c>
      <c r="O137" s="1"/>
      <c r="P137" s="7"/>
    </row>
    <row r="138" spans="2:16" s="4" customFormat="1" ht="31.5" x14ac:dyDescent="0.3">
      <c r="B138" s="117">
        <v>118</v>
      </c>
      <c r="C138" s="86">
        <v>-4</v>
      </c>
      <c r="D138" s="18" t="s">
        <v>1112</v>
      </c>
      <c r="E138" s="18" t="s">
        <v>1378</v>
      </c>
      <c r="F138" s="19" t="s">
        <v>1176</v>
      </c>
      <c r="G138" s="42">
        <v>9</v>
      </c>
      <c r="H138" s="20">
        <v>1</v>
      </c>
      <c r="I138" s="54">
        <v>9</v>
      </c>
      <c r="J138" s="22" t="s">
        <v>2224</v>
      </c>
      <c r="K138" s="1"/>
      <c r="L138" s="39" t="s">
        <v>1149</v>
      </c>
      <c r="M138" s="110">
        <v>306</v>
      </c>
      <c r="N138" s="38">
        <v>293</v>
      </c>
      <c r="O138" s="1"/>
      <c r="P138" s="7"/>
    </row>
    <row r="139" spans="2:16" s="4" customFormat="1" ht="31.5" x14ac:dyDescent="0.3">
      <c r="B139" s="117">
        <v>118</v>
      </c>
      <c r="C139" s="86">
        <v>-4</v>
      </c>
      <c r="D139" s="18" t="s">
        <v>103</v>
      </c>
      <c r="E139" s="18" t="s">
        <v>1378</v>
      </c>
      <c r="F139" s="19" t="s">
        <v>677</v>
      </c>
      <c r="G139" s="42">
        <v>9</v>
      </c>
      <c r="H139" s="20">
        <v>1</v>
      </c>
      <c r="I139" s="54">
        <v>9</v>
      </c>
      <c r="J139" s="22" t="s">
        <v>2220</v>
      </c>
      <c r="K139" s="1"/>
      <c r="L139" s="39" t="s">
        <v>591</v>
      </c>
      <c r="M139" s="110">
        <v>176</v>
      </c>
      <c r="N139" s="38">
        <v>171</v>
      </c>
      <c r="O139" s="1"/>
      <c r="P139" s="7"/>
    </row>
    <row r="140" spans="2:16" s="4" customFormat="1" ht="31.5" x14ac:dyDescent="0.3">
      <c r="B140" s="117">
        <v>118</v>
      </c>
      <c r="C140" s="86">
        <v>-4</v>
      </c>
      <c r="D140" s="18" t="s">
        <v>693</v>
      </c>
      <c r="E140" s="18" t="s">
        <v>1378</v>
      </c>
      <c r="F140" s="19" t="s">
        <v>160</v>
      </c>
      <c r="G140" s="42">
        <v>9</v>
      </c>
      <c r="H140" s="20">
        <v>1</v>
      </c>
      <c r="I140" s="54">
        <v>9</v>
      </c>
      <c r="J140" s="22" t="s">
        <v>2220</v>
      </c>
      <c r="K140" s="1"/>
      <c r="L140" s="39" t="s">
        <v>1764</v>
      </c>
      <c r="M140" s="110">
        <v>226</v>
      </c>
      <c r="N140" s="38">
        <v>218</v>
      </c>
      <c r="O140" s="1"/>
      <c r="P140" s="7"/>
    </row>
    <row r="141" spans="2:16" s="4" customFormat="1" ht="31.5" x14ac:dyDescent="0.3">
      <c r="B141" s="117">
        <v>118</v>
      </c>
      <c r="C141" s="86">
        <v>-4</v>
      </c>
      <c r="D141" s="18" t="s">
        <v>48</v>
      </c>
      <c r="E141" s="18" t="s">
        <v>1378</v>
      </c>
      <c r="F141" s="19" t="s">
        <v>155</v>
      </c>
      <c r="G141" s="42">
        <v>9</v>
      </c>
      <c r="H141" s="20">
        <v>1</v>
      </c>
      <c r="I141" s="54">
        <v>9</v>
      </c>
      <c r="J141" s="22" t="s">
        <v>2220</v>
      </c>
      <c r="K141" s="1"/>
      <c r="L141" s="39" t="s">
        <v>1150</v>
      </c>
      <c r="M141" s="110">
        <v>219</v>
      </c>
      <c r="N141" s="38">
        <v>211</v>
      </c>
      <c r="O141" s="1"/>
      <c r="P141" s="7"/>
    </row>
    <row r="142" spans="2:16" s="4" customFormat="1" ht="31.5" x14ac:dyDescent="0.3">
      <c r="B142" s="117">
        <v>118</v>
      </c>
      <c r="C142" s="86">
        <v>-4</v>
      </c>
      <c r="D142" s="18" t="s">
        <v>1113</v>
      </c>
      <c r="E142" s="18" t="s">
        <v>1378</v>
      </c>
      <c r="F142" s="19" t="s">
        <v>2</v>
      </c>
      <c r="G142" s="42">
        <v>9</v>
      </c>
      <c r="H142" s="20">
        <v>1</v>
      </c>
      <c r="I142" s="54">
        <v>9</v>
      </c>
      <c r="J142" s="22" t="s">
        <v>2224</v>
      </c>
      <c r="K142" s="1"/>
      <c r="L142" s="39" t="s">
        <v>333</v>
      </c>
      <c r="M142" s="110">
        <v>59</v>
      </c>
      <c r="N142" s="38">
        <v>58</v>
      </c>
      <c r="O142" s="1"/>
      <c r="P142" s="7"/>
    </row>
    <row r="143" spans="2:16" s="4" customFormat="1" ht="31.5" x14ac:dyDescent="0.3">
      <c r="B143" s="117">
        <v>118</v>
      </c>
      <c r="C143" s="86">
        <v>-4</v>
      </c>
      <c r="D143" s="18" t="s">
        <v>47</v>
      </c>
      <c r="E143" s="18" t="s">
        <v>1378</v>
      </c>
      <c r="F143" s="19" t="s">
        <v>156</v>
      </c>
      <c r="G143" s="42">
        <v>9</v>
      </c>
      <c r="H143" s="20">
        <v>2</v>
      </c>
      <c r="I143" s="54">
        <v>4.5</v>
      </c>
      <c r="J143" s="22" t="s">
        <v>2225</v>
      </c>
      <c r="K143" s="1"/>
      <c r="L143" s="39" t="s">
        <v>1763</v>
      </c>
      <c r="M143" s="110">
        <v>226</v>
      </c>
      <c r="N143" s="38">
        <v>218</v>
      </c>
      <c r="O143" s="1"/>
      <c r="P143" s="7"/>
    </row>
    <row r="144" spans="2:16" s="4" customFormat="1" ht="31.5" x14ac:dyDescent="0.3">
      <c r="B144" s="117">
        <v>118</v>
      </c>
      <c r="C144" s="86">
        <v>-4</v>
      </c>
      <c r="D144" s="18" t="s">
        <v>171</v>
      </c>
      <c r="E144" s="18" t="s">
        <v>1378</v>
      </c>
      <c r="F144" s="19" t="s">
        <v>1895</v>
      </c>
      <c r="G144" s="42">
        <v>9</v>
      </c>
      <c r="H144" s="20">
        <v>3</v>
      </c>
      <c r="I144" s="54">
        <v>3</v>
      </c>
      <c r="J144" s="22" t="s">
        <v>2226</v>
      </c>
      <c r="K144" s="1"/>
      <c r="L144" s="39" t="s">
        <v>1151</v>
      </c>
      <c r="M144" s="110">
        <v>55</v>
      </c>
      <c r="N144" s="38">
        <v>54</v>
      </c>
      <c r="O144" s="1"/>
      <c r="P144" s="7"/>
    </row>
    <row r="145" spans="2:16" s="4" customFormat="1" ht="31.5" x14ac:dyDescent="0.3">
      <c r="B145" s="117">
        <v>118</v>
      </c>
      <c r="C145" s="86">
        <v>-4</v>
      </c>
      <c r="D145" s="18" t="s">
        <v>1315</v>
      </c>
      <c r="E145" s="18" t="s">
        <v>1378</v>
      </c>
      <c r="F145" s="19" t="s">
        <v>1316</v>
      </c>
      <c r="G145" s="42">
        <v>9</v>
      </c>
      <c r="H145" s="20">
        <v>3</v>
      </c>
      <c r="I145" s="54">
        <v>3</v>
      </c>
      <c r="J145" s="22" t="s">
        <v>2227</v>
      </c>
      <c r="K145" s="1"/>
      <c r="L145" s="39" t="s">
        <v>1760</v>
      </c>
      <c r="M145" s="110">
        <v>118</v>
      </c>
      <c r="N145" s="38">
        <v>114</v>
      </c>
      <c r="O145" s="1"/>
      <c r="P145" s="7"/>
    </row>
    <row r="146" spans="2:16" s="4" customFormat="1" ht="31.5" x14ac:dyDescent="0.3">
      <c r="B146" s="117">
        <v>118</v>
      </c>
      <c r="C146" s="86">
        <v>-4</v>
      </c>
      <c r="D146" s="18" t="s">
        <v>583</v>
      </c>
      <c r="E146" s="18" t="s">
        <v>1378</v>
      </c>
      <c r="F146" s="19" t="s">
        <v>2068</v>
      </c>
      <c r="G146" s="42">
        <v>9</v>
      </c>
      <c r="H146" s="20">
        <v>2</v>
      </c>
      <c r="I146" s="54"/>
      <c r="J146" s="22" t="s">
        <v>2228</v>
      </c>
      <c r="K146" s="1"/>
      <c r="L146" s="39" t="s">
        <v>2310</v>
      </c>
      <c r="M146" s="110">
        <v>226</v>
      </c>
      <c r="N146" s="38"/>
      <c r="O146" s="1"/>
      <c r="P146" s="7"/>
    </row>
    <row r="147" spans="2:16" s="4" customFormat="1" ht="31.5" x14ac:dyDescent="0.3">
      <c r="B147" s="117">
        <v>118</v>
      </c>
      <c r="C147" s="86">
        <v>-4</v>
      </c>
      <c r="D147" s="18" t="s">
        <v>1450</v>
      </c>
      <c r="E147" s="18" t="s">
        <v>1378</v>
      </c>
      <c r="F147" s="19" t="s">
        <v>1451</v>
      </c>
      <c r="G147" s="42">
        <v>9</v>
      </c>
      <c r="H147" s="20">
        <v>1</v>
      </c>
      <c r="I147" s="54"/>
      <c r="J147" s="22" t="s">
        <v>2229</v>
      </c>
      <c r="K147" s="1"/>
      <c r="L147" s="39" t="s">
        <v>1699</v>
      </c>
      <c r="M147" s="110">
        <v>154</v>
      </c>
      <c r="N147" s="38">
        <v>218</v>
      </c>
      <c r="O147" s="1"/>
      <c r="P147" s="7"/>
    </row>
    <row r="148" spans="2:16" s="4" customFormat="1" ht="31.5" x14ac:dyDescent="0.3">
      <c r="B148" s="117">
        <v>118</v>
      </c>
      <c r="C148" s="86">
        <v>-4</v>
      </c>
      <c r="D148" s="18" t="s">
        <v>1605</v>
      </c>
      <c r="E148" s="18" t="s">
        <v>1378</v>
      </c>
      <c r="F148" s="19" t="s">
        <v>1606</v>
      </c>
      <c r="G148" s="42">
        <v>9</v>
      </c>
      <c r="H148" s="20">
        <v>1</v>
      </c>
      <c r="I148" s="54"/>
      <c r="J148" s="22" t="s">
        <v>2230</v>
      </c>
      <c r="K148" s="1"/>
      <c r="L148" s="39" t="s">
        <v>563</v>
      </c>
      <c r="M148" s="110">
        <v>176</v>
      </c>
      <c r="N148" s="38">
        <v>171</v>
      </c>
      <c r="O148" s="1"/>
      <c r="P148" s="7"/>
    </row>
    <row r="149" spans="2:16" s="4" customFormat="1" ht="31.5" x14ac:dyDescent="0.3">
      <c r="B149" s="117">
        <v>118</v>
      </c>
      <c r="C149" s="86">
        <v>-4</v>
      </c>
      <c r="D149" s="18" t="s">
        <v>1603</v>
      </c>
      <c r="E149" s="18" t="s">
        <v>1378</v>
      </c>
      <c r="F149" s="19" t="s">
        <v>1604</v>
      </c>
      <c r="G149" s="42">
        <v>9</v>
      </c>
      <c r="H149" s="20">
        <v>1</v>
      </c>
      <c r="I149" s="54"/>
      <c r="J149" s="22" t="s">
        <v>2231</v>
      </c>
      <c r="K149" s="1"/>
      <c r="L149" s="39" t="s">
        <v>629</v>
      </c>
      <c r="M149" s="110">
        <v>226</v>
      </c>
      <c r="N149" s="38">
        <v>218</v>
      </c>
      <c r="O149" s="1"/>
      <c r="P149" s="7"/>
    </row>
    <row r="150" spans="2:16" s="4" customFormat="1" ht="31.5" x14ac:dyDescent="0.3">
      <c r="B150" s="117">
        <v>118</v>
      </c>
      <c r="C150" s="86">
        <v>-4</v>
      </c>
      <c r="D150" s="18" t="s">
        <v>1728</v>
      </c>
      <c r="E150" s="18" t="s">
        <v>1378</v>
      </c>
      <c r="F150" s="19" t="s">
        <v>1729</v>
      </c>
      <c r="G150" s="42">
        <v>9</v>
      </c>
      <c r="H150" s="20">
        <v>1</v>
      </c>
      <c r="I150" s="54"/>
      <c r="J150" s="22" t="s">
        <v>2232</v>
      </c>
      <c r="K150" s="1"/>
      <c r="L150" s="39" t="s">
        <v>667</v>
      </c>
      <c r="M150" s="110">
        <v>118</v>
      </c>
      <c r="N150" s="38">
        <v>114</v>
      </c>
      <c r="O150" s="1"/>
      <c r="P150" s="7"/>
    </row>
    <row r="151" spans="2:16" s="4" customFormat="1" ht="31.5" x14ac:dyDescent="0.3">
      <c r="B151" s="117">
        <v>118</v>
      </c>
      <c r="C151" s="86">
        <v>-4</v>
      </c>
      <c r="D151" s="18" t="s">
        <v>151</v>
      </c>
      <c r="E151" s="18" t="s">
        <v>1378</v>
      </c>
      <c r="F151" s="19" t="s">
        <v>1601</v>
      </c>
      <c r="G151" s="42">
        <v>9</v>
      </c>
      <c r="H151" s="20">
        <v>1</v>
      </c>
      <c r="I151" s="54"/>
      <c r="J151" s="22" t="s">
        <v>2231</v>
      </c>
      <c r="K151" s="1"/>
      <c r="L151" s="39" t="s">
        <v>1769</v>
      </c>
      <c r="M151" s="110">
        <v>306</v>
      </c>
      <c r="N151" s="38">
        <v>293</v>
      </c>
      <c r="O151" s="1"/>
      <c r="P151" s="7"/>
    </row>
    <row r="152" spans="2:16" s="4" customFormat="1" ht="31.5" x14ac:dyDescent="0.3">
      <c r="B152" s="117">
        <v>118</v>
      </c>
      <c r="C152" s="86" t="s">
        <v>635</v>
      </c>
      <c r="D152" s="18" t="s">
        <v>532</v>
      </c>
      <c r="E152" s="18" t="s">
        <v>1378</v>
      </c>
      <c r="F152" s="19" t="s">
        <v>2233</v>
      </c>
      <c r="G152" s="42">
        <v>9</v>
      </c>
      <c r="H152" s="20">
        <v>1</v>
      </c>
      <c r="I152" s="54"/>
      <c r="J152" s="22" t="s">
        <v>2234</v>
      </c>
      <c r="K152" s="1"/>
      <c r="L152" s="39" t="s">
        <v>1767</v>
      </c>
      <c r="M152" s="110">
        <v>306</v>
      </c>
      <c r="N152" s="38">
        <v>293</v>
      </c>
      <c r="O152" s="1"/>
      <c r="P152" s="7"/>
    </row>
    <row r="153" spans="2:16" s="4" customFormat="1" ht="31.5" x14ac:dyDescent="0.3">
      <c r="B153" s="117">
        <v>147</v>
      </c>
      <c r="C153" s="86">
        <v>-5</v>
      </c>
      <c r="D153" s="18" t="s">
        <v>739</v>
      </c>
      <c r="E153" s="18" t="s">
        <v>1378</v>
      </c>
      <c r="F153" s="19" t="s">
        <v>768</v>
      </c>
      <c r="G153" s="42">
        <v>8</v>
      </c>
      <c r="H153" s="20">
        <v>1</v>
      </c>
      <c r="I153" s="54">
        <v>8</v>
      </c>
      <c r="J153" s="22" t="s">
        <v>2235</v>
      </c>
      <c r="K153" s="1"/>
      <c r="L153" s="39" t="s">
        <v>1361</v>
      </c>
      <c r="M153" s="110">
        <v>78</v>
      </c>
      <c r="N153" s="38">
        <v>76</v>
      </c>
      <c r="O153" s="1"/>
      <c r="P153" s="7"/>
    </row>
    <row r="154" spans="2:16" s="4" customFormat="1" ht="31.5" x14ac:dyDescent="0.3">
      <c r="B154" s="117">
        <v>147</v>
      </c>
      <c r="C154" s="86">
        <v>-5</v>
      </c>
      <c r="D154" s="18" t="s">
        <v>22</v>
      </c>
      <c r="E154" s="18" t="s">
        <v>1378</v>
      </c>
      <c r="F154" s="19" t="s">
        <v>769</v>
      </c>
      <c r="G154" s="42">
        <v>8</v>
      </c>
      <c r="H154" s="20">
        <v>1</v>
      </c>
      <c r="I154" s="54">
        <v>8</v>
      </c>
      <c r="J154" s="22" t="s">
        <v>2235</v>
      </c>
      <c r="K154" s="1"/>
      <c r="L154" s="39" t="s">
        <v>716</v>
      </c>
      <c r="M154" s="110">
        <v>176</v>
      </c>
      <c r="N154" s="38">
        <v>171</v>
      </c>
      <c r="O154" s="1"/>
      <c r="P154" s="7"/>
    </row>
    <row r="155" spans="2:16" s="4" customFormat="1" ht="31.5" x14ac:dyDescent="0.3">
      <c r="B155" s="117">
        <v>147</v>
      </c>
      <c r="C155" s="86">
        <v>-5</v>
      </c>
      <c r="D155" s="18" t="s">
        <v>741</v>
      </c>
      <c r="E155" s="18" t="s">
        <v>1378</v>
      </c>
      <c r="F155" s="19" t="s">
        <v>770</v>
      </c>
      <c r="G155" s="42">
        <v>8</v>
      </c>
      <c r="H155" s="20">
        <v>1</v>
      </c>
      <c r="I155" s="54">
        <v>8</v>
      </c>
      <c r="J155" s="22" t="s">
        <v>2235</v>
      </c>
      <c r="K155" s="1"/>
      <c r="L155" s="39" t="s">
        <v>1152</v>
      </c>
      <c r="M155" s="110">
        <v>226</v>
      </c>
      <c r="N155" s="38">
        <v>218</v>
      </c>
      <c r="O155" s="1"/>
      <c r="P155" s="7"/>
    </row>
    <row r="156" spans="2:16" s="4" customFormat="1" ht="31.5" x14ac:dyDescent="0.3">
      <c r="B156" s="117">
        <v>147</v>
      </c>
      <c r="C156" s="86">
        <v>-5</v>
      </c>
      <c r="D156" s="18" t="s">
        <v>44</v>
      </c>
      <c r="E156" s="18" t="s">
        <v>1378</v>
      </c>
      <c r="F156" s="19" t="s">
        <v>157</v>
      </c>
      <c r="G156" s="42">
        <v>8</v>
      </c>
      <c r="H156" s="20">
        <v>2</v>
      </c>
      <c r="I156" s="54">
        <v>4</v>
      </c>
      <c r="J156" s="22" t="s">
        <v>2236</v>
      </c>
      <c r="K156" s="1"/>
      <c r="L156" s="39" t="s">
        <v>142</v>
      </c>
      <c r="M156" s="110">
        <v>38</v>
      </c>
      <c r="N156" s="38">
        <v>38</v>
      </c>
      <c r="O156" s="1"/>
      <c r="P156" s="7"/>
    </row>
    <row r="157" spans="2:16" s="4" customFormat="1" ht="31.5" x14ac:dyDescent="0.3">
      <c r="B157" s="117">
        <v>147</v>
      </c>
      <c r="C157" s="86">
        <v>-5</v>
      </c>
      <c r="D157" s="18" t="s">
        <v>614</v>
      </c>
      <c r="E157" s="18" t="s">
        <v>1378</v>
      </c>
      <c r="F157" s="19" t="s">
        <v>615</v>
      </c>
      <c r="G157" s="42">
        <v>8</v>
      </c>
      <c r="H157" s="20">
        <v>2</v>
      </c>
      <c r="I157" s="54">
        <v>4</v>
      </c>
      <c r="J157" s="22" t="s">
        <v>2237</v>
      </c>
      <c r="K157" s="1"/>
      <c r="L157" s="39" t="s">
        <v>717</v>
      </c>
      <c r="M157" s="110">
        <v>118</v>
      </c>
      <c r="N157" s="38">
        <v>114</v>
      </c>
      <c r="O157" s="1"/>
      <c r="P157" s="7"/>
    </row>
    <row r="158" spans="2:16" s="4" customFormat="1" ht="31.5" x14ac:dyDescent="0.3">
      <c r="B158" s="117">
        <v>147</v>
      </c>
      <c r="C158" s="86">
        <v>-5</v>
      </c>
      <c r="D158" s="18" t="s">
        <v>1116</v>
      </c>
      <c r="E158" s="18" t="s">
        <v>1378</v>
      </c>
      <c r="F158" s="19" t="s">
        <v>10</v>
      </c>
      <c r="G158" s="42">
        <v>8</v>
      </c>
      <c r="H158" s="20">
        <v>2</v>
      </c>
      <c r="I158" s="54">
        <v>4</v>
      </c>
      <c r="J158" s="22" t="s">
        <v>2238</v>
      </c>
      <c r="K158" s="1"/>
      <c r="L158" s="39" t="s">
        <v>2095</v>
      </c>
      <c r="M158" s="110">
        <v>176</v>
      </c>
      <c r="N158" s="38">
        <v>171</v>
      </c>
      <c r="O158" s="1"/>
      <c r="P158" s="7"/>
    </row>
    <row r="159" spans="2:16" s="4" customFormat="1" ht="31.5" x14ac:dyDescent="0.3">
      <c r="B159" s="117">
        <v>153</v>
      </c>
      <c r="C159" s="86">
        <v>-5</v>
      </c>
      <c r="D159" s="18" t="s">
        <v>275</v>
      </c>
      <c r="E159" s="18" t="s">
        <v>1378</v>
      </c>
      <c r="F159" s="19" t="s">
        <v>1173</v>
      </c>
      <c r="G159" s="42">
        <v>7</v>
      </c>
      <c r="H159" s="20">
        <v>2</v>
      </c>
      <c r="I159" s="54">
        <v>3.5</v>
      </c>
      <c r="J159" s="22" t="s">
        <v>2239</v>
      </c>
      <c r="K159" s="1"/>
      <c r="L159" s="39" t="s">
        <v>196</v>
      </c>
      <c r="M159" s="110">
        <v>176</v>
      </c>
      <c r="N159" s="38"/>
      <c r="O159" s="1"/>
      <c r="P159" s="7"/>
    </row>
    <row r="160" spans="2:16" s="4" customFormat="1" ht="31.5" x14ac:dyDescent="0.3">
      <c r="B160" s="117">
        <v>154</v>
      </c>
      <c r="C160" s="86">
        <v>-5</v>
      </c>
      <c r="D160" s="18" t="s">
        <v>7</v>
      </c>
      <c r="E160" s="18" t="s">
        <v>1378</v>
      </c>
      <c r="F160" s="19" t="s">
        <v>257</v>
      </c>
      <c r="G160" s="42">
        <v>6</v>
      </c>
      <c r="H160" s="20">
        <v>1</v>
      </c>
      <c r="I160" s="54">
        <v>6</v>
      </c>
      <c r="J160" s="22" t="s">
        <v>2240</v>
      </c>
      <c r="K160" s="1"/>
      <c r="L160" s="39" t="s">
        <v>1700</v>
      </c>
      <c r="M160" s="110">
        <v>226</v>
      </c>
      <c r="N160" s="38">
        <v>218</v>
      </c>
      <c r="O160" s="1"/>
      <c r="P160" s="7"/>
    </row>
    <row r="161" spans="2:16" s="4" customFormat="1" ht="31.5" x14ac:dyDescent="0.3">
      <c r="B161" s="117">
        <v>154</v>
      </c>
      <c r="C161" s="86">
        <v>-5</v>
      </c>
      <c r="D161" s="18" t="s">
        <v>57</v>
      </c>
      <c r="E161" s="18" t="s">
        <v>1378</v>
      </c>
      <c r="F161" s="19" t="s">
        <v>1427</v>
      </c>
      <c r="G161" s="42">
        <v>6</v>
      </c>
      <c r="H161" s="20">
        <v>1</v>
      </c>
      <c r="I161" s="54">
        <v>6</v>
      </c>
      <c r="J161" s="22" t="s">
        <v>2241</v>
      </c>
      <c r="K161" s="1"/>
      <c r="L161" s="39" t="s">
        <v>630</v>
      </c>
      <c r="M161" s="110">
        <v>176</v>
      </c>
      <c r="N161" s="38">
        <v>171</v>
      </c>
      <c r="O161" s="1"/>
      <c r="P161" s="7"/>
    </row>
    <row r="162" spans="2:16" s="4" customFormat="1" ht="31.5" x14ac:dyDescent="0.3">
      <c r="B162" s="117">
        <v>154</v>
      </c>
      <c r="C162" s="86">
        <v>-5</v>
      </c>
      <c r="D162" s="18" t="s">
        <v>1430</v>
      </c>
      <c r="E162" s="18" t="s">
        <v>1378</v>
      </c>
      <c r="F162" s="19" t="s">
        <v>1431</v>
      </c>
      <c r="G162" s="42">
        <v>6</v>
      </c>
      <c r="H162" s="20">
        <v>1</v>
      </c>
      <c r="I162" s="54">
        <v>6</v>
      </c>
      <c r="J162" s="22" t="s">
        <v>2241</v>
      </c>
      <c r="K162" s="1"/>
      <c r="L162" s="39" t="s">
        <v>668</v>
      </c>
      <c r="M162" s="110">
        <v>176</v>
      </c>
      <c r="N162" s="38">
        <v>171</v>
      </c>
      <c r="O162" s="1"/>
      <c r="P162" s="7"/>
    </row>
    <row r="163" spans="2:16" s="4" customFormat="1" ht="31.5" x14ac:dyDescent="0.3">
      <c r="B163" s="117">
        <v>154</v>
      </c>
      <c r="C163" s="86">
        <v>-5</v>
      </c>
      <c r="D163" s="18" t="s">
        <v>659</v>
      </c>
      <c r="E163" s="18" t="s">
        <v>1378</v>
      </c>
      <c r="F163" s="19" t="s">
        <v>660</v>
      </c>
      <c r="G163" s="42">
        <v>6</v>
      </c>
      <c r="H163" s="20">
        <v>1</v>
      </c>
      <c r="I163" s="54">
        <v>6</v>
      </c>
      <c r="J163" s="22" t="s">
        <v>2240</v>
      </c>
      <c r="K163" s="1"/>
      <c r="L163" s="39" t="s">
        <v>559</v>
      </c>
      <c r="M163" s="110">
        <v>118</v>
      </c>
      <c r="N163" s="38">
        <v>114</v>
      </c>
      <c r="O163" s="1"/>
      <c r="P163" s="7"/>
    </row>
    <row r="164" spans="2:16" s="4" customFormat="1" ht="31.5" x14ac:dyDescent="0.3">
      <c r="B164" s="117">
        <v>154</v>
      </c>
      <c r="C164" s="86">
        <v>-5</v>
      </c>
      <c r="D164" s="18" t="s">
        <v>34</v>
      </c>
      <c r="E164" s="18" t="s">
        <v>1378</v>
      </c>
      <c r="F164" s="19" t="s">
        <v>647</v>
      </c>
      <c r="G164" s="42">
        <v>6</v>
      </c>
      <c r="H164" s="20">
        <v>1</v>
      </c>
      <c r="I164" s="54">
        <v>6</v>
      </c>
      <c r="J164" s="22" t="s">
        <v>2240</v>
      </c>
      <c r="K164" s="1"/>
      <c r="L164" s="39" t="s">
        <v>39</v>
      </c>
      <c r="M164" s="110">
        <v>108</v>
      </c>
      <c r="N164" s="38">
        <v>105</v>
      </c>
      <c r="O164" s="1"/>
      <c r="P164" s="7"/>
    </row>
    <row r="165" spans="2:16" s="4" customFormat="1" ht="31.5" x14ac:dyDescent="0.3">
      <c r="B165" s="117">
        <v>154</v>
      </c>
      <c r="C165" s="86">
        <v>-5</v>
      </c>
      <c r="D165" s="18" t="s">
        <v>295</v>
      </c>
      <c r="E165" s="18" t="s">
        <v>1378</v>
      </c>
      <c r="F165" s="19" t="s">
        <v>797</v>
      </c>
      <c r="G165" s="42">
        <v>6</v>
      </c>
      <c r="H165" s="20">
        <v>1</v>
      </c>
      <c r="I165" s="54">
        <v>6</v>
      </c>
      <c r="J165" s="22" t="s">
        <v>2242</v>
      </c>
      <c r="K165" s="1"/>
      <c r="L165" s="39" t="s">
        <v>894</v>
      </c>
      <c r="M165" s="110">
        <v>118</v>
      </c>
      <c r="N165" s="38">
        <v>114</v>
      </c>
      <c r="O165" s="1"/>
      <c r="P165" s="7"/>
    </row>
    <row r="166" spans="2:16" s="4" customFormat="1" ht="31.5" x14ac:dyDescent="0.3">
      <c r="B166" s="117">
        <v>154</v>
      </c>
      <c r="C166" s="86">
        <v>-5</v>
      </c>
      <c r="D166" s="18" t="s">
        <v>654</v>
      </c>
      <c r="E166" s="18" t="s">
        <v>1378</v>
      </c>
      <c r="F166" s="19" t="s">
        <v>655</v>
      </c>
      <c r="G166" s="42">
        <v>6</v>
      </c>
      <c r="H166" s="20">
        <v>1</v>
      </c>
      <c r="I166" s="54">
        <v>6</v>
      </c>
      <c r="J166" s="22" t="s">
        <v>2243</v>
      </c>
      <c r="K166" s="1"/>
      <c r="L166" s="39" t="s">
        <v>592</v>
      </c>
      <c r="M166" s="110">
        <v>108</v>
      </c>
      <c r="N166" s="38">
        <v>105</v>
      </c>
      <c r="O166" s="1"/>
      <c r="P166" s="7"/>
    </row>
    <row r="167" spans="2:16" s="4" customFormat="1" ht="31.5" x14ac:dyDescent="0.3">
      <c r="B167" s="117">
        <v>154</v>
      </c>
      <c r="C167" s="86">
        <v>-5</v>
      </c>
      <c r="D167" s="18" t="s">
        <v>126</v>
      </c>
      <c r="E167" s="18" t="s">
        <v>1378</v>
      </c>
      <c r="F167" s="19" t="s">
        <v>233</v>
      </c>
      <c r="G167" s="42">
        <v>6</v>
      </c>
      <c r="H167" s="20">
        <v>1</v>
      </c>
      <c r="I167" s="54">
        <v>6</v>
      </c>
      <c r="J167" s="22" t="s">
        <v>2244</v>
      </c>
      <c r="K167" s="1"/>
      <c r="L167" s="39" t="s">
        <v>354</v>
      </c>
      <c r="M167" s="110">
        <v>176</v>
      </c>
      <c r="N167" s="38">
        <v>171</v>
      </c>
      <c r="O167" s="1"/>
      <c r="P167" s="7"/>
    </row>
    <row r="168" spans="2:16" s="4" customFormat="1" ht="31.5" x14ac:dyDescent="0.3">
      <c r="B168" s="117">
        <v>154</v>
      </c>
      <c r="C168" s="86">
        <v>-5</v>
      </c>
      <c r="D168" s="18" t="s">
        <v>923</v>
      </c>
      <c r="E168" s="18" t="s">
        <v>1378</v>
      </c>
      <c r="F168" s="19" t="s">
        <v>1037</v>
      </c>
      <c r="G168" s="42">
        <v>6</v>
      </c>
      <c r="H168" s="20">
        <v>1</v>
      </c>
      <c r="I168" s="54">
        <v>6</v>
      </c>
      <c r="J168" s="22" t="s">
        <v>2245</v>
      </c>
      <c r="K168" s="1"/>
      <c r="L168" s="39" t="s">
        <v>2096</v>
      </c>
      <c r="M168" s="110">
        <v>108</v>
      </c>
      <c r="N168" s="38">
        <v>293</v>
      </c>
      <c r="O168" s="1"/>
      <c r="P168" s="7"/>
    </row>
    <row r="169" spans="2:16" s="4" customFormat="1" ht="31.5" x14ac:dyDescent="0.3">
      <c r="B169" s="117">
        <v>154</v>
      </c>
      <c r="C169" s="86">
        <v>-5</v>
      </c>
      <c r="D169" s="18" t="s">
        <v>699</v>
      </c>
      <c r="E169" s="18" t="s">
        <v>1378</v>
      </c>
      <c r="F169" s="19" t="s">
        <v>1179</v>
      </c>
      <c r="G169" s="42">
        <v>6</v>
      </c>
      <c r="H169" s="20">
        <v>1</v>
      </c>
      <c r="I169" s="54">
        <v>6</v>
      </c>
      <c r="J169" s="22" t="s">
        <v>2244</v>
      </c>
      <c r="K169" s="1"/>
      <c r="L169" s="39" t="s">
        <v>97</v>
      </c>
      <c r="M169" s="110">
        <v>78</v>
      </c>
      <c r="N169" s="38">
        <v>76</v>
      </c>
      <c r="O169" s="1"/>
      <c r="P169" s="7"/>
    </row>
    <row r="170" spans="2:16" s="4" customFormat="1" ht="31.5" x14ac:dyDescent="0.3">
      <c r="B170" s="117">
        <v>154</v>
      </c>
      <c r="C170" s="86">
        <v>-5</v>
      </c>
      <c r="D170" s="18" t="s">
        <v>124</v>
      </c>
      <c r="E170" s="18" t="s">
        <v>1378</v>
      </c>
      <c r="F170" s="19" t="s">
        <v>125</v>
      </c>
      <c r="G170" s="42">
        <v>6</v>
      </c>
      <c r="H170" s="20">
        <v>1</v>
      </c>
      <c r="I170" s="54">
        <v>6</v>
      </c>
      <c r="J170" s="22" t="s">
        <v>2244</v>
      </c>
      <c r="K170" s="1"/>
      <c r="L170" s="39" t="s">
        <v>596</v>
      </c>
      <c r="M170" s="110">
        <v>147</v>
      </c>
      <c r="N170" s="38">
        <v>142</v>
      </c>
      <c r="O170" s="1"/>
      <c r="P170" s="7"/>
    </row>
    <row r="171" spans="2:16" s="4" customFormat="1" ht="31.5" x14ac:dyDescent="0.3">
      <c r="B171" s="117">
        <v>154</v>
      </c>
      <c r="C171" s="86">
        <v>-5</v>
      </c>
      <c r="D171" s="18" t="s">
        <v>924</v>
      </c>
      <c r="E171" s="18" t="s">
        <v>1378</v>
      </c>
      <c r="F171" s="19" t="s">
        <v>1038</v>
      </c>
      <c r="G171" s="42">
        <v>6</v>
      </c>
      <c r="H171" s="20">
        <v>1</v>
      </c>
      <c r="I171" s="54">
        <v>6</v>
      </c>
      <c r="J171" s="22" t="s">
        <v>2245</v>
      </c>
      <c r="K171" s="1"/>
      <c r="L171" s="39" t="s">
        <v>1759</v>
      </c>
      <c r="M171" s="110">
        <v>78</v>
      </c>
      <c r="N171" s="38">
        <v>76</v>
      </c>
      <c r="O171" s="1"/>
      <c r="P171" s="7"/>
    </row>
    <row r="172" spans="2:16" s="4" customFormat="1" ht="31.5" x14ac:dyDescent="0.3">
      <c r="B172" s="117">
        <v>154</v>
      </c>
      <c r="C172" s="86">
        <v>-5</v>
      </c>
      <c r="D172" s="18" t="s">
        <v>925</v>
      </c>
      <c r="E172" s="18" t="s">
        <v>1378</v>
      </c>
      <c r="F172" s="19" t="s">
        <v>1039</v>
      </c>
      <c r="G172" s="42">
        <v>6</v>
      </c>
      <c r="H172" s="20">
        <v>1</v>
      </c>
      <c r="I172" s="54">
        <v>6</v>
      </c>
      <c r="J172" s="22" t="s">
        <v>2245</v>
      </c>
      <c r="K172" s="1"/>
      <c r="L172" s="39" t="s">
        <v>1362</v>
      </c>
      <c r="M172" s="110">
        <v>226</v>
      </c>
      <c r="N172" s="38">
        <v>218</v>
      </c>
      <c r="O172" s="1"/>
      <c r="P172" s="7"/>
    </row>
    <row r="173" spans="2:16" s="4" customFormat="1" ht="31.5" x14ac:dyDescent="0.3">
      <c r="B173" s="117">
        <v>154</v>
      </c>
      <c r="C173" s="86">
        <v>-5</v>
      </c>
      <c r="D173" s="18" t="s">
        <v>819</v>
      </c>
      <c r="E173" s="18" t="s">
        <v>1378</v>
      </c>
      <c r="F173" s="19" t="s">
        <v>271</v>
      </c>
      <c r="G173" s="42">
        <v>6</v>
      </c>
      <c r="H173" s="20">
        <v>2</v>
      </c>
      <c r="I173" s="54">
        <v>3</v>
      </c>
      <c r="J173" s="22" t="s">
        <v>2246</v>
      </c>
      <c r="K173" s="1"/>
      <c r="L173" s="39" t="s">
        <v>597</v>
      </c>
      <c r="M173" s="110">
        <v>100</v>
      </c>
      <c r="N173" s="38">
        <v>97</v>
      </c>
      <c r="O173" s="1"/>
      <c r="P173" s="7"/>
    </row>
    <row r="174" spans="2:16" s="4" customFormat="1" ht="31.5" x14ac:dyDescent="0.3">
      <c r="B174" s="117">
        <v>154</v>
      </c>
      <c r="C174" s="86">
        <v>-5</v>
      </c>
      <c r="D174" s="18" t="s">
        <v>610</v>
      </c>
      <c r="E174" s="18" t="s">
        <v>1378</v>
      </c>
      <c r="F174" s="19" t="s">
        <v>378</v>
      </c>
      <c r="G174" s="42">
        <v>6</v>
      </c>
      <c r="H174" s="20">
        <v>2</v>
      </c>
      <c r="I174" s="54">
        <v>3</v>
      </c>
      <c r="J174" s="22" t="s">
        <v>2247</v>
      </c>
      <c r="K174" s="1"/>
      <c r="L174" s="40" t="s">
        <v>1070</v>
      </c>
      <c r="M174" s="112">
        <v>90</v>
      </c>
      <c r="N174" s="38">
        <v>87</v>
      </c>
      <c r="O174" s="1"/>
      <c r="P174" s="7"/>
    </row>
    <row r="175" spans="2:16" ht="31.5" x14ac:dyDescent="0.3">
      <c r="B175" s="117">
        <v>154</v>
      </c>
      <c r="C175" s="86">
        <v>-5</v>
      </c>
      <c r="D175" s="18" t="s">
        <v>467</v>
      </c>
      <c r="E175" s="18" t="s">
        <v>1378</v>
      </c>
      <c r="F175" s="19" t="s">
        <v>226</v>
      </c>
      <c r="G175" s="42">
        <v>6</v>
      </c>
      <c r="H175" s="20">
        <v>2</v>
      </c>
      <c r="I175" s="54">
        <v>3</v>
      </c>
      <c r="J175" s="22" t="s">
        <v>2248</v>
      </c>
      <c r="L175" s="41" t="s">
        <v>85</v>
      </c>
      <c r="M175" s="18">
        <v>176</v>
      </c>
      <c r="N175" s="38">
        <v>171</v>
      </c>
    </row>
    <row r="176" spans="2:16" ht="31.5" x14ac:dyDescent="0.3">
      <c r="B176" s="117">
        <v>154</v>
      </c>
      <c r="C176" s="86">
        <v>-5</v>
      </c>
      <c r="D176" s="18" t="s">
        <v>69</v>
      </c>
      <c r="E176" s="18" t="s">
        <v>1378</v>
      </c>
      <c r="F176" s="19" t="s">
        <v>372</v>
      </c>
      <c r="G176" s="42">
        <v>6</v>
      </c>
      <c r="H176" s="20">
        <v>2</v>
      </c>
      <c r="I176" s="54">
        <v>3</v>
      </c>
      <c r="J176" s="22" t="s">
        <v>2249</v>
      </c>
      <c r="L176" s="41" t="s">
        <v>415</v>
      </c>
      <c r="M176" s="18">
        <v>29</v>
      </c>
      <c r="N176" s="38">
        <v>29</v>
      </c>
    </row>
    <row r="177" spans="2:15" ht="31.5" x14ac:dyDescent="0.3">
      <c r="B177" s="117">
        <v>154</v>
      </c>
      <c r="C177" s="86">
        <v>-5</v>
      </c>
      <c r="D177" s="18" t="s">
        <v>1466</v>
      </c>
      <c r="E177" s="18" t="s">
        <v>1378</v>
      </c>
      <c r="F177" s="19" t="s">
        <v>1467</v>
      </c>
      <c r="G177" s="42">
        <v>6</v>
      </c>
      <c r="H177" s="20">
        <v>2</v>
      </c>
      <c r="I177" s="54"/>
      <c r="J177" s="22" t="s">
        <v>2250</v>
      </c>
      <c r="L177" s="41" t="s">
        <v>188</v>
      </c>
      <c r="M177" s="18">
        <v>176</v>
      </c>
      <c r="N177" s="38">
        <v>171</v>
      </c>
    </row>
    <row r="178" spans="2:15" s="7" customFormat="1" ht="31.5" x14ac:dyDescent="0.3">
      <c r="B178" s="117">
        <v>154</v>
      </c>
      <c r="C178" s="86">
        <v>-5</v>
      </c>
      <c r="D178" s="18" t="s">
        <v>1460</v>
      </c>
      <c r="E178" s="18" t="s">
        <v>1378</v>
      </c>
      <c r="F178" s="19" t="s">
        <v>1461</v>
      </c>
      <c r="G178" s="42">
        <v>6</v>
      </c>
      <c r="H178" s="20">
        <v>2</v>
      </c>
      <c r="I178" s="54"/>
      <c r="J178" s="22" t="s">
        <v>2250</v>
      </c>
      <c r="K178" s="1"/>
      <c r="L178" s="41" t="s">
        <v>1153</v>
      </c>
      <c r="M178" s="18">
        <v>306</v>
      </c>
      <c r="N178" s="38">
        <v>293</v>
      </c>
      <c r="O178" s="1"/>
    </row>
    <row r="179" spans="2:15" s="7" customFormat="1" ht="31.5" x14ac:dyDescent="0.3">
      <c r="B179" s="117">
        <v>154</v>
      </c>
      <c r="C179" s="86">
        <v>64</v>
      </c>
      <c r="D179" s="18" t="s">
        <v>1676</v>
      </c>
      <c r="E179" s="18" t="s">
        <v>1378</v>
      </c>
      <c r="F179" s="19" t="s">
        <v>2251</v>
      </c>
      <c r="G179" s="42">
        <v>6</v>
      </c>
      <c r="H179" s="20">
        <v>2</v>
      </c>
      <c r="I179" s="54"/>
      <c r="J179" s="22" t="s">
        <v>2252</v>
      </c>
      <c r="K179" s="1"/>
      <c r="L179" s="41" t="s">
        <v>2097</v>
      </c>
      <c r="M179" s="18">
        <v>49</v>
      </c>
      <c r="N179" s="38">
        <v>49</v>
      </c>
      <c r="O179" s="1"/>
    </row>
    <row r="180" spans="2:15" s="7" customFormat="1" ht="31.5" x14ac:dyDescent="0.3">
      <c r="B180" s="117">
        <v>154</v>
      </c>
      <c r="C180" s="86">
        <v>-5</v>
      </c>
      <c r="D180" s="18" t="s">
        <v>2035</v>
      </c>
      <c r="E180" s="18" t="s">
        <v>1378</v>
      </c>
      <c r="F180" s="19" t="s">
        <v>2036</v>
      </c>
      <c r="G180" s="42">
        <v>6</v>
      </c>
      <c r="H180" s="20">
        <v>1</v>
      </c>
      <c r="I180" s="54"/>
      <c r="J180" s="22" t="s">
        <v>2253</v>
      </c>
      <c r="K180" s="1"/>
      <c r="L180" s="41" t="s">
        <v>789</v>
      </c>
      <c r="M180" s="18">
        <v>43</v>
      </c>
      <c r="N180" s="38">
        <v>43</v>
      </c>
      <c r="O180" s="1"/>
    </row>
    <row r="181" spans="2:15" s="7" customFormat="1" ht="31.5" x14ac:dyDescent="0.3">
      <c r="B181" s="117">
        <v>154</v>
      </c>
      <c r="C181" s="86">
        <v>-5</v>
      </c>
      <c r="D181" s="18" t="s">
        <v>2033</v>
      </c>
      <c r="E181" s="18" t="s">
        <v>1378</v>
      </c>
      <c r="F181" s="19" t="s">
        <v>2034</v>
      </c>
      <c r="G181" s="42">
        <v>6</v>
      </c>
      <c r="H181" s="20">
        <v>1</v>
      </c>
      <c r="I181" s="54"/>
      <c r="J181" s="22" t="s">
        <v>2253</v>
      </c>
      <c r="K181" s="1"/>
      <c r="L181" s="41" t="s">
        <v>718</v>
      </c>
      <c r="M181" s="18">
        <v>118</v>
      </c>
      <c r="N181" s="38">
        <v>114</v>
      </c>
      <c r="O181" s="1"/>
    </row>
    <row r="182" spans="2:15" s="7" customFormat="1" ht="31.5" x14ac:dyDescent="0.3">
      <c r="B182" s="117">
        <v>176</v>
      </c>
      <c r="C182" s="86">
        <v>-5</v>
      </c>
      <c r="D182" s="18" t="s">
        <v>808</v>
      </c>
      <c r="E182" s="18" t="s">
        <v>1378</v>
      </c>
      <c r="F182" s="19" t="s">
        <v>809</v>
      </c>
      <c r="G182" s="42">
        <v>5</v>
      </c>
      <c r="H182" s="20">
        <v>1</v>
      </c>
      <c r="I182" s="54">
        <v>5</v>
      </c>
      <c r="J182" s="22" t="s">
        <v>2254</v>
      </c>
      <c r="K182" s="1"/>
      <c r="L182" s="41" t="s">
        <v>1701</v>
      </c>
      <c r="M182" s="18">
        <v>226</v>
      </c>
      <c r="N182" s="38">
        <v>218</v>
      </c>
      <c r="O182" s="1"/>
    </row>
    <row r="183" spans="2:15" s="7" customFormat="1" ht="31.5" x14ac:dyDescent="0.3">
      <c r="B183" s="117">
        <v>176</v>
      </c>
      <c r="C183" s="86">
        <v>-5</v>
      </c>
      <c r="D183" s="18" t="s">
        <v>316</v>
      </c>
      <c r="E183" s="18" t="s">
        <v>1378</v>
      </c>
      <c r="F183" s="19" t="s">
        <v>317</v>
      </c>
      <c r="G183" s="42">
        <v>5</v>
      </c>
      <c r="H183" s="20">
        <v>1</v>
      </c>
      <c r="I183" s="54">
        <v>5</v>
      </c>
      <c r="J183" s="22" t="s">
        <v>2255</v>
      </c>
      <c r="K183" s="1"/>
      <c r="L183" s="41" t="s">
        <v>669</v>
      </c>
      <c r="M183" s="18">
        <v>154</v>
      </c>
      <c r="N183" s="38">
        <v>149</v>
      </c>
      <c r="O183" s="1"/>
    </row>
    <row r="184" spans="2:15" s="7" customFormat="1" ht="31.5" x14ac:dyDescent="0.3">
      <c r="B184" s="117">
        <v>176</v>
      </c>
      <c r="C184" s="86">
        <v>-5</v>
      </c>
      <c r="D184" s="18" t="s">
        <v>578</v>
      </c>
      <c r="E184" s="18" t="s">
        <v>1378</v>
      </c>
      <c r="F184" s="19" t="s">
        <v>579</v>
      </c>
      <c r="G184" s="42">
        <v>5</v>
      </c>
      <c r="H184" s="20">
        <v>1</v>
      </c>
      <c r="I184" s="54">
        <v>5</v>
      </c>
      <c r="J184" s="22" t="s">
        <v>2256</v>
      </c>
      <c r="K184" s="1"/>
      <c r="L184" s="41" t="s">
        <v>1478</v>
      </c>
      <c r="M184" s="18">
        <v>226</v>
      </c>
      <c r="N184" s="38">
        <v>218</v>
      </c>
      <c r="O184" s="1"/>
    </row>
    <row r="185" spans="2:15" s="7" customFormat="1" ht="31.5" x14ac:dyDescent="0.3">
      <c r="B185" s="117">
        <v>176</v>
      </c>
      <c r="C185" s="86">
        <v>-5</v>
      </c>
      <c r="D185" s="18" t="s">
        <v>280</v>
      </c>
      <c r="E185" s="18" t="s">
        <v>1378</v>
      </c>
      <c r="F185" s="19" t="s">
        <v>281</v>
      </c>
      <c r="G185" s="42">
        <v>5</v>
      </c>
      <c r="H185" s="20">
        <v>1</v>
      </c>
      <c r="I185" s="54">
        <v>5</v>
      </c>
      <c r="J185" s="22" t="s">
        <v>2257</v>
      </c>
      <c r="K185" s="1"/>
      <c r="L185" s="41" t="s">
        <v>1154</v>
      </c>
      <c r="M185" s="18">
        <v>226</v>
      </c>
      <c r="N185" s="38">
        <v>218</v>
      </c>
      <c r="O185" s="1"/>
    </row>
    <row r="186" spans="2:15" s="7" customFormat="1" ht="31.5" x14ac:dyDescent="0.3">
      <c r="B186" s="118">
        <v>176</v>
      </c>
      <c r="C186" s="87">
        <v>-5</v>
      </c>
      <c r="D186" s="30" t="s">
        <v>1083</v>
      </c>
      <c r="E186" s="30" t="s">
        <v>1378</v>
      </c>
      <c r="F186" s="31" t="s">
        <v>2</v>
      </c>
      <c r="G186" s="42">
        <v>5</v>
      </c>
      <c r="H186" s="20">
        <v>1</v>
      </c>
      <c r="I186" s="54">
        <v>5</v>
      </c>
      <c r="J186" s="22" t="s">
        <v>2258</v>
      </c>
      <c r="K186" s="1"/>
      <c r="L186" s="41" t="s">
        <v>2098</v>
      </c>
      <c r="M186" s="18">
        <v>306</v>
      </c>
      <c r="N186" s="38">
        <v>293</v>
      </c>
      <c r="O186" s="1"/>
    </row>
    <row r="187" spans="2:15" s="7" customFormat="1" ht="31.5" x14ac:dyDescent="0.3">
      <c r="B187" s="118">
        <v>176</v>
      </c>
      <c r="C187" s="87">
        <v>-5</v>
      </c>
      <c r="D187" s="18" t="s">
        <v>1312</v>
      </c>
      <c r="E187" s="18" t="s">
        <v>1378</v>
      </c>
      <c r="F187" s="19" t="s">
        <v>1254</v>
      </c>
      <c r="G187" s="42">
        <v>5</v>
      </c>
      <c r="H187" s="20">
        <v>1</v>
      </c>
      <c r="I187" s="54">
        <v>5</v>
      </c>
      <c r="J187" s="22" t="s">
        <v>2255</v>
      </c>
      <c r="K187" s="1"/>
      <c r="L187" s="41" t="s">
        <v>1479</v>
      </c>
      <c r="M187" s="18">
        <v>306</v>
      </c>
      <c r="N187" s="38">
        <v>293</v>
      </c>
      <c r="O187" s="1"/>
    </row>
    <row r="188" spans="2:15" s="7" customFormat="1" ht="31.5" x14ac:dyDescent="0.3">
      <c r="B188" s="118">
        <v>176</v>
      </c>
      <c r="C188" s="87">
        <v>-5</v>
      </c>
      <c r="D188" s="18" t="s">
        <v>695</v>
      </c>
      <c r="E188" s="18" t="s">
        <v>1378</v>
      </c>
      <c r="F188" s="19" t="s">
        <v>696</v>
      </c>
      <c r="G188" s="42">
        <v>5</v>
      </c>
      <c r="H188" s="20">
        <v>1</v>
      </c>
      <c r="I188" s="54">
        <v>5</v>
      </c>
      <c r="J188" s="22" t="s">
        <v>2259</v>
      </c>
      <c r="K188" s="1"/>
      <c r="L188" s="41" t="s">
        <v>435</v>
      </c>
      <c r="M188" s="18">
        <v>226</v>
      </c>
      <c r="N188" s="38"/>
      <c r="O188" s="1"/>
    </row>
    <row r="189" spans="2:15" s="7" customFormat="1" ht="31.5" x14ac:dyDescent="0.3">
      <c r="B189" s="118">
        <v>176</v>
      </c>
      <c r="C189" s="87">
        <v>-5</v>
      </c>
      <c r="D189" s="18" t="s">
        <v>698</v>
      </c>
      <c r="E189" s="18" t="s">
        <v>1378</v>
      </c>
      <c r="F189" s="19" t="s">
        <v>160</v>
      </c>
      <c r="G189" s="42">
        <v>5</v>
      </c>
      <c r="H189" s="20">
        <v>1</v>
      </c>
      <c r="I189" s="54">
        <v>5</v>
      </c>
      <c r="J189" s="22" t="s">
        <v>2259</v>
      </c>
      <c r="K189" s="1"/>
      <c r="L189" s="41" t="s">
        <v>1770</v>
      </c>
      <c r="M189" s="18">
        <v>306</v>
      </c>
      <c r="N189" s="38">
        <v>293</v>
      </c>
      <c r="O189" s="1"/>
    </row>
    <row r="190" spans="2:15" s="7" customFormat="1" ht="31.5" x14ac:dyDescent="0.3">
      <c r="B190" s="118">
        <v>176</v>
      </c>
      <c r="C190" s="87">
        <v>-5</v>
      </c>
      <c r="D190" s="18" t="s">
        <v>1115</v>
      </c>
      <c r="E190" s="18" t="s">
        <v>1378</v>
      </c>
      <c r="F190" s="19" t="s">
        <v>2</v>
      </c>
      <c r="G190" s="42">
        <v>5</v>
      </c>
      <c r="H190" s="20">
        <v>1</v>
      </c>
      <c r="I190" s="54">
        <v>5</v>
      </c>
      <c r="J190" s="22" t="s">
        <v>2260</v>
      </c>
      <c r="K190" s="1"/>
      <c r="L190" s="41" t="s">
        <v>1480</v>
      </c>
      <c r="M190" s="18">
        <v>306</v>
      </c>
      <c r="N190" s="38">
        <v>293</v>
      </c>
      <c r="O190" s="1"/>
    </row>
    <row r="191" spans="2:15" s="7" customFormat="1" ht="31.5" x14ac:dyDescent="0.3">
      <c r="B191" s="118">
        <v>176</v>
      </c>
      <c r="C191" s="87">
        <v>-5</v>
      </c>
      <c r="D191" s="18" t="s">
        <v>26</v>
      </c>
      <c r="E191" s="18" t="s">
        <v>1378</v>
      </c>
      <c r="F191" s="19" t="s">
        <v>462</v>
      </c>
      <c r="G191" s="42">
        <v>5</v>
      </c>
      <c r="H191" s="20">
        <v>1</v>
      </c>
      <c r="I191" s="54">
        <v>5</v>
      </c>
      <c r="J191" s="22" t="s">
        <v>2259</v>
      </c>
      <c r="K191" s="1"/>
      <c r="L191" s="41" t="s">
        <v>790</v>
      </c>
      <c r="M191" s="18">
        <v>32</v>
      </c>
      <c r="N191" s="38">
        <v>32</v>
      </c>
      <c r="O191" s="1"/>
    </row>
    <row r="192" spans="2:15" s="7" customFormat="1" ht="31.5" x14ac:dyDescent="0.3">
      <c r="B192" s="118">
        <v>176</v>
      </c>
      <c r="C192" s="87">
        <v>-5</v>
      </c>
      <c r="D192" s="18" t="s">
        <v>467</v>
      </c>
      <c r="E192" s="18" t="s">
        <v>1378</v>
      </c>
      <c r="F192" s="19" t="s">
        <v>547</v>
      </c>
      <c r="G192" s="42">
        <v>5</v>
      </c>
      <c r="H192" s="20">
        <v>1</v>
      </c>
      <c r="I192" s="54">
        <v>5</v>
      </c>
      <c r="J192" s="22" t="s">
        <v>2261</v>
      </c>
      <c r="K192" s="1"/>
      <c r="L192" s="41" t="s">
        <v>1363</v>
      </c>
      <c r="M192" s="18">
        <v>226</v>
      </c>
      <c r="N192" s="38">
        <v>218</v>
      </c>
      <c r="O192" s="1"/>
    </row>
    <row r="193" spans="2:15" s="7" customFormat="1" ht="31.5" x14ac:dyDescent="0.3">
      <c r="B193" s="118">
        <v>176</v>
      </c>
      <c r="C193" s="87">
        <v>-5</v>
      </c>
      <c r="D193" s="18" t="s">
        <v>516</v>
      </c>
      <c r="E193" s="18" t="s">
        <v>1378</v>
      </c>
      <c r="F193" s="19" t="s">
        <v>517</v>
      </c>
      <c r="G193" s="42">
        <v>5</v>
      </c>
      <c r="H193" s="20">
        <v>1</v>
      </c>
      <c r="I193" s="54">
        <v>5</v>
      </c>
      <c r="J193" s="22" t="s">
        <v>2262</v>
      </c>
      <c r="K193" s="1"/>
      <c r="L193" s="41" t="s">
        <v>1364</v>
      </c>
      <c r="M193" s="18">
        <v>176</v>
      </c>
      <c r="N193" s="38">
        <v>171</v>
      </c>
      <c r="O193" s="1"/>
    </row>
    <row r="194" spans="2:15" s="7" customFormat="1" ht="31.5" x14ac:dyDescent="0.3">
      <c r="B194" s="118">
        <v>176</v>
      </c>
      <c r="C194" s="87">
        <v>-5</v>
      </c>
      <c r="D194" s="18" t="s">
        <v>869</v>
      </c>
      <c r="E194" s="18" t="s">
        <v>1378</v>
      </c>
      <c r="F194" s="19" t="s">
        <v>870</v>
      </c>
      <c r="G194" s="42">
        <v>5</v>
      </c>
      <c r="H194" s="20">
        <v>1</v>
      </c>
      <c r="I194" s="54">
        <v>5</v>
      </c>
      <c r="J194" s="22" t="s">
        <v>2263</v>
      </c>
      <c r="K194" s="1"/>
      <c r="L194" s="41" t="s">
        <v>1365</v>
      </c>
      <c r="M194" s="18">
        <v>70</v>
      </c>
      <c r="N194" s="38">
        <v>69</v>
      </c>
      <c r="O194" s="1"/>
    </row>
    <row r="195" spans="2:15" s="7" customFormat="1" ht="31.5" x14ac:dyDescent="0.3">
      <c r="B195" s="118">
        <v>176</v>
      </c>
      <c r="C195" s="87">
        <v>-5</v>
      </c>
      <c r="D195" s="18" t="s">
        <v>79</v>
      </c>
      <c r="E195" s="18" t="s">
        <v>1378</v>
      </c>
      <c r="F195" s="19" t="s">
        <v>250</v>
      </c>
      <c r="G195" s="42">
        <v>5</v>
      </c>
      <c r="H195" s="20">
        <v>1</v>
      </c>
      <c r="I195" s="54">
        <v>5</v>
      </c>
      <c r="J195" s="22" t="s">
        <v>2259</v>
      </c>
      <c r="K195" s="1"/>
      <c r="L195" s="41" t="s">
        <v>470</v>
      </c>
      <c r="M195" s="18">
        <v>118</v>
      </c>
      <c r="N195" s="38">
        <v>114</v>
      </c>
      <c r="O195" s="1"/>
    </row>
    <row r="196" spans="2:15" s="7" customFormat="1" ht="31.5" x14ac:dyDescent="0.3">
      <c r="B196" s="118">
        <v>176</v>
      </c>
      <c r="C196" s="87">
        <v>-5</v>
      </c>
      <c r="D196" s="18" t="s">
        <v>518</v>
      </c>
      <c r="E196" s="18" t="s">
        <v>1378</v>
      </c>
      <c r="F196" s="19" t="s">
        <v>519</v>
      </c>
      <c r="G196" s="42">
        <v>5</v>
      </c>
      <c r="H196" s="20">
        <v>1</v>
      </c>
      <c r="I196" s="54">
        <v>5</v>
      </c>
      <c r="J196" s="22" t="s">
        <v>2262</v>
      </c>
      <c r="K196" s="1"/>
      <c r="L196" s="41" t="s">
        <v>1366</v>
      </c>
      <c r="M196" s="18">
        <v>226</v>
      </c>
      <c r="N196" s="38">
        <v>218</v>
      </c>
      <c r="O196" s="1"/>
    </row>
    <row r="197" spans="2:15" s="7" customFormat="1" ht="31.5" x14ac:dyDescent="0.3">
      <c r="B197" s="118">
        <v>176</v>
      </c>
      <c r="C197" s="87">
        <v>-5</v>
      </c>
      <c r="D197" s="18" t="s">
        <v>805</v>
      </c>
      <c r="E197" s="18" t="s">
        <v>1378</v>
      </c>
      <c r="F197" s="19" t="s">
        <v>226</v>
      </c>
      <c r="G197" s="42">
        <v>5</v>
      </c>
      <c r="H197" s="20">
        <v>1</v>
      </c>
      <c r="I197" s="54">
        <v>5</v>
      </c>
      <c r="J197" s="22" t="s">
        <v>2254</v>
      </c>
      <c r="K197" s="1"/>
      <c r="L197" s="41" t="s">
        <v>824</v>
      </c>
      <c r="M197" s="18">
        <v>43</v>
      </c>
      <c r="N197" s="38">
        <v>43</v>
      </c>
      <c r="O197" s="1"/>
    </row>
    <row r="198" spans="2:15" s="7" customFormat="1" ht="31.5" x14ac:dyDescent="0.3">
      <c r="B198" s="118">
        <v>176</v>
      </c>
      <c r="C198" s="87">
        <v>-5</v>
      </c>
      <c r="D198" s="18" t="s">
        <v>699</v>
      </c>
      <c r="E198" s="18" t="s">
        <v>1378</v>
      </c>
      <c r="F198" s="19" t="s">
        <v>700</v>
      </c>
      <c r="G198" s="42">
        <v>5</v>
      </c>
      <c r="H198" s="20">
        <v>1</v>
      </c>
      <c r="I198" s="54">
        <v>5</v>
      </c>
      <c r="J198" s="22" t="s">
        <v>2259</v>
      </c>
      <c r="K198" s="1"/>
      <c r="L198" s="41" t="s">
        <v>565</v>
      </c>
      <c r="M198" s="18">
        <v>226</v>
      </c>
      <c r="N198" s="38">
        <v>218</v>
      </c>
      <c r="O198" s="1"/>
    </row>
    <row r="199" spans="2:15" s="7" customFormat="1" ht="31.5" x14ac:dyDescent="0.3">
      <c r="B199" s="118">
        <v>176</v>
      </c>
      <c r="C199" s="87">
        <v>-5</v>
      </c>
      <c r="D199" s="18" t="s">
        <v>701</v>
      </c>
      <c r="E199" s="18" t="s">
        <v>1378</v>
      </c>
      <c r="F199" s="19" t="s">
        <v>702</v>
      </c>
      <c r="G199" s="42">
        <v>5</v>
      </c>
      <c r="H199" s="20">
        <v>1</v>
      </c>
      <c r="I199" s="54">
        <v>5</v>
      </c>
      <c r="J199" s="22" t="s">
        <v>2259</v>
      </c>
      <c r="K199" s="1"/>
      <c r="L199" s="41" t="s">
        <v>1367</v>
      </c>
      <c r="M199" s="18">
        <v>118</v>
      </c>
      <c r="N199" s="38">
        <v>114</v>
      </c>
      <c r="O199" s="1"/>
    </row>
    <row r="200" spans="2:15" s="7" customFormat="1" ht="31.5" x14ac:dyDescent="0.3">
      <c r="B200" s="118">
        <v>176</v>
      </c>
      <c r="C200" s="87">
        <v>-5</v>
      </c>
      <c r="D200" s="18" t="s">
        <v>520</v>
      </c>
      <c r="E200" s="18" t="s">
        <v>1378</v>
      </c>
      <c r="F200" s="19" t="s">
        <v>2</v>
      </c>
      <c r="G200" s="42">
        <v>5</v>
      </c>
      <c r="H200" s="20">
        <v>1</v>
      </c>
      <c r="I200" s="54">
        <v>5</v>
      </c>
      <c r="J200" s="22" t="s">
        <v>2262</v>
      </c>
      <c r="K200" s="1"/>
      <c r="L200" s="41" t="s">
        <v>895</v>
      </c>
      <c r="M200" s="18">
        <v>90</v>
      </c>
      <c r="N200" s="38">
        <v>87</v>
      </c>
      <c r="O200" s="1"/>
    </row>
    <row r="201" spans="2:15" s="7" customFormat="1" ht="31.5" x14ac:dyDescent="0.3">
      <c r="B201" s="118">
        <v>176</v>
      </c>
      <c r="C201" s="87">
        <v>-5</v>
      </c>
      <c r="D201" s="18" t="s">
        <v>53</v>
      </c>
      <c r="E201" s="18" t="s">
        <v>1378</v>
      </c>
      <c r="F201" s="19" t="s">
        <v>606</v>
      </c>
      <c r="G201" s="42">
        <v>5</v>
      </c>
      <c r="H201" s="20">
        <v>1</v>
      </c>
      <c r="I201" s="54">
        <v>5</v>
      </c>
      <c r="J201" s="22" t="s">
        <v>2257</v>
      </c>
      <c r="K201" s="1"/>
      <c r="L201" s="41" t="s">
        <v>587</v>
      </c>
      <c r="M201" s="18">
        <v>78</v>
      </c>
      <c r="N201" s="38">
        <v>76</v>
      </c>
      <c r="O201" s="1"/>
    </row>
    <row r="202" spans="2:15" s="7" customFormat="1" ht="31.5" x14ac:dyDescent="0.3">
      <c r="B202" s="118">
        <v>176</v>
      </c>
      <c r="C202" s="87">
        <v>-5</v>
      </c>
      <c r="D202" s="18" t="s">
        <v>549</v>
      </c>
      <c r="E202" s="18" t="s">
        <v>1378</v>
      </c>
      <c r="F202" s="19" t="s">
        <v>550</v>
      </c>
      <c r="G202" s="42">
        <v>5</v>
      </c>
      <c r="H202" s="20">
        <v>1</v>
      </c>
      <c r="I202" s="54">
        <v>5</v>
      </c>
      <c r="J202" s="22" t="s">
        <v>2261</v>
      </c>
      <c r="K202" s="1"/>
      <c r="L202" s="41" t="s">
        <v>251</v>
      </c>
      <c r="M202" s="18">
        <v>70</v>
      </c>
      <c r="N202" s="38">
        <v>97</v>
      </c>
      <c r="O202" s="1"/>
    </row>
    <row r="203" spans="2:15" s="7" customFormat="1" ht="31.5" x14ac:dyDescent="0.3">
      <c r="B203" s="118">
        <v>176</v>
      </c>
      <c r="C203" s="87">
        <v>-5</v>
      </c>
      <c r="D203" s="18" t="s">
        <v>20</v>
      </c>
      <c r="E203" s="18" t="s">
        <v>1378</v>
      </c>
      <c r="F203" s="19" t="s">
        <v>161</v>
      </c>
      <c r="G203" s="42">
        <v>5</v>
      </c>
      <c r="H203" s="20">
        <v>1</v>
      </c>
      <c r="I203" s="54">
        <v>5</v>
      </c>
      <c r="J203" s="22" t="s">
        <v>2259</v>
      </c>
      <c r="K203" s="1"/>
      <c r="L203" s="41" t="s">
        <v>2099</v>
      </c>
      <c r="M203" s="18">
        <v>32</v>
      </c>
      <c r="N203" s="38">
        <v>32</v>
      </c>
      <c r="O203" s="1"/>
    </row>
    <row r="204" spans="2:15" s="7" customFormat="1" ht="31.5" x14ac:dyDescent="0.3">
      <c r="B204" s="118">
        <v>176</v>
      </c>
      <c r="C204" s="87">
        <v>-5</v>
      </c>
      <c r="D204" s="18" t="s">
        <v>3</v>
      </c>
      <c r="E204" s="18" t="s">
        <v>1378</v>
      </c>
      <c r="F204" s="19" t="s">
        <v>607</v>
      </c>
      <c r="G204" s="42">
        <v>5</v>
      </c>
      <c r="H204" s="20">
        <v>1</v>
      </c>
      <c r="I204" s="54">
        <v>5</v>
      </c>
      <c r="J204" s="22" t="s">
        <v>2257</v>
      </c>
      <c r="K204" s="1"/>
      <c r="L204" s="41" t="s">
        <v>896</v>
      </c>
      <c r="M204" s="18">
        <v>118</v>
      </c>
      <c r="N204" s="38">
        <v>114</v>
      </c>
      <c r="O204" s="1"/>
    </row>
    <row r="205" spans="2:15" s="7" customFormat="1" ht="31.5" x14ac:dyDescent="0.3">
      <c r="B205" s="118">
        <v>176</v>
      </c>
      <c r="C205" s="87">
        <v>-5</v>
      </c>
      <c r="D205" s="18" t="s">
        <v>84</v>
      </c>
      <c r="E205" s="18" t="s">
        <v>1378</v>
      </c>
      <c r="F205" s="19" t="s">
        <v>703</v>
      </c>
      <c r="G205" s="42">
        <v>5</v>
      </c>
      <c r="H205" s="20">
        <v>1</v>
      </c>
      <c r="I205" s="54">
        <v>5</v>
      </c>
      <c r="J205" s="22" t="s">
        <v>2259</v>
      </c>
      <c r="K205" s="1"/>
      <c r="L205" s="41" t="s">
        <v>1702</v>
      </c>
      <c r="M205" s="18">
        <v>226</v>
      </c>
      <c r="N205" s="38">
        <v>218</v>
      </c>
      <c r="O205" s="1"/>
    </row>
    <row r="206" spans="2:15" s="7" customFormat="1" ht="31.5" x14ac:dyDescent="0.3">
      <c r="B206" s="118">
        <v>176</v>
      </c>
      <c r="C206" s="87">
        <v>-5</v>
      </c>
      <c r="D206" s="18" t="s">
        <v>1317</v>
      </c>
      <c r="E206" s="18" t="s">
        <v>1378</v>
      </c>
      <c r="F206" s="19" t="s">
        <v>1318</v>
      </c>
      <c r="G206" s="42">
        <v>5</v>
      </c>
      <c r="H206" s="20">
        <v>1</v>
      </c>
      <c r="I206" s="54">
        <v>5</v>
      </c>
      <c r="J206" s="22" t="s">
        <v>2264</v>
      </c>
      <c r="K206" s="1"/>
      <c r="L206" s="41" t="s">
        <v>719</v>
      </c>
      <c r="M206" s="18">
        <v>108</v>
      </c>
      <c r="N206" s="38">
        <v>105</v>
      </c>
      <c r="O206" s="1"/>
    </row>
    <row r="207" spans="2:15" s="7" customFormat="1" ht="31.5" x14ac:dyDescent="0.3">
      <c r="B207" s="118">
        <v>176</v>
      </c>
      <c r="C207" s="87">
        <v>-5</v>
      </c>
      <c r="D207" s="18" t="s">
        <v>59</v>
      </c>
      <c r="E207" s="18" t="s">
        <v>1378</v>
      </c>
      <c r="F207" s="19" t="s">
        <v>61</v>
      </c>
      <c r="G207" s="42">
        <v>5</v>
      </c>
      <c r="H207" s="20">
        <v>1</v>
      </c>
      <c r="I207" s="54">
        <v>5</v>
      </c>
      <c r="J207" s="22" t="s">
        <v>2258</v>
      </c>
      <c r="K207" s="1"/>
      <c r="L207" s="41" t="s">
        <v>76</v>
      </c>
      <c r="M207" s="18">
        <v>11</v>
      </c>
      <c r="N207" s="38">
        <v>11</v>
      </c>
      <c r="O207" s="1"/>
    </row>
    <row r="208" spans="2:15" s="7" customFormat="1" ht="31.5" x14ac:dyDescent="0.3">
      <c r="B208" s="118">
        <v>176</v>
      </c>
      <c r="C208" s="87">
        <v>-5</v>
      </c>
      <c r="D208" s="18" t="s">
        <v>1320</v>
      </c>
      <c r="E208" s="18" t="s">
        <v>1378</v>
      </c>
      <c r="F208" s="19" t="s">
        <v>2</v>
      </c>
      <c r="G208" s="42">
        <v>5</v>
      </c>
      <c r="H208" s="20">
        <v>1</v>
      </c>
      <c r="I208" s="54">
        <v>5</v>
      </c>
      <c r="J208" s="22" t="s">
        <v>2264</v>
      </c>
      <c r="K208" s="1"/>
      <c r="L208" s="41" t="s">
        <v>138</v>
      </c>
      <c r="M208" s="18">
        <v>7</v>
      </c>
      <c r="N208" s="38">
        <v>7</v>
      </c>
      <c r="O208" s="1"/>
    </row>
    <row r="209" spans="2:15" s="7" customFormat="1" ht="31.5" x14ac:dyDescent="0.3">
      <c r="B209" s="118">
        <v>176</v>
      </c>
      <c r="C209" s="87">
        <v>-5</v>
      </c>
      <c r="D209" s="18" t="s">
        <v>1084</v>
      </c>
      <c r="E209" s="18" t="s">
        <v>1378</v>
      </c>
      <c r="F209" s="19" t="s">
        <v>1103</v>
      </c>
      <c r="G209" s="42">
        <v>5</v>
      </c>
      <c r="H209" s="20">
        <v>1</v>
      </c>
      <c r="I209" s="54">
        <v>5</v>
      </c>
      <c r="J209" s="22" t="s">
        <v>2258</v>
      </c>
      <c r="K209" s="1"/>
      <c r="L209" s="41" t="s">
        <v>2100</v>
      </c>
      <c r="M209" s="18">
        <v>226</v>
      </c>
      <c r="N209" s="38">
        <v>218</v>
      </c>
      <c r="O209" s="1"/>
    </row>
    <row r="210" spans="2:15" s="7" customFormat="1" ht="31.5" x14ac:dyDescent="0.3">
      <c r="B210" s="118">
        <v>176</v>
      </c>
      <c r="C210" s="87">
        <v>-5</v>
      </c>
      <c r="D210" s="18" t="s">
        <v>873</v>
      </c>
      <c r="E210" s="18" t="s">
        <v>1378</v>
      </c>
      <c r="F210" s="19" t="s">
        <v>874</v>
      </c>
      <c r="G210" s="42">
        <v>5</v>
      </c>
      <c r="H210" s="20">
        <v>1</v>
      </c>
      <c r="I210" s="54">
        <v>5</v>
      </c>
      <c r="J210" s="22" t="s">
        <v>2263</v>
      </c>
      <c r="K210" s="1"/>
      <c r="L210" s="41" t="s">
        <v>2311</v>
      </c>
      <c r="M210" s="18">
        <v>226</v>
      </c>
      <c r="N210" s="38"/>
      <c r="O210" s="1"/>
    </row>
    <row r="211" spans="2:15" s="7" customFormat="1" ht="31.5" x14ac:dyDescent="0.3">
      <c r="B211" s="118">
        <v>176</v>
      </c>
      <c r="C211" s="87">
        <v>-5</v>
      </c>
      <c r="D211" s="18" t="s">
        <v>1934</v>
      </c>
      <c r="E211" s="18" t="s">
        <v>1378</v>
      </c>
      <c r="F211" s="19" t="s">
        <v>1935</v>
      </c>
      <c r="G211" s="42">
        <v>5</v>
      </c>
      <c r="H211" s="20">
        <v>1</v>
      </c>
      <c r="I211" s="54"/>
      <c r="J211" s="22" t="s">
        <v>2265</v>
      </c>
      <c r="K211" s="1"/>
      <c r="L211" s="41" t="s">
        <v>1071</v>
      </c>
      <c r="M211" s="18">
        <v>154</v>
      </c>
      <c r="N211" s="38">
        <v>149</v>
      </c>
      <c r="O211" s="1"/>
    </row>
    <row r="212" spans="2:15" s="7" customFormat="1" ht="31.5" x14ac:dyDescent="0.3">
      <c r="B212" s="118">
        <v>176</v>
      </c>
      <c r="C212" s="87">
        <v>-5</v>
      </c>
      <c r="D212" s="18" t="s">
        <v>100</v>
      </c>
      <c r="E212" s="18" t="s">
        <v>1378</v>
      </c>
      <c r="F212" s="19" t="s">
        <v>1456</v>
      </c>
      <c r="G212" s="42">
        <v>5</v>
      </c>
      <c r="H212" s="20">
        <v>1</v>
      </c>
      <c r="I212" s="54"/>
      <c r="J212" s="22" t="s">
        <v>2266</v>
      </c>
      <c r="K212" s="1"/>
      <c r="L212" s="41" t="s">
        <v>566</v>
      </c>
      <c r="M212" s="18">
        <v>226</v>
      </c>
      <c r="N212" s="38">
        <v>218</v>
      </c>
      <c r="O212" s="1"/>
    </row>
    <row r="213" spans="2:15" s="7" customFormat="1" ht="31.5" x14ac:dyDescent="0.3">
      <c r="B213" s="118">
        <v>176</v>
      </c>
      <c r="C213" s="87">
        <v>-5</v>
      </c>
      <c r="D213" s="18" t="s">
        <v>1734</v>
      </c>
      <c r="E213" s="18" t="s">
        <v>1378</v>
      </c>
      <c r="F213" s="19" t="s">
        <v>1735</v>
      </c>
      <c r="G213" s="42">
        <v>5</v>
      </c>
      <c r="H213" s="20">
        <v>1</v>
      </c>
      <c r="I213" s="54"/>
      <c r="J213" s="22" t="s">
        <v>2267</v>
      </c>
      <c r="K213" s="1"/>
      <c r="L213" s="41" t="s">
        <v>753</v>
      </c>
      <c r="M213" s="18">
        <v>219</v>
      </c>
      <c r="N213" s="38">
        <v>211</v>
      </c>
      <c r="O213" s="1"/>
    </row>
    <row r="214" spans="2:15" s="7" customFormat="1" ht="31.5" x14ac:dyDescent="0.3">
      <c r="B214" s="118">
        <v>176</v>
      </c>
      <c r="C214" s="87">
        <v>-5</v>
      </c>
      <c r="D214" s="18" t="s">
        <v>2070</v>
      </c>
      <c r="E214" s="18" t="s">
        <v>1378</v>
      </c>
      <c r="F214" s="19" t="s">
        <v>2</v>
      </c>
      <c r="G214" s="42">
        <v>5</v>
      </c>
      <c r="H214" s="20">
        <v>1</v>
      </c>
      <c r="I214" s="54"/>
      <c r="J214" s="22" t="s">
        <v>2268</v>
      </c>
      <c r="K214" s="1"/>
      <c r="L214" s="41" t="s">
        <v>213</v>
      </c>
      <c r="M214" s="18">
        <v>28</v>
      </c>
      <c r="N214" s="38">
        <v>28</v>
      </c>
      <c r="O214" s="1"/>
    </row>
    <row r="215" spans="2:15" s="7" customFormat="1" ht="31.5" x14ac:dyDescent="0.3">
      <c r="B215" s="118">
        <v>176</v>
      </c>
      <c r="C215" s="87">
        <v>-5</v>
      </c>
      <c r="D215" s="18" t="s">
        <v>1646</v>
      </c>
      <c r="E215" s="18" t="s">
        <v>1378</v>
      </c>
      <c r="F215" s="19" t="s">
        <v>1647</v>
      </c>
      <c r="G215" s="42">
        <v>5</v>
      </c>
      <c r="H215" s="20">
        <v>1</v>
      </c>
      <c r="I215" s="54"/>
      <c r="J215" s="22" t="s">
        <v>2269</v>
      </c>
      <c r="K215" s="1"/>
      <c r="L215" s="41" t="s">
        <v>1481</v>
      </c>
      <c r="M215" s="18">
        <v>176</v>
      </c>
      <c r="N215" s="38">
        <v>171</v>
      </c>
      <c r="O215" s="1"/>
    </row>
    <row r="216" spans="2:15" s="7" customFormat="1" ht="31.5" x14ac:dyDescent="0.3">
      <c r="B216" s="118">
        <v>176</v>
      </c>
      <c r="C216" s="87">
        <v>-5</v>
      </c>
      <c r="D216" s="18" t="s">
        <v>2072</v>
      </c>
      <c r="E216" s="18" t="s">
        <v>1378</v>
      </c>
      <c r="F216" s="19" t="s">
        <v>2073</v>
      </c>
      <c r="G216" s="42">
        <v>5</v>
      </c>
      <c r="H216" s="20">
        <v>1</v>
      </c>
      <c r="I216" s="54"/>
      <c r="J216" s="22" t="s">
        <v>2268</v>
      </c>
      <c r="K216" s="1"/>
      <c r="L216" s="41" t="s">
        <v>1482</v>
      </c>
      <c r="M216" s="18">
        <v>100</v>
      </c>
      <c r="N216" s="38">
        <v>97</v>
      </c>
      <c r="O216" s="1"/>
    </row>
    <row r="217" spans="2:15" s="7" customFormat="1" ht="31.5" x14ac:dyDescent="0.3">
      <c r="B217" s="118">
        <v>176</v>
      </c>
      <c r="C217" s="87">
        <v>-5</v>
      </c>
      <c r="D217" s="18" t="s">
        <v>46</v>
      </c>
      <c r="E217" s="18" t="s">
        <v>1378</v>
      </c>
      <c r="F217" s="19" t="s">
        <v>1732</v>
      </c>
      <c r="G217" s="42">
        <v>5</v>
      </c>
      <c r="H217" s="20">
        <v>1</v>
      </c>
      <c r="I217" s="54"/>
      <c r="J217" s="22" t="s">
        <v>2267</v>
      </c>
      <c r="K217" s="1"/>
      <c r="L217" s="41" t="s">
        <v>1703</v>
      </c>
      <c r="M217" s="18">
        <v>226</v>
      </c>
      <c r="N217" s="38">
        <v>218</v>
      </c>
      <c r="O217" s="1"/>
    </row>
    <row r="218" spans="2:15" s="7" customFormat="1" ht="31.5" x14ac:dyDescent="0.3">
      <c r="B218" s="118">
        <v>176</v>
      </c>
      <c r="C218" s="87">
        <v>-5</v>
      </c>
      <c r="D218" s="18" t="s">
        <v>2074</v>
      </c>
      <c r="E218" s="18" t="s">
        <v>1378</v>
      </c>
      <c r="F218" s="19" t="s">
        <v>2075</v>
      </c>
      <c r="G218" s="42">
        <v>5</v>
      </c>
      <c r="H218" s="20">
        <v>1</v>
      </c>
      <c r="I218" s="54"/>
      <c r="J218" s="22" t="s">
        <v>2268</v>
      </c>
      <c r="K218" s="1"/>
      <c r="L218" s="41" t="s">
        <v>2049</v>
      </c>
      <c r="M218" s="18">
        <v>32</v>
      </c>
      <c r="N218" s="38">
        <v>32</v>
      </c>
      <c r="O218" s="1"/>
    </row>
    <row r="219" spans="2:15" s="7" customFormat="1" ht="31.5" x14ac:dyDescent="0.3">
      <c r="B219" s="118">
        <v>176</v>
      </c>
      <c r="C219" s="87">
        <v>-5</v>
      </c>
      <c r="D219" s="18" t="s">
        <v>1648</v>
      </c>
      <c r="E219" s="18" t="s">
        <v>1378</v>
      </c>
      <c r="F219" s="19" t="s">
        <v>1649</v>
      </c>
      <c r="G219" s="42">
        <v>5</v>
      </c>
      <c r="H219" s="20">
        <v>1</v>
      </c>
      <c r="I219" s="54"/>
      <c r="J219" s="22" t="s">
        <v>2270</v>
      </c>
      <c r="K219" s="1"/>
      <c r="L219" s="41" t="s">
        <v>2312</v>
      </c>
      <c r="M219" s="18">
        <v>226</v>
      </c>
      <c r="N219" s="38"/>
      <c r="O219" s="1"/>
    </row>
    <row r="220" spans="2:15" s="7" customFormat="1" ht="31.5" x14ac:dyDescent="0.3">
      <c r="B220" s="118">
        <v>176</v>
      </c>
      <c r="C220" s="87">
        <v>-5</v>
      </c>
      <c r="D220" s="18" t="s">
        <v>1458</v>
      </c>
      <c r="E220" s="18" t="s">
        <v>1378</v>
      </c>
      <c r="F220" s="19" t="s">
        <v>271</v>
      </c>
      <c r="G220" s="42">
        <v>5</v>
      </c>
      <c r="H220" s="20">
        <v>1</v>
      </c>
      <c r="I220" s="54"/>
      <c r="J220" s="22" t="s">
        <v>2266</v>
      </c>
      <c r="K220" s="1"/>
      <c r="L220" s="41" t="s">
        <v>328</v>
      </c>
      <c r="M220" s="18">
        <v>78</v>
      </c>
      <c r="N220" s="38">
        <v>76</v>
      </c>
      <c r="O220" s="1"/>
    </row>
    <row r="221" spans="2:15" s="7" customFormat="1" ht="31.5" x14ac:dyDescent="0.3">
      <c r="B221" s="118">
        <v>176</v>
      </c>
      <c r="C221" s="87">
        <v>-5</v>
      </c>
      <c r="D221" s="18" t="s">
        <v>1643</v>
      </c>
      <c r="E221" s="18" t="s">
        <v>1378</v>
      </c>
      <c r="F221" s="19" t="s">
        <v>1644</v>
      </c>
      <c r="G221" s="42">
        <v>5</v>
      </c>
      <c r="H221" s="20">
        <v>1</v>
      </c>
      <c r="I221" s="54"/>
      <c r="J221" s="22" t="s">
        <v>2269</v>
      </c>
      <c r="K221" s="1"/>
      <c r="L221" s="41" t="s">
        <v>585</v>
      </c>
      <c r="M221" s="18">
        <v>2</v>
      </c>
      <c r="N221" s="38">
        <v>2</v>
      </c>
      <c r="O221" s="1"/>
    </row>
    <row r="222" spans="2:15" s="7" customFormat="1" ht="31.5" x14ac:dyDescent="0.3">
      <c r="B222" s="118">
        <v>176</v>
      </c>
      <c r="C222" s="87" t="s">
        <v>635</v>
      </c>
      <c r="D222" s="32" t="s">
        <v>197</v>
      </c>
      <c r="E222" s="32" t="s">
        <v>1378</v>
      </c>
      <c r="F222" s="19" t="s">
        <v>2271</v>
      </c>
      <c r="G222" s="42">
        <v>5</v>
      </c>
      <c r="H222" s="20">
        <v>1</v>
      </c>
      <c r="I222" s="54"/>
      <c r="J222" s="22" t="s">
        <v>2272</v>
      </c>
      <c r="K222" s="1"/>
      <c r="L222" s="41" t="s">
        <v>897</v>
      </c>
      <c r="M222" s="18">
        <v>55</v>
      </c>
      <c r="N222" s="38">
        <v>54</v>
      </c>
      <c r="O222" s="1"/>
    </row>
    <row r="223" spans="2:15" s="7" customFormat="1" ht="31.5" x14ac:dyDescent="0.3">
      <c r="B223" s="118">
        <v>176</v>
      </c>
      <c r="C223" s="87" t="s">
        <v>635</v>
      </c>
      <c r="D223" s="18" t="s">
        <v>1646</v>
      </c>
      <c r="E223" s="18" t="s">
        <v>1378</v>
      </c>
      <c r="F223" s="19" t="s">
        <v>2</v>
      </c>
      <c r="G223" s="42">
        <v>5</v>
      </c>
      <c r="H223" s="20">
        <v>1</v>
      </c>
      <c r="I223" s="54"/>
      <c r="J223" s="22" t="s">
        <v>2272</v>
      </c>
      <c r="K223" s="1"/>
      <c r="L223" s="41" t="s">
        <v>1765</v>
      </c>
      <c r="M223" s="18">
        <v>226</v>
      </c>
      <c r="N223" s="38">
        <v>218</v>
      </c>
      <c r="O223" s="1"/>
    </row>
    <row r="224" spans="2:15" s="7" customFormat="1" ht="31.5" x14ac:dyDescent="0.3">
      <c r="B224" s="118">
        <v>176</v>
      </c>
      <c r="C224" s="87" t="s">
        <v>635</v>
      </c>
      <c r="D224" s="18" t="s">
        <v>2273</v>
      </c>
      <c r="E224" s="18" t="s">
        <v>1378</v>
      </c>
      <c r="F224" s="19" t="s">
        <v>2274</v>
      </c>
      <c r="G224" s="42">
        <v>5</v>
      </c>
      <c r="H224" s="20">
        <v>1</v>
      </c>
      <c r="I224" s="54"/>
      <c r="J224" s="22" t="s">
        <v>2272</v>
      </c>
      <c r="K224" s="1"/>
      <c r="L224" s="41" t="s">
        <v>2101</v>
      </c>
      <c r="M224" s="18">
        <v>176</v>
      </c>
      <c r="N224" s="38">
        <v>171</v>
      </c>
      <c r="O224" s="1"/>
    </row>
    <row r="225" spans="2:15" s="7" customFormat="1" ht="31.5" x14ac:dyDescent="0.3">
      <c r="B225" s="118">
        <v>219</v>
      </c>
      <c r="C225" s="87">
        <v>-8</v>
      </c>
      <c r="D225" s="18" t="s">
        <v>747</v>
      </c>
      <c r="E225" s="18" t="s">
        <v>1378</v>
      </c>
      <c r="F225" s="19" t="s">
        <v>773</v>
      </c>
      <c r="G225" s="42">
        <v>4</v>
      </c>
      <c r="H225" s="20">
        <v>1</v>
      </c>
      <c r="I225" s="54">
        <v>4</v>
      </c>
      <c r="J225" s="22" t="s">
        <v>2275</v>
      </c>
      <c r="K225" s="1"/>
      <c r="L225" s="41" t="s">
        <v>671</v>
      </c>
      <c r="M225" s="18">
        <v>108</v>
      </c>
      <c r="N225" s="38">
        <v>105</v>
      </c>
      <c r="O225" s="1"/>
    </row>
    <row r="226" spans="2:15" s="7" customFormat="1" ht="31.5" x14ac:dyDescent="0.3">
      <c r="B226" s="118">
        <v>219</v>
      </c>
      <c r="C226" s="87">
        <v>-8</v>
      </c>
      <c r="D226" s="18" t="s">
        <v>745</v>
      </c>
      <c r="E226" s="18" t="s">
        <v>1378</v>
      </c>
      <c r="F226" s="19" t="s">
        <v>771</v>
      </c>
      <c r="G226" s="42">
        <v>4</v>
      </c>
      <c r="H226" s="20">
        <v>1</v>
      </c>
      <c r="I226" s="54">
        <v>4</v>
      </c>
      <c r="J226" s="22" t="s">
        <v>2275</v>
      </c>
      <c r="K226" s="1"/>
      <c r="L226" s="41" t="s">
        <v>791</v>
      </c>
      <c r="M226" s="18">
        <v>153</v>
      </c>
      <c r="N226" s="38">
        <v>148</v>
      </c>
      <c r="O226" s="1"/>
    </row>
    <row r="227" spans="2:15" s="7" customFormat="1" ht="31.5" x14ac:dyDescent="0.3">
      <c r="B227" s="118">
        <v>219</v>
      </c>
      <c r="C227" s="87">
        <v>-8</v>
      </c>
      <c r="D227" s="18" t="s">
        <v>253</v>
      </c>
      <c r="E227" s="18" t="s">
        <v>1378</v>
      </c>
      <c r="F227" s="19" t="s">
        <v>765</v>
      </c>
      <c r="G227" s="42">
        <v>4</v>
      </c>
      <c r="H227" s="20">
        <v>1</v>
      </c>
      <c r="I227" s="54">
        <v>4</v>
      </c>
      <c r="J227" s="22" t="s">
        <v>2275</v>
      </c>
      <c r="K227" s="1"/>
      <c r="L227" s="41" t="s">
        <v>1704</v>
      </c>
      <c r="M227" s="18">
        <v>226</v>
      </c>
      <c r="N227" s="38">
        <v>218</v>
      </c>
      <c r="O227" s="1"/>
    </row>
    <row r="228" spans="2:15" s="7" customFormat="1" ht="31.5" x14ac:dyDescent="0.3">
      <c r="B228" s="118">
        <v>219</v>
      </c>
      <c r="C228" s="87">
        <v>-8</v>
      </c>
      <c r="D228" s="18" t="s">
        <v>743</v>
      </c>
      <c r="E228" s="18" t="s">
        <v>1378</v>
      </c>
      <c r="F228" s="19" t="s">
        <v>744</v>
      </c>
      <c r="G228" s="42">
        <v>4</v>
      </c>
      <c r="H228" s="20">
        <v>1</v>
      </c>
      <c r="I228" s="54">
        <v>4</v>
      </c>
      <c r="J228" s="22" t="s">
        <v>2275</v>
      </c>
      <c r="K228" s="1"/>
      <c r="L228" s="41" t="s">
        <v>1368</v>
      </c>
      <c r="M228" s="18">
        <v>118</v>
      </c>
      <c r="N228" s="38">
        <v>114</v>
      </c>
      <c r="O228" s="1"/>
    </row>
    <row r="229" spans="2:15" s="7" customFormat="1" ht="31.5" x14ac:dyDescent="0.3">
      <c r="B229" s="118">
        <v>219</v>
      </c>
      <c r="C229" s="87">
        <v>-8</v>
      </c>
      <c r="D229" s="18" t="s">
        <v>158</v>
      </c>
      <c r="E229" s="18" t="s">
        <v>1378</v>
      </c>
      <c r="F229" s="19" t="s">
        <v>159</v>
      </c>
      <c r="G229" s="42">
        <v>4</v>
      </c>
      <c r="H229" s="20">
        <v>1</v>
      </c>
      <c r="I229" s="54">
        <v>4</v>
      </c>
      <c r="J229" s="22" t="s">
        <v>2275</v>
      </c>
      <c r="K229" s="1"/>
      <c r="L229" s="41" t="s">
        <v>1107</v>
      </c>
      <c r="M229" s="18">
        <v>38</v>
      </c>
      <c r="N229" s="38">
        <v>38</v>
      </c>
      <c r="O229" s="1"/>
    </row>
    <row r="230" spans="2:15" s="7" customFormat="1" ht="31.5" x14ac:dyDescent="0.3">
      <c r="B230" s="118">
        <v>219</v>
      </c>
      <c r="C230" s="87">
        <v>-8</v>
      </c>
      <c r="D230" s="18" t="s">
        <v>311</v>
      </c>
      <c r="E230" s="18" t="s">
        <v>1378</v>
      </c>
      <c r="F230" s="19" t="s">
        <v>1942</v>
      </c>
      <c r="G230" s="42">
        <v>4</v>
      </c>
      <c r="H230" s="20">
        <v>1</v>
      </c>
      <c r="I230" s="54">
        <v>4</v>
      </c>
      <c r="J230" s="22" t="s">
        <v>2275</v>
      </c>
      <c r="K230" s="1"/>
      <c r="L230" s="41" t="s">
        <v>1705</v>
      </c>
      <c r="M230" s="18">
        <v>226</v>
      </c>
      <c r="N230" s="38">
        <v>218</v>
      </c>
      <c r="O230" s="1"/>
    </row>
    <row r="231" spans="2:15" s="7" customFormat="1" ht="31.5" x14ac:dyDescent="0.3">
      <c r="B231" s="118">
        <v>219</v>
      </c>
      <c r="C231" s="87">
        <v>-8</v>
      </c>
      <c r="D231" s="18" t="s">
        <v>1125</v>
      </c>
      <c r="E231" s="18" t="s">
        <v>1378</v>
      </c>
      <c r="F231" s="19" t="s">
        <v>1164</v>
      </c>
      <c r="G231" s="42">
        <v>4</v>
      </c>
      <c r="H231" s="20">
        <v>2</v>
      </c>
      <c r="I231" s="54">
        <v>2</v>
      </c>
      <c r="J231" s="22" t="s">
        <v>2276</v>
      </c>
      <c r="K231" s="1"/>
      <c r="L231" s="41" t="s">
        <v>672</v>
      </c>
      <c r="M231" s="18">
        <v>8</v>
      </c>
      <c r="N231" s="38">
        <v>8</v>
      </c>
      <c r="O231" s="1"/>
    </row>
    <row r="232" spans="2:15" s="7" customFormat="1" ht="31.5" x14ac:dyDescent="0.3">
      <c r="B232" s="118">
        <v>226</v>
      </c>
      <c r="C232" s="87">
        <v>-8</v>
      </c>
      <c r="D232" s="18" t="s">
        <v>812</v>
      </c>
      <c r="E232" s="18" t="s">
        <v>1378</v>
      </c>
      <c r="F232" s="19" t="s">
        <v>271</v>
      </c>
      <c r="G232" s="42">
        <v>3</v>
      </c>
      <c r="H232" s="20">
        <v>1</v>
      </c>
      <c r="I232" s="54">
        <v>3</v>
      </c>
      <c r="J232" s="22" t="s">
        <v>2277</v>
      </c>
      <c r="K232" s="1"/>
      <c r="L232" s="41" t="s">
        <v>754</v>
      </c>
      <c r="M232" s="18">
        <v>68</v>
      </c>
      <c r="N232" s="38">
        <v>67</v>
      </c>
      <c r="O232" s="1"/>
    </row>
    <row r="233" spans="2:15" s="7" customFormat="1" ht="31.5" x14ac:dyDescent="0.3">
      <c r="B233" s="118">
        <v>226</v>
      </c>
      <c r="C233" s="87">
        <v>-8</v>
      </c>
      <c r="D233" s="18" t="s">
        <v>580</v>
      </c>
      <c r="E233" s="18" t="s">
        <v>1378</v>
      </c>
      <c r="F233" s="19" t="s">
        <v>166</v>
      </c>
      <c r="G233" s="42">
        <v>3</v>
      </c>
      <c r="H233" s="20">
        <v>1</v>
      </c>
      <c r="I233" s="54">
        <v>3</v>
      </c>
      <c r="J233" s="22" t="s">
        <v>2278</v>
      </c>
      <c r="K233" s="1"/>
      <c r="L233" s="41" t="s">
        <v>1483</v>
      </c>
      <c r="M233" s="18">
        <v>154</v>
      </c>
      <c r="N233" s="38">
        <v>149</v>
      </c>
      <c r="O233" s="1"/>
    </row>
    <row r="234" spans="2:15" s="7" customFormat="1" ht="31.5" x14ac:dyDescent="0.3">
      <c r="B234" s="118">
        <v>226</v>
      </c>
      <c r="C234" s="87">
        <v>-8</v>
      </c>
      <c r="D234" s="18" t="s">
        <v>148</v>
      </c>
      <c r="E234" s="18" t="s">
        <v>1378</v>
      </c>
      <c r="F234" s="19" t="s">
        <v>582</v>
      </c>
      <c r="G234" s="42">
        <v>3</v>
      </c>
      <c r="H234" s="20">
        <v>1</v>
      </c>
      <c r="I234" s="54">
        <v>3</v>
      </c>
      <c r="J234" s="22" t="s">
        <v>2278</v>
      </c>
      <c r="K234" s="1"/>
      <c r="L234" s="41" t="s">
        <v>474</v>
      </c>
      <c r="M234" s="18">
        <v>176</v>
      </c>
      <c r="N234" s="38">
        <v>171</v>
      </c>
      <c r="O234" s="1"/>
    </row>
    <row r="235" spans="2:15" s="7" customFormat="1" ht="31.5" x14ac:dyDescent="0.3">
      <c r="B235" s="118">
        <v>226</v>
      </c>
      <c r="C235" s="87">
        <v>-8</v>
      </c>
      <c r="D235" s="18" t="s">
        <v>814</v>
      </c>
      <c r="E235" s="18" t="s">
        <v>1378</v>
      </c>
      <c r="F235" s="19" t="s">
        <v>226</v>
      </c>
      <c r="G235" s="42">
        <v>3</v>
      </c>
      <c r="H235" s="20">
        <v>1</v>
      </c>
      <c r="I235" s="54">
        <v>3</v>
      </c>
      <c r="J235" s="22" t="s">
        <v>2277</v>
      </c>
      <c r="K235" s="1"/>
      <c r="L235" s="41" t="s">
        <v>60</v>
      </c>
      <c r="M235" s="18">
        <v>4</v>
      </c>
      <c r="N235" s="38">
        <v>4</v>
      </c>
      <c r="O235" s="1"/>
    </row>
    <row r="236" spans="2:15" s="7" customFormat="1" ht="31.5" x14ac:dyDescent="0.3">
      <c r="B236" s="118">
        <v>226</v>
      </c>
      <c r="C236" s="87">
        <v>-8</v>
      </c>
      <c r="D236" s="18" t="s">
        <v>817</v>
      </c>
      <c r="E236" s="18" t="s">
        <v>1378</v>
      </c>
      <c r="F236" s="19" t="s">
        <v>818</v>
      </c>
      <c r="G236" s="42">
        <v>3</v>
      </c>
      <c r="H236" s="20">
        <v>1</v>
      </c>
      <c r="I236" s="54">
        <v>3</v>
      </c>
      <c r="J236" s="22" t="s">
        <v>2277</v>
      </c>
      <c r="K236" s="1"/>
      <c r="L236" s="41" t="s">
        <v>1072</v>
      </c>
      <c r="M236" s="18">
        <v>226</v>
      </c>
      <c r="N236" s="38">
        <v>218</v>
      </c>
      <c r="O236" s="1"/>
    </row>
    <row r="237" spans="2:15" s="7" customFormat="1" ht="31.5" x14ac:dyDescent="0.3">
      <c r="B237" s="118">
        <v>226</v>
      </c>
      <c r="C237" s="87">
        <v>-8</v>
      </c>
      <c r="D237" s="18" t="s">
        <v>1328</v>
      </c>
      <c r="E237" s="18" t="s">
        <v>1378</v>
      </c>
      <c r="F237" s="19" t="s">
        <v>1316</v>
      </c>
      <c r="G237" s="42">
        <v>3</v>
      </c>
      <c r="H237" s="20">
        <v>1</v>
      </c>
      <c r="I237" s="54">
        <v>3</v>
      </c>
      <c r="J237" s="22" t="s">
        <v>2279</v>
      </c>
      <c r="K237" s="1"/>
      <c r="L237" s="41" t="s">
        <v>1155</v>
      </c>
      <c r="M237" s="18">
        <v>147</v>
      </c>
      <c r="N237" s="38">
        <v>142</v>
      </c>
      <c r="O237" s="1"/>
    </row>
    <row r="238" spans="2:15" s="7" customFormat="1" ht="31.5" x14ac:dyDescent="0.3">
      <c r="B238" s="118">
        <v>226</v>
      </c>
      <c r="C238" s="87">
        <v>-8</v>
      </c>
      <c r="D238" s="18" t="s">
        <v>875</v>
      </c>
      <c r="E238" s="18" t="s">
        <v>1378</v>
      </c>
      <c r="F238" s="19" t="s">
        <v>2</v>
      </c>
      <c r="G238" s="42">
        <v>3</v>
      </c>
      <c r="H238" s="20">
        <v>1</v>
      </c>
      <c r="I238" s="54">
        <v>3</v>
      </c>
      <c r="J238" s="22" t="s">
        <v>2280</v>
      </c>
      <c r="K238" s="1"/>
      <c r="L238" s="41" t="s">
        <v>1985</v>
      </c>
      <c r="M238" s="18">
        <v>306</v>
      </c>
      <c r="N238" s="38">
        <v>293</v>
      </c>
      <c r="O238" s="1"/>
    </row>
    <row r="239" spans="2:15" s="7" customFormat="1" ht="31.5" x14ac:dyDescent="0.3">
      <c r="B239" s="118">
        <v>226</v>
      </c>
      <c r="C239" s="87">
        <v>-8</v>
      </c>
      <c r="D239" s="18" t="s">
        <v>521</v>
      </c>
      <c r="E239" s="18" t="s">
        <v>1378</v>
      </c>
      <c r="F239" s="19" t="s">
        <v>522</v>
      </c>
      <c r="G239" s="42">
        <v>3</v>
      </c>
      <c r="H239" s="20">
        <v>1</v>
      </c>
      <c r="I239" s="54">
        <v>3</v>
      </c>
      <c r="J239" s="22" t="s">
        <v>2281</v>
      </c>
      <c r="K239" s="1"/>
      <c r="L239" s="41" t="s">
        <v>567</v>
      </c>
      <c r="M239" s="18">
        <v>226</v>
      </c>
      <c r="N239" s="38">
        <v>218</v>
      </c>
      <c r="O239" s="1"/>
    </row>
    <row r="240" spans="2:15" s="7" customFormat="1" ht="31.5" x14ac:dyDescent="0.3">
      <c r="B240" s="118">
        <v>226</v>
      </c>
      <c r="C240" s="87">
        <v>-8</v>
      </c>
      <c r="D240" s="18" t="s">
        <v>551</v>
      </c>
      <c r="E240" s="18" t="s">
        <v>1378</v>
      </c>
      <c r="F240" s="19" t="s">
        <v>552</v>
      </c>
      <c r="G240" s="42">
        <v>3</v>
      </c>
      <c r="H240" s="20">
        <v>1</v>
      </c>
      <c r="I240" s="54">
        <v>3</v>
      </c>
      <c r="J240" s="22" t="s">
        <v>2282</v>
      </c>
      <c r="K240" s="1"/>
      <c r="L240" s="41" t="s">
        <v>2313</v>
      </c>
      <c r="M240" s="18">
        <v>118</v>
      </c>
      <c r="N240" s="38"/>
      <c r="O240" s="1"/>
    </row>
    <row r="241" spans="2:15" s="7" customFormat="1" ht="31.5" x14ac:dyDescent="0.3">
      <c r="B241" s="118">
        <v>226</v>
      </c>
      <c r="C241" s="87">
        <v>-8</v>
      </c>
      <c r="D241" s="18" t="s">
        <v>1330</v>
      </c>
      <c r="E241" s="18" t="s">
        <v>1378</v>
      </c>
      <c r="F241" s="19" t="s">
        <v>1331</v>
      </c>
      <c r="G241" s="42">
        <v>3</v>
      </c>
      <c r="H241" s="20">
        <v>1</v>
      </c>
      <c r="I241" s="54">
        <v>3</v>
      </c>
      <c r="J241" s="22" t="s">
        <v>2283</v>
      </c>
      <c r="K241" s="1"/>
      <c r="L241" s="41" t="s">
        <v>2314</v>
      </c>
      <c r="M241" s="18">
        <v>226</v>
      </c>
      <c r="N241" s="38"/>
      <c r="O241" s="1"/>
    </row>
    <row r="242" spans="2:15" s="7" customFormat="1" ht="31.5" x14ac:dyDescent="0.3">
      <c r="B242" s="118">
        <v>226</v>
      </c>
      <c r="C242" s="87">
        <v>-8</v>
      </c>
      <c r="D242" s="18" t="s">
        <v>523</v>
      </c>
      <c r="E242" s="18" t="s">
        <v>1378</v>
      </c>
      <c r="F242" s="19" t="s">
        <v>67</v>
      </c>
      <c r="G242" s="42">
        <v>3</v>
      </c>
      <c r="H242" s="20">
        <v>1</v>
      </c>
      <c r="I242" s="54">
        <v>3</v>
      </c>
      <c r="J242" s="22" t="s">
        <v>2281</v>
      </c>
      <c r="K242" s="1"/>
      <c r="L242" s="41" t="s">
        <v>1706</v>
      </c>
      <c r="M242" s="18">
        <v>306</v>
      </c>
      <c r="N242" s="38">
        <v>293</v>
      </c>
      <c r="O242" s="1"/>
    </row>
    <row r="243" spans="2:15" s="7" customFormat="1" ht="31.5" x14ac:dyDescent="0.3">
      <c r="B243" s="118">
        <v>226</v>
      </c>
      <c r="C243" s="87">
        <v>-8</v>
      </c>
      <c r="D243" s="18" t="s">
        <v>1122</v>
      </c>
      <c r="E243" s="18" t="s">
        <v>1378</v>
      </c>
      <c r="F243" s="19" t="s">
        <v>1186</v>
      </c>
      <c r="G243" s="42">
        <v>3</v>
      </c>
      <c r="H243" s="20">
        <v>1</v>
      </c>
      <c r="I243" s="54">
        <v>3</v>
      </c>
      <c r="J243" s="22" t="s">
        <v>2284</v>
      </c>
      <c r="K243" s="1"/>
      <c r="L243" s="41" t="s">
        <v>1986</v>
      </c>
      <c r="M243" s="18">
        <v>226</v>
      </c>
      <c r="N243" s="38">
        <v>218</v>
      </c>
      <c r="O243" s="1"/>
    </row>
    <row r="244" spans="2:15" s="7" customFormat="1" ht="31.5" x14ac:dyDescent="0.3">
      <c r="B244" s="118">
        <v>226</v>
      </c>
      <c r="C244" s="87">
        <v>-8</v>
      </c>
      <c r="D244" s="18" t="s">
        <v>55</v>
      </c>
      <c r="E244" s="18" t="s">
        <v>1378</v>
      </c>
      <c r="F244" s="19" t="s">
        <v>1322</v>
      </c>
      <c r="G244" s="42">
        <v>3</v>
      </c>
      <c r="H244" s="20">
        <v>1</v>
      </c>
      <c r="I244" s="54">
        <v>3</v>
      </c>
      <c r="J244" s="22" t="s">
        <v>2285</v>
      </c>
      <c r="K244" s="1"/>
      <c r="L244" s="41" t="s">
        <v>140</v>
      </c>
      <c r="M244" s="18">
        <v>3</v>
      </c>
      <c r="N244" s="38">
        <v>3</v>
      </c>
      <c r="O244" s="1"/>
    </row>
    <row r="245" spans="2:15" s="7" customFormat="1" ht="31.5" x14ac:dyDescent="0.3">
      <c r="B245" s="118">
        <v>226</v>
      </c>
      <c r="C245" s="87">
        <v>-8</v>
      </c>
      <c r="D245" s="18" t="s">
        <v>877</v>
      </c>
      <c r="E245" s="18" t="s">
        <v>1378</v>
      </c>
      <c r="F245" s="19" t="s">
        <v>878</v>
      </c>
      <c r="G245" s="42">
        <v>3</v>
      </c>
      <c r="H245" s="20">
        <v>1</v>
      </c>
      <c r="I245" s="54">
        <v>3</v>
      </c>
      <c r="J245" s="22" t="s">
        <v>2280</v>
      </c>
      <c r="K245" s="1"/>
      <c r="L245" s="41" t="s">
        <v>1369</v>
      </c>
      <c r="M245" s="18">
        <v>55</v>
      </c>
      <c r="N245" s="38">
        <v>54</v>
      </c>
      <c r="O245" s="1"/>
    </row>
    <row r="246" spans="2:15" s="7" customFormat="1" ht="31.5" x14ac:dyDescent="0.3">
      <c r="B246" s="118">
        <v>226</v>
      </c>
      <c r="C246" s="87">
        <v>-8</v>
      </c>
      <c r="D246" s="18" t="s">
        <v>1121</v>
      </c>
      <c r="E246" s="18" t="s">
        <v>1378</v>
      </c>
      <c r="F246" s="19" t="s">
        <v>1185</v>
      </c>
      <c r="G246" s="42">
        <v>3</v>
      </c>
      <c r="H246" s="20">
        <v>1</v>
      </c>
      <c r="I246" s="54">
        <v>3</v>
      </c>
      <c r="J246" s="22" t="s">
        <v>2284</v>
      </c>
      <c r="K246" s="1"/>
      <c r="L246" s="41" t="s">
        <v>107</v>
      </c>
      <c r="M246" s="18">
        <v>15</v>
      </c>
      <c r="N246" s="38">
        <v>15</v>
      </c>
      <c r="O246" s="1"/>
    </row>
    <row r="247" spans="2:15" s="7" customFormat="1" ht="31.5" x14ac:dyDescent="0.3">
      <c r="B247" s="118">
        <v>226</v>
      </c>
      <c r="C247" s="87">
        <v>-8</v>
      </c>
      <c r="D247" s="18" t="s">
        <v>926</v>
      </c>
      <c r="E247" s="18" t="s">
        <v>1378</v>
      </c>
      <c r="F247" s="19" t="s">
        <v>2</v>
      </c>
      <c r="G247" s="42">
        <v>3</v>
      </c>
      <c r="H247" s="20">
        <v>1</v>
      </c>
      <c r="I247" s="54">
        <v>3</v>
      </c>
      <c r="J247" s="22" t="s">
        <v>2286</v>
      </c>
      <c r="K247" s="1"/>
      <c r="L247" s="41" t="s">
        <v>898</v>
      </c>
      <c r="M247" s="18">
        <v>226</v>
      </c>
      <c r="N247" s="38">
        <v>218</v>
      </c>
      <c r="O247" s="1"/>
    </row>
    <row r="248" spans="2:15" s="7" customFormat="1" ht="31.5" x14ac:dyDescent="0.3">
      <c r="B248" s="118">
        <v>226</v>
      </c>
      <c r="C248" s="87">
        <v>-8</v>
      </c>
      <c r="D248" s="18" t="s">
        <v>1119</v>
      </c>
      <c r="E248" s="18" t="s">
        <v>1378</v>
      </c>
      <c r="F248" s="19" t="s">
        <v>2</v>
      </c>
      <c r="G248" s="42">
        <v>3</v>
      </c>
      <c r="H248" s="20">
        <v>1</v>
      </c>
      <c r="I248" s="54">
        <v>3</v>
      </c>
      <c r="J248" s="22" t="s">
        <v>2284</v>
      </c>
      <c r="K248" s="1"/>
      <c r="L248" s="41" t="s">
        <v>81</v>
      </c>
      <c r="M248" s="18">
        <v>23</v>
      </c>
      <c r="N248" s="38">
        <v>23</v>
      </c>
      <c r="O248" s="1"/>
    </row>
    <row r="249" spans="2:15" s="7" customFormat="1" ht="31.5" x14ac:dyDescent="0.3">
      <c r="B249" s="118">
        <v>226</v>
      </c>
      <c r="C249" s="87">
        <v>-8</v>
      </c>
      <c r="D249" s="18" t="s">
        <v>1335</v>
      </c>
      <c r="E249" s="18" t="s">
        <v>1378</v>
      </c>
      <c r="F249" s="19" t="s">
        <v>1336</v>
      </c>
      <c r="G249" s="42">
        <v>3</v>
      </c>
      <c r="H249" s="20">
        <v>1</v>
      </c>
      <c r="I249" s="54">
        <v>3</v>
      </c>
      <c r="J249" s="22" t="s">
        <v>2279</v>
      </c>
      <c r="K249" s="1"/>
      <c r="L249" s="41" t="s">
        <v>1707</v>
      </c>
      <c r="M249" s="18">
        <v>226</v>
      </c>
      <c r="N249" s="38">
        <v>218</v>
      </c>
      <c r="O249" s="1"/>
    </row>
    <row r="250" spans="2:15" s="7" customFormat="1" ht="31.5" x14ac:dyDescent="0.3">
      <c r="B250" s="118">
        <v>226</v>
      </c>
      <c r="C250" s="87">
        <v>-8</v>
      </c>
      <c r="D250" s="18" t="s">
        <v>526</v>
      </c>
      <c r="E250" s="18" t="s">
        <v>1378</v>
      </c>
      <c r="F250" s="19" t="s">
        <v>527</v>
      </c>
      <c r="G250" s="42">
        <v>3</v>
      </c>
      <c r="H250" s="20">
        <v>1</v>
      </c>
      <c r="I250" s="54">
        <v>3</v>
      </c>
      <c r="J250" s="22" t="s">
        <v>2281</v>
      </c>
      <c r="K250" s="1"/>
      <c r="L250" s="41" t="s">
        <v>755</v>
      </c>
      <c r="M250" s="18">
        <v>47</v>
      </c>
      <c r="N250" s="38">
        <v>47</v>
      </c>
      <c r="O250" s="1"/>
    </row>
    <row r="251" spans="2:15" s="7" customFormat="1" ht="31.5" x14ac:dyDescent="0.3">
      <c r="B251" s="118">
        <v>226</v>
      </c>
      <c r="C251" s="87">
        <v>-8</v>
      </c>
      <c r="D251" s="18" t="s">
        <v>5</v>
      </c>
      <c r="E251" s="18" t="s">
        <v>1378</v>
      </c>
      <c r="F251" s="19" t="s">
        <v>554</v>
      </c>
      <c r="G251" s="42">
        <v>3</v>
      </c>
      <c r="H251" s="20">
        <v>1</v>
      </c>
      <c r="I251" s="54">
        <v>3</v>
      </c>
      <c r="J251" s="22" t="s">
        <v>2282</v>
      </c>
      <c r="K251" s="1"/>
      <c r="L251" s="41" t="s">
        <v>1987</v>
      </c>
      <c r="M251" s="18">
        <v>176</v>
      </c>
      <c r="N251" s="38">
        <v>171</v>
      </c>
      <c r="O251" s="1"/>
    </row>
    <row r="252" spans="2:15" s="7" customFormat="1" ht="31.5" x14ac:dyDescent="0.3">
      <c r="B252" s="118">
        <v>226</v>
      </c>
      <c r="C252" s="87">
        <v>-8</v>
      </c>
      <c r="D252" s="18" t="s">
        <v>1337</v>
      </c>
      <c r="E252" s="18" t="s">
        <v>1378</v>
      </c>
      <c r="F252" s="19" t="s">
        <v>1338</v>
      </c>
      <c r="G252" s="42">
        <v>3</v>
      </c>
      <c r="H252" s="20">
        <v>1</v>
      </c>
      <c r="I252" s="54">
        <v>3</v>
      </c>
      <c r="J252" s="22" t="s">
        <v>2279</v>
      </c>
      <c r="K252" s="1"/>
      <c r="L252" s="41" t="s">
        <v>821</v>
      </c>
      <c r="M252" s="18">
        <v>118</v>
      </c>
      <c r="N252" s="38">
        <v>114</v>
      </c>
      <c r="O252" s="1"/>
    </row>
    <row r="253" spans="2:15" s="7" customFormat="1" ht="31.5" x14ac:dyDescent="0.3">
      <c r="B253" s="118">
        <v>226</v>
      </c>
      <c r="C253" s="87">
        <v>-8</v>
      </c>
      <c r="D253" s="18" t="s">
        <v>1117</v>
      </c>
      <c r="E253" s="18" t="s">
        <v>1378</v>
      </c>
      <c r="F253" s="19" t="s">
        <v>1183</v>
      </c>
      <c r="G253" s="42">
        <v>3</v>
      </c>
      <c r="H253" s="20">
        <v>1</v>
      </c>
      <c r="I253" s="54">
        <v>3</v>
      </c>
      <c r="J253" s="22" t="s">
        <v>2284</v>
      </c>
      <c r="K253" s="1"/>
      <c r="L253" s="41" t="s">
        <v>447</v>
      </c>
      <c r="M253" s="18">
        <v>90</v>
      </c>
      <c r="N253" s="38">
        <v>87</v>
      </c>
      <c r="O253" s="1"/>
    </row>
    <row r="254" spans="2:15" s="7" customFormat="1" ht="31.5" x14ac:dyDescent="0.3">
      <c r="B254" s="118">
        <v>226</v>
      </c>
      <c r="C254" s="87">
        <v>-8</v>
      </c>
      <c r="D254" s="18" t="s">
        <v>1339</v>
      </c>
      <c r="E254" s="18" t="s">
        <v>1378</v>
      </c>
      <c r="F254" s="19" t="s">
        <v>2</v>
      </c>
      <c r="G254" s="42">
        <v>3</v>
      </c>
      <c r="H254" s="20">
        <v>1</v>
      </c>
      <c r="I254" s="54">
        <v>3</v>
      </c>
      <c r="J254" s="22" t="s">
        <v>2283</v>
      </c>
      <c r="K254" s="1"/>
      <c r="L254" s="41" t="s">
        <v>2050</v>
      </c>
      <c r="M254" s="18">
        <v>29</v>
      </c>
      <c r="N254" s="38">
        <v>29</v>
      </c>
      <c r="O254" s="1"/>
    </row>
    <row r="255" spans="2:15" s="7" customFormat="1" ht="31.5" x14ac:dyDescent="0.3">
      <c r="B255" s="118">
        <v>226</v>
      </c>
      <c r="C255" s="87">
        <v>-8</v>
      </c>
      <c r="D255" s="18" t="s">
        <v>1120</v>
      </c>
      <c r="E255" s="18" t="s">
        <v>1378</v>
      </c>
      <c r="F255" s="19" t="s">
        <v>1184</v>
      </c>
      <c r="G255" s="42">
        <v>3</v>
      </c>
      <c r="H255" s="20">
        <v>1</v>
      </c>
      <c r="I255" s="54">
        <v>3</v>
      </c>
      <c r="J255" s="22" t="s">
        <v>2284</v>
      </c>
      <c r="K255" s="1"/>
      <c r="L255" s="41" t="s">
        <v>2315</v>
      </c>
      <c r="M255" s="18">
        <v>226</v>
      </c>
      <c r="N255" s="38"/>
      <c r="O255" s="1"/>
    </row>
    <row r="256" spans="2:15" s="7" customFormat="1" ht="31.5" x14ac:dyDescent="0.3">
      <c r="B256" s="118">
        <v>226</v>
      </c>
      <c r="C256" s="87">
        <v>-8</v>
      </c>
      <c r="D256" s="18" t="s">
        <v>1340</v>
      </c>
      <c r="E256" s="18" t="s">
        <v>1378</v>
      </c>
      <c r="F256" s="19" t="s">
        <v>1341</v>
      </c>
      <c r="G256" s="42">
        <v>3</v>
      </c>
      <c r="H256" s="20">
        <v>1</v>
      </c>
      <c r="I256" s="54">
        <v>3</v>
      </c>
      <c r="J256" s="22" t="s">
        <v>2283</v>
      </c>
      <c r="K256" s="1"/>
      <c r="L256" s="41" t="s">
        <v>45</v>
      </c>
      <c r="M256" s="18">
        <v>147</v>
      </c>
      <c r="N256" s="38">
        <v>142</v>
      </c>
      <c r="O256" s="1"/>
    </row>
    <row r="257" spans="2:37" s="7" customFormat="1" ht="31.5" x14ac:dyDescent="0.3">
      <c r="B257" s="118">
        <v>226</v>
      </c>
      <c r="C257" s="87">
        <v>-8</v>
      </c>
      <c r="D257" s="18" t="s">
        <v>1342</v>
      </c>
      <c r="E257" s="18" t="s">
        <v>1378</v>
      </c>
      <c r="F257" s="19" t="s">
        <v>1343</v>
      </c>
      <c r="G257" s="42">
        <v>3</v>
      </c>
      <c r="H257" s="20">
        <v>1</v>
      </c>
      <c r="I257" s="54">
        <v>3</v>
      </c>
      <c r="J257" s="22" t="s">
        <v>2283</v>
      </c>
      <c r="K257" s="1"/>
      <c r="L257" s="41" t="s">
        <v>1073</v>
      </c>
      <c r="M257" s="18">
        <v>59</v>
      </c>
      <c r="N257" s="38">
        <v>58</v>
      </c>
      <c r="O257" s="1"/>
    </row>
    <row r="258" spans="2:37" s="7" customFormat="1" ht="31.5" x14ac:dyDescent="0.3">
      <c r="B258" s="118">
        <v>226</v>
      </c>
      <c r="C258" s="87">
        <v>-8</v>
      </c>
      <c r="D258" s="18" t="s">
        <v>528</v>
      </c>
      <c r="E258" s="18" t="s">
        <v>1378</v>
      </c>
      <c r="F258" s="19" t="s">
        <v>529</v>
      </c>
      <c r="G258" s="42">
        <v>3</v>
      </c>
      <c r="H258" s="20">
        <v>1</v>
      </c>
      <c r="I258" s="54">
        <v>3</v>
      </c>
      <c r="J258" s="22" t="s">
        <v>2281</v>
      </c>
      <c r="K258" s="1"/>
      <c r="L258" s="41" t="s">
        <v>369</v>
      </c>
      <c r="M258" s="18">
        <v>70</v>
      </c>
      <c r="N258" s="38">
        <v>69</v>
      </c>
      <c r="O258" s="1"/>
    </row>
    <row r="259" spans="2:37" s="7" customFormat="1" ht="31.5" x14ac:dyDescent="0.3">
      <c r="B259" s="118">
        <v>226</v>
      </c>
      <c r="C259" s="87">
        <v>-8</v>
      </c>
      <c r="D259" s="18" t="s">
        <v>530</v>
      </c>
      <c r="E259" s="18" t="s">
        <v>1378</v>
      </c>
      <c r="F259" s="19" t="s">
        <v>531</v>
      </c>
      <c r="G259" s="42">
        <v>3</v>
      </c>
      <c r="H259" s="20">
        <v>1</v>
      </c>
      <c r="I259" s="54">
        <v>3</v>
      </c>
      <c r="J259" s="22" t="s">
        <v>2281</v>
      </c>
      <c r="K259" s="1"/>
      <c r="L259" s="41" t="s">
        <v>2051</v>
      </c>
      <c r="M259" s="18">
        <v>154</v>
      </c>
      <c r="N259" s="38">
        <v>149</v>
      </c>
      <c r="O259" s="1"/>
    </row>
    <row r="260" spans="2:37" s="7" customFormat="1" ht="31.5" x14ac:dyDescent="0.3">
      <c r="B260" s="118">
        <v>226</v>
      </c>
      <c r="C260" s="87">
        <v>-8</v>
      </c>
      <c r="D260" s="18" t="s">
        <v>59</v>
      </c>
      <c r="E260" s="18" t="s">
        <v>1378</v>
      </c>
      <c r="F260" s="19" t="s">
        <v>1029</v>
      </c>
      <c r="G260" s="42">
        <v>3</v>
      </c>
      <c r="H260" s="20">
        <v>1</v>
      </c>
      <c r="I260" s="54">
        <v>3</v>
      </c>
      <c r="J260" s="22" t="s">
        <v>2286</v>
      </c>
      <c r="K260" s="1"/>
      <c r="L260" s="41" t="s">
        <v>2316</v>
      </c>
      <c r="M260" s="18">
        <v>176</v>
      </c>
      <c r="N260" s="38"/>
      <c r="O260" s="1"/>
    </row>
    <row r="261" spans="2:37" s="7" customFormat="1" ht="31.5" x14ac:dyDescent="0.3">
      <c r="B261" s="118">
        <v>226</v>
      </c>
      <c r="C261" s="87">
        <v>-8</v>
      </c>
      <c r="D261" s="18" t="s">
        <v>532</v>
      </c>
      <c r="E261" s="18" t="s">
        <v>1378</v>
      </c>
      <c r="F261" s="19" t="s">
        <v>2</v>
      </c>
      <c r="G261" s="42">
        <v>3</v>
      </c>
      <c r="H261" s="20">
        <v>1</v>
      </c>
      <c r="I261" s="54">
        <v>3</v>
      </c>
      <c r="J261" s="22" t="s">
        <v>2281</v>
      </c>
      <c r="K261" s="1"/>
      <c r="L261" s="41" t="s">
        <v>674</v>
      </c>
      <c r="M261" s="18">
        <v>108</v>
      </c>
      <c r="N261" s="38">
        <v>105</v>
      </c>
      <c r="O261" s="1"/>
    </row>
    <row r="262" spans="2:37" s="7" customFormat="1" ht="31.5" x14ac:dyDescent="0.3">
      <c r="B262" s="117">
        <v>226</v>
      </c>
      <c r="C262" s="86">
        <v>-8</v>
      </c>
      <c r="D262" s="18" t="s">
        <v>881</v>
      </c>
      <c r="E262" s="18" t="s">
        <v>1378</v>
      </c>
      <c r="F262" s="19" t="s">
        <v>882</v>
      </c>
      <c r="G262" s="42">
        <v>3</v>
      </c>
      <c r="H262" s="20">
        <v>1</v>
      </c>
      <c r="I262" s="54">
        <v>3</v>
      </c>
      <c r="J262" s="22" t="s">
        <v>2280</v>
      </c>
      <c r="K262" s="1"/>
      <c r="L262" s="41" t="s">
        <v>899</v>
      </c>
      <c r="M262" s="18">
        <v>226</v>
      </c>
      <c r="N262" s="38">
        <v>218</v>
      </c>
      <c r="O262" s="1"/>
    </row>
    <row r="263" spans="2:37" s="7" customFormat="1" ht="31.5" x14ac:dyDescent="0.3">
      <c r="B263" s="117">
        <v>226</v>
      </c>
      <c r="C263" s="86">
        <v>-8</v>
      </c>
      <c r="D263" s="18" t="s">
        <v>883</v>
      </c>
      <c r="E263" s="18" t="s">
        <v>1378</v>
      </c>
      <c r="F263" s="19" t="s">
        <v>884</v>
      </c>
      <c r="G263" s="42">
        <v>3</v>
      </c>
      <c r="H263" s="20">
        <v>1</v>
      </c>
      <c r="I263" s="54">
        <v>3</v>
      </c>
      <c r="J263" s="22" t="s">
        <v>2280</v>
      </c>
      <c r="K263" s="1"/>
      <c r="L263" s="41" t="s">
        <v>756</v>
      </c>
      <c r="M263" s="18">
        <v>219</v>
      </c>
      <c r="N263" s="38">
        <v>211</v>
      </c>
      <c r="O263" s="1"/>
      <c r="P263" s="7" t="s">
        <v>410</v>
      </c>
      <c r="S263" s="7" t="s">
        <v>410</v>
      </c>
      <c r="V263" s="7" t="s">
        <v>410</v>
      </c>
      <c r="AK263" s="7">
        <v>2</v>
      </c>
    </row>
    <row r="264" spans="2:37" s="7" customFormat="1" ht="31.5" x14ac:dyDescent="0.3">
      <c r="B264" s="117">
        <v>226</v>
      </c>
      <c r="C264" s="86">
        <v>-8</v>
      </c>
      <c r="D264" s="18" t="s">
        <v>885</v>
      </c>
      <c r="E264" s="18" t="s">
        <v>1378</v>
      </c>
      <c r="F264" s="19" t="s">
        <v>886</v>
      </c>
      <c r="G264" s="42">
        <v>3</v>
      </c>
      <c r="H264" s="20">
        <v>1</v>
      </c>
      <c r="I264" s="54">
        <v>3</v>
      </c>
      <c r="J264" s="22" t="s">
        <v>2280</v>
      </c>
      <c r="K264" s="1"/>
      <c r="L264" s="41" t="s">
        <v>1484</v>
      </c>
      <c r="M264" s="18">
        <v>226</v>
      </c>
      <c r="N264" s="38">
        <v>218</v>
      </c>
      <c r="O264" s="1"/>
      <c r="P264" s="7" t="s">
        <v>410</v>
      </c>
      <c r="S264" s="7" t="s">
        <v>410</v>
      </c>
      <c r="V264" s="7" t="s">
        <v>410</v>
      </c>
      <c r="AK264" s="7">
        <v>2</v>
      </c>
    </row>
    <row r="265" spans="2:37" s="7" customFormat="1" ht="31.5" x14ac:dyDescent="0.3">
      <c r="B265" s="117">
        <v>226</v>
      </c>
      <c r="C265" s="86">
        <v>-8</v>
      </c>
      <c r="D265" s="18" t="s">
        <v>1344</v>
      </c>
      <c r="E265" s="18" t="s">
        <v>1378</v>
      </c>
      <c r="F265" s="19" t="s">
        <v>1345</v>
      </c>
      <c r="G265" s="42">
        <v>3</v>
      </c>
      <c r="H265" s="20">
        <v>1</v>
      </c>
      <c r="I265" s="54">
        <v>3</v>
      </c>
      <c r="J265" s="22" t="s">
        <v>2285</v>
      </c>
      <c r="K265" s="1"/>
      <c r="L265" s="41" t="s">
        <v>68</v>
      </c>
      <c r="M265" s="18">
        <v>38</v>
      </c>
      <c r="N265" s="38">
        <v>38</v>
      </c>
      <c r="O265" s="1"/>
    </row>
    <row r="266" spans="2:37" s="7" customFormat="1" ht="31.5" x14ac:dyDescent="0.3">
      <c r="B266" s="117">
        <v>226</v>
      </c>
      <c r="C266" s="86">
        <v>-8</v>
      </c>
      <c r="D266" s="18" t="s">
        <v>1118</v>
      </c>
      <c r="E266" s="18" t="s">
        <v>1378</v>
      </c>
      <c r="F266" s="19" t="s">
        <v>2</v>
      </c>
      <c r="G266" s="42">
        <v>3</v>
      </c>
      <c r="H266" s="20">
        <v>1</v>
      </c>
      <c r="I266" s="54">
        <v>3</v>
      </c>
      <c r="J266" s="22" t="s">
        <v>2284</v>
      </c>
      <c r="K266" s="1"/>
      <c r="L266" s="41" t="s">
        <v>2052</v>
      </c>
      <c r="M266" s="18">
        <v>118</v>
      </c>
      <c r="N266" s="38">
        <v>114</v>
      </c>
      <c r="O266" s="1"/>
    </row>
    <row r="267" spans="2:37" s="7" customFormat="1" ht="31.5" x14ac:dyDescent="0.3">
      <c r="B267" s="117">
        <v>226</v>
      </c>
      <c r="C267" s="86">
        <v>-8</v>
      </c>
      <c r="D267" s="18" t="s">
        <v>1346</v>
      </c>
      <c r="E267" s="18" t="s">
        <v>1378</v>
      </c>
      <c r="F267" s="19" t="s">
        <v>2</v>
      </c>
      <c r="G267" s="42">
        <v>3</v>
      </c>
      <c r="H267" s="20">
        <v>1</v>
      </c>
      <c r="I267" s="54">
        <v>3</v>
      </c>
      <c r="J267" s="22" t="s">
        <v>2283</v>
      </c>
      <c r="K267" s="1"/>
      <c r="L267" s="41" t="s">
        <v>1766</v>
      </c>
      <c r="M267" s="18">
        <v>306</v>
      </c>
      <c r="N267" s="38">
        <v>293</v>
      </c>
      <c r="O267" s="1"/>
    </row>
    <row r="268" spans="2:37" s="7" customFormat="1" ht="31.5" x14ac:dyDescent="0.3">
      <c r="B268" s="117">
        <v>226</v>
      </c>
      <c r="C268" s="86">
        <v>-8</v>
      </c>
      <c r="D268" s="18" t="s">
        <v>455</v>
      </c>
      <c r="E268" s="18" t="s">
        <v>1378</v>
      </c>
      <c r="F268" s="19" t="s">
        <v>456</v>
      </c>
      <c r="G268" s="42">
        <v>3</v>
      </c>
      <c r="H268" s="20">
        <v>1</v>
      </c>
      <c r="I268" s="54">
        <v>3</v>
      </c>
      <c r="J268" s="22" t="s">
        <v>2280</v>
      </c>
      <c r="K268" s="1"/>
      <c r="L268" s="41" t="s">
        <v>35</v>
      </c>
      <c r="M268" s="18">
        <v>154</v>
      </c>
      <c r="N268" s="38">
        <v>149</v>
      </c>
      <c r="O268" s="1"/>
    </row>
    <row r="269" spans="2:37" s="7" customFormat="1" ht="31.5" x14ac:dyDescent="0.3">
      <c r="B269" s="117">
        <v>226</v>
      </c>
      <c r="C269" s="86">
        <v>-8</v>
      </c>
      <c r="D269" s="18" t="s">
        <v>887</v>
      </c>
      <c r="E269" s="18" t="s">
        <v>1378</v>
      </c>
      <c r="F269" s="19" t="s">
        <v>888</v>
      </c>
      <c r="G269" s="42">
        <v>3</v>
      </c>
      <c r="H269" s="20">
        <v>1</v>
      </c>
      <c r="I269" s="54">
        <v>3</v>
      </c>
      <c r="J269" s="22" t="s">
        <v>2280</v>
      </c>
      <c r="K269" s="1"/>
      <c r="L269" s="41" t="s">
        <v>720</v>
      </c>
      <c r="M269" s="18">
        <v>23</v>
      </c>
      <c r="N269" s="38">
        <v>23</v>
      </c>
      <c r="O269" s="1"/>
    </row>
    <row r="270" spans="2:37" s="7" customFormat="1" ht="31.5" x14ac:dyDescent="0.3">
      <c r="B270" s="117">
        <v>226</v>
      </c>
      <c r="C270" s="86">
        <v>-8</v>
      </c>
      <c r="D270" s="18" t="s">
        <v>556</v>
      </c>
      <c r="E270" s="18" t="s">
        <v>1378</v>
      </c>
      <c r="F270" s="19" t="s">
        <v>557</v>
      </c>
      <c r="G270" s="42">
        <v>3</v>
      </c>
      <c r="H270" s="20">
        <v>1</v>
      </c>
      <c r="I270" s="54">
        <v>3</v>
      </c>
      <c r="J270" s="22" t="s">
        <v>2282</v>
      </c>
      <c r="K270" s="1"/>
      <c r="L270" s="41" t="s">
        <v>1762</v>
      </c>
      <c r="M270" s="18">
        <v>226</v>
      </c>
      <c r="N270" s="38">
        <v>218</v>
      </c>
      <c r="O270" s="1"/>
    </row>
    <row r="271" spans="2:37" s="7" customFormat="1" ht="31.5" x14ac:dyDescent="0.3">
      <c r="B271" s="117">
        <v>226</v>
      </c>
      <c r="C271" s="86">
        <v>-8</v>
      </c>
      <c r="D271" s="18" t="s">
        <v>1744</v>
      </c>
      <c r="E271" s="18" t="s">
        <v>1378</v>
      </c>
      <c r="F271" s="19" t="s">
        <v>1456</v>
      </c>
      <c r="G271" s="42">
        <v>3</v>
      </c>
      <c r="H271" s="20">
        <v>1</v>
      </c>
      <c r="I271" s="54"/>
      <c r="J271" s="22" t="s">
        <v>2287</v>
      </c>
      <c r="K271" s="1"/>
      <c r="L271" s="41" t="s">
        <v>900</v>
      </c>
      <c r="M271" s="18">
        <v>226</v>
      </c>
      <c r="N271" s="38">
        <v>218</v>
      </c>
      <c r="O271" s="1"/>
    </row>
    <row r="272" spans="2:37" s="7" customFormat="1" ht="31.5" x14ac:dyDescent="0.3">
      <c r="B272" s="117">
        <v>226</v>
      </c>
      <c r="C272" s="86">
        <v>-8</v>
      </c>
      <c r="D272" s="18" t="s">
        <v>1119</v>
      </c>
      <c r="E272" s="18" t="s">
        <v>1378</v>
      </c>
      <c r="F272" s="19" t="s">
        <v>1956</v>
      </c>
      <c r="G272" s="42">
        <v>3</v>
      </c>
      <c r="H272" s="20">
        <v>1</v>
      </c>
      <c r="I272" s="54"/>
      <c r="J272" s="22" t="s">
        <v>2288</v>
      </c>
      <c r="K272" s="1"/>
      <c r="L272" s="41" t="s">
        <v>1708</v>
      </c>
      <c r="M272" s="18">
        <v>226</v>
      </c>
      <c r="N272" s="38">
        <v>218</v>
      </c>
      <c r="O272" s="1"/>
    </row>
    <row r="273" spans="2:15" s="7" customFormat="1" ht="31.5" x14ac:dyDescent="0.3">
      <c r="B273" s="117">
        <v>226</v>
      </c>
      <c r="C273" s="86">
        <v>-8</v>
      </c>
      <c r="D273" s="18" t="s">
        <v>1958</v>
      </c>
      <c r="E273" s="18" t="s">
        <v>1378</v>
      </c>
      <c r="F273" s="19" t="s">
        <v>1959</v>
      </c>
      <c r="G273" s="42">
        <v>3</v>
      </c>
      <c r="H273" s="20">
        <v>1</v>
      </c>
      <c r="I273" s="54"/>
      <c r="J273" s="22" t="s">
        <v>2288</v>
      </c>
      <c r="K273" s="1"/>
      <c r="L273" s="41" t="s">
        <v>405</v>
      </c>
      <c r="M273" s="18">
        <v>306</v>
      </c>
      <c r="N273" s="38">
        <v>293</v>
      </c>
      <c r="O273" s="1"/>
    </row>
    <row r="274" spans="2:15" s="7" customFormat="1" ht="31.5" x14ac:dyDescent="0.3">
      <c r="B274" s="117">
        <v>226</v>
      </c>
      <c r="C274" s="86">
        <v>-8</v>
      </c>
      <c r="D274" s="18" t="s">
        <v>1464</v>
      </c>
      <c r="E274" s="18" t="s">
        <v>1378</v>
      </c>
      <c r="F274" s="19" t="s">
        <v>1465</v>
      </c>
      <c r="G274" s="42">
        <v>3</v>
      </c>
      <c r="H274" s="20">
        <v>1</v>
      </c>
      <c r="I274" s="54"/>
      <c r="J274" s="22" t="s">
        <v>2289</v>
      </c>
      <c r="K274" s="1"/>
      <c r="L274" s="41" t="s">
        <v>757</v>
      </c>
      <c r="M274" s="18">
        <v>90</v>
      </c>
      <c r="N274" s="38">
        <v>87</v>
      </c>
      <c r="O274" s="1"/>
    </row>
    <row r="275" spans="2:15" s="7" customFormat="1" ht="31.5" x14ac:dyDescent="0.3">
      <c r="B275" s="117">
        <v>226</v>
      </c>
      <c r="C275" s="86">
        <v>-8</v>
      </c>
      <c r="D275" s="18" t="s">
        <v>1961</v>
      </c>
      <c r="E275" s="18" t="s">
        <v>1378</v>
      </c>
      <c r="F275" s="19" t="s">
        <v>1962</v>
      </c>
      <c r="G275" s="42">
        <v>3</v>
      </c>
      <c r="H275" s="20">
        <v>1</v>
      </c>
      <c r="I275" s="54"/>
      <c r="J275" s="22" t="s">
        <v>2288</v>
      </c>
      <c r="K275" s="1"/>
      <c r="L275" s="41" t="s">
        <v>120</v>
      </c>
      <c r="M275" s="18">
        <v>16</v>
      </c>
      <c r="N275" s="38">
        <v>16</v>
      </c>
      <c r="O275" s="1"/>
    </row>
    <row r="276" spans="2:15" s="7" customFormat="1" ht="31.5" x14ac:dyDescent="0.3">
      <c r="B276" s="117">
        <v>226</v>
      </c>
      <c r="C276" s="86">
        <v>-8</v>
      </c>
      <c r="D276" s="18" t="s">
        <v>1463</v>
      </c>
      <c r="E276" s="18" t="s">
        <v>1378</v>
      </c>
      <c r="F276" s="19" t="s">
        <v>166</v>
      </c>
      <c r="G276" s="42">
        <v>3</v>
      </c>
      <c r="H276" s="20">
        <v>1</v>
      </c>
      <c r="I276" s="54"/>
      <c r="J276" s="22" t="s">
        <v>2289</v>
      </c>
      <c r="K276" s="1"/>
      <c r="L276" s="41" t="s">
        <v>1074</v>
      </c>
      <c r="M276" s="18">
        <v>20</v>
      </c>
      <c r="N276" s="38">
        <v>20</v>
      </c>
      <c r="O276" s="1"/>
    </row>
    <row r="277" spans="2:15" s="7" customFormat="1" ht="31.5" x14ac:dyDescent="0.3">
      <c r="B277" s="117">
        <v>226</v>
      </c>
      <c r="C277" s="86">
        <v>-8</v>
      </c>
      <c r="D277" s="18" t="s">
        <v>1963</v>
      </c>
      <c r="E277" s="18" t="s">
        <v>1378</v>
      </c>
      <c r="F277" s="19" t="s">
        <v>1964</v>
      </c>
      <c r="G277" s="42">
        <v>3</v>
      </c>
      <c r="H277" s="20">
        <v>1</v>
      </c>
      <c r="I277" s="54"/>
      <c r="J277" s="22" t="s">
        <v>2288</v>
      </c>
      <c r="K277" s="1"/>
      <c r="L277" s="41" t="s">
        <v>1370</v>
      </c>
      <c r="M277" s="18">
        <v>226</v>
      </c>
      <c r="N277" s="38">
        <v>218</v>
      </c>
      <c r="O277" s="1"/>
    </row>
    <row r="278" spans="2:15" s="7" customFormat="1" ht="31.5" x14ac:dyDescent="0.3">
      <c r="B278" s="117">
        <v>226</v>
      </c>
      <c r="C278" s="86">
        <v>-8</v>
      </c>
      <c r="D278" s="18" t="s">
        <v>1670</v>
      </c>
      <c r="E278" s="18" t="s">
        <v>1378</v>
      </c>
      <c r="F278" s="19" t="s">
        <v>1671</v>
      </c>
      <c r="G278" s="42">
        <v>3</v>
      </c>
      <c r="H278" s="20">
        <v>1</v>
      </c>
      <c r="I278" s="54"/>
      <c r="J278" s="22" t="s">
        <v>2290</v>
      </c>
      <c r="K278" s="1"/>
      <c r="L278" s="41" t="s">
        <v>1075</v>
      </c>
      <c r="M278" s="18">
        <v>70</v>
      </c>
      <c r="N278" s="38">
        <v>69</v>
      </c>
      <c r="O278" s="1"/>
    </row>
    <row r="279" spans="2:15" s="7" customFormat="1" ht="31.5" x14ac:dyDescent="0.3">
      <c r="B279" s="117">
        <v>226</v>
      </c>
      <c r="C279" s="86">
        <v>-8</v>
      </c>
      <c r="D279" s="18" t="s">
        <v>131</v>
      </c>
      <c r="E279" s="18" t="s">
        <v>1378</v>
      </c>
      <c r="F279" s="19" t="s">
        <v>2041</v>
      </c>
      <c r="G279" s="42">
        <v>3</v>
      </c>
      <c r="H279" s="20">
        <v>1</v>
      </c>
      <c r="I279" s="54"/>
      <c r="J279" s="22" t="s">
        <v>2291</v>
      </c>
      <c r="K279" s="1"/>
      <c r="L279" s="41" t="s">
        <v>87</v>
      </c>
      <c r="M279" s="18">
        <v>21</v>
      </c>
      <c r="N279" s="38">
        <v>21</v>
      </c>
      <c r="O279" s="1"/>
    </row>
    <row r="280" spans="2:15" s="7" customFormat="1" ht="31.5" x14ac:dyDescent="0.3">
      <c r="B280" s="117">
        <v>226</v>
      </c>
      <c r="C280" s="86">
        <v>-8</v>
      </c>
      <c r="D280" s="18" t="s">
        <v>28</v>
      </c>
      <c r="E280" s="18" t="s">
        <v>1378</v>
      </c>
      <c r="F280" s="19" t="s">
        <v>2076</v>
      </c>
      <c r="G280" s="42">
        <v>3</v>
      </c>
      <c r="H280" s="20">
        <v>1</v>
      </c>
      <c r="I280" s="54"/>
      <c r="J280" s="22" t="s">
        <v>2292</v>
      </c>
      <c r="K280" s="1"/>
      <c r="L280" s="41" t="s">
        <v>1371</v>
      </c>
      <c r="M280" s="18">
        <v>176</v>
      </c>
      <c r="N280" s="38">
        <v>171</v>
      </c>
      <c r="O280" s="1"/>
    </row>
    <row r="281" spans="2:15" s="7" customFormat="1" ht="31.5" x14ac:dyDescent="0.3">
      <c r="B281" s="117">
        <v>226</v>
      </c>
      <c r="C281" s="86">
        <v>-8</v>
      </c>
      <c r="D281" s="18" t="s">
        <v>2039</v>
      </c>
      <c r="E281" s="18" t="s">
        <v>1378</v>
      </c>
      <c r="F281" s="19" t="s">
        <v>2040</v>
      </c>
      <c r="G281" s="42">
        <v>3</v>
      </c>
      <c r="H281" s="20">
        <v>1</v>
      </c>
      <c r="I281" s="54"/>
      <c r="J281" s="22" t="s">
        <v>2291</v>
      </c>
      <c r="K281" s="1"/>
      <c r="L281" s="41" t="s">
        <v>1709</v>
      </c>
      <c r="M281" s="18">
        <v>176</v>
      </c>
      <c r="N281" s="38">
        <v>171</v>
      </c>
      <c r="O281" s="1"/>
    </row>
    <row r="282" spans="2:15" s="7" customFormat="1" ht="31.5" x14ac:dyDescent="0.3">
      <c r="B282" s="117">
        <v>226</v>
      </c>
      <c r="C282" s="86">
        <v>-8</v>
      </c>
      <c r="D282" s="18" t="s">
        <v>2078</v>
      </c>
      <c r="E282" s="18" t="s">
        <v>1378</v>
      </c>
      <c r="F282" s="19" t="s">
        <v>2</v>
      </c>
      <c r="G282" s="42">
        <v>3</v>
      </c>
      <c r="H282" s="20">
        <v>1</v>
      </c>
      <c r="I282" s="54"/>
      <c r="J282" s="22" t="s">
        <v>2292</v>
      </c>
      <c r="K282" s="1"/>
      <c r="L282" s="41" t="s">
        <v>633</v>
      </c>
      <c r="M282" s="18">
        <v>118</v>
      </c>
      <c r="N282" s="38">
        <v>114</v>
      </c>
      <c r="O282" s="1"/>
    </row>
    <row r="283" spans="2:15" s="7" customFormat="1" ht="31.5" x14ac:dyDescent="0.3">
      <c r="B283" s="117">
        <v>226</v>
      </c>
      <c r="C283" s="86">
        <v>-8</v>
      </c>
      <c r="D283" s="18" t="s">
        <v>266</v>
      </c>
      <c r="E283" s="18" t="s">
        <v>1378</v>
      </c>
      <c r="F283" s="19" t="s">
        <v>2044</v>
      </c>
      <c r="G283" s="42">
        <v>3</v>
      </c>
      <c r="H283" s="20">
        <v>1</v>
      </c>
      <c r="I283" s="54"/>
      <c r="J283" s="22" t="s">
        <v>2291</v>
      </c>
      <c r="K283" s="1"/>
      <c r="L283" s="41" t="s">
        <v>1156</v>
      </c>
      <c r="M283" s="18">
        <v>226</v>
      </c>
      <c r="N283" s="38">
        <v>218</v>
      </c>
      <c r="O283" s="1"/>
    </row>
    <row r="284" spans="2:15" s="7" customFormat="1" ht="31.5" x14ac:dyDescent="0.3">
      <c r="B284" s="117">
        <v>226</v>
      </c>
      <c r="C284" s="86">
        <v>-8</v>
      </c>
      <c r="D284" s="18" t="s">
        <v>2037</v>
      </c>
      <c r="E284" s="18" t="s">
        <v>1378</v>
      </c>
      <c r="F284" s="19" t="s">
        <v>227</v>
      </c>
      <c r="G284" s="42">
        <v>3</v>
      </c>
      <c r="H284" s="20">
        <v>1</v>
      </c>
      <c r="I284" s="54"/>
      <c r="J284" s="22" t="s">
        <v>2291</v>
      </c>
      <c r="K284" s="1"/>
      <c r="L284" s="41" t="s">
        <v>1108</v>
      </c>
      <c r="M284" s="18">
        <v>176</v>
      </c>
      <c r="N284" s="38">
        <v>171</v>
      </c>
      <c r="O284" s="1"/>
    </row>
    <row r="285" spans="2:15" s="7" customFormat="1" ht="31.5" x14ac:dyDescent="0.3">
      <c r="B285" s="117">
        <v>226</v>
      </c>
      <c r="C285" s="86">
        <v>-8</v>
      </c>
      <c r="D285" s="18" t="s">
        <v>1968</v>
      </c>
      <c r="E285" s="18" t="s">
        <v>1378</v>
      </c>
      <c r="F285" s="19" t="s">
        <v>1969</v>
      </c>
      <c r="G285" s="42">
        <v>3</v>
      </c>
      <c r="H285" s="20">
        <v>1</v>
      </c>
      <c r="I285" s="54"/>
      <c r="J285" s="22" t="s">
        <v>2288</v>
      </c>
      <c r="K285" s="1"/>
      <c r="L285" s="41" t="s">
        <v>358</v>
      </c>
      <c r="M285" s="18">
        <v>90</v>
      </c>
      <c r="N285" s="38">
        <v>87</v>
      </c>
      <c r="O285" s="1"/>
    </row>
    <row r="286" spans="2:15" s="7" customFormat="1" ht="31.5" x14ac:dyDescent="0.3">
      <c r="B286" s="117">
        <v>226</v>
      </c>
      <c r="C286" s="86">
        <v>-8</v>
      </c>
      <c r="D286" s="18" t="s">
        <v>1679</v>
      </c>
      <c r="E286" s="18" t="s">
        <v>1378</v>
      </c>
      <c r="F286" s="19" t="s">
        <v>1680</v>
      </c>
      <c r="G286" s="42">
        <v>3</v>
      </c>
      <c r="H286" s="20">
        <v>1</v>
      </c>
      <c r="I286" s="54"/>
      <c r="J286" s="22" t="s">
        <v>2293</v>
      </c>
      <c r="K286" s="1"/>
      <c r="L286" s="41" t="s">
        <v>1076</v>
      </c>
      <c r="M286" s="18">
        <v>154</v>
      </c>
      <c r="N286" s="38">
        <v>149</v>
      </c>
      <c r="O286" s="1"/>
    </row>
    <row r="287" spans="2:15" s="7" customFormat="1" ht="31.5" x14ac:dyDescent="0.3">
      <c r="B287" s="117">
        <v>226</v>
      </c>
      <c r="C287" s="86">
        <v>-8</v>
      </c>
      <c r="D287" s="18" t="s">
        <v>2079</v>
      </c>
      <c r="E287" s="18" t="s">
        <v>1378</v>
      </c>
      <c r="F287" s="19" t="s">
        <v>1682</v>
      </c>
      <c r="G287" s="42">
        <v>3</v>
      </c>
      <c r="H287" s="20">
        <v>1</v>
      </c>
      <c r="I287" s="54"/>
      <c r="J287" s="22" t="s">
        <v>2292</v>
      </c>
      <c r="K287" s="1"/>
      <c r="L287" s="41" t="s">
        <v>2053</v>
      </c>
      <c r="M287" s="18">
        <v>154</v>
      </c>
      <c r="N287" s="38">
        <v>149</v>
      </c>
      <c r="O287" s="1"/>
    </row>
    <row r="288" spans="2:15" s="7" customFormat="1" ht="31.5" x14ac:dyDescent="0.3">
      <c r="B288" s="117">
        <v>226</v>
      </c>
      <c r="C288" s="86">
        <v>-8</v>
      </c>
      <c r="D288" s="18" t="s">
        <v>2080</v>
      </c>
      <c r="E288" s="18" t="s">
        <v>1378</v>
      </c>
      <c r="F288" s="19" t="s">
        <v>2081</v>
      </c>
      <c r="G288" s="42">
        <v>3</v>
      </c>
      <c r="H288" s="20">
        <v>1</v>
      </c>
      <c r="I288" s="54"/>
      <c r="J288" s="22" t="s">
        <v>2292</v>
      </c>
      <c r="K288" s="1"/>
      <c r="L288" s="41" t="s">
        <v>1157</v>
      </c>
      <c r="M288" s="18">
        <v>306</v>
      </c>
      <c r="N288" s="38">
        <v>293</v>
      </c>
      <c r="O288" s="1"/>
    </row>
    <row r="289" spans="2:15" s="7" customFormat="1" ht="31.5" x14ac:dyDescent="0.3">
      <c r="B289" s="117">
        <v>226</v>
      </c>
      <c r="C289" s="86">
        <v>-8</v>
      </c>
      <c r="D289" s="18" t="s">
        <v>1742</v>
      </c>
      <c r="E289" s="18" t="s">
        <v>1378</v>
      </c>
      <c r="F289" s="19" t="s">
        <v>1743</v>
      </c>
      <c r="G289" s="42">
        <v>3</v>
      </c>
      <c r="H289" s="20">
        <v>1</v>
      </c>
      <c r="I289" s="54"/>
      <c r="J289" s="22" t="s">
        <v>2287</v>
      </c>
      <c r="K289" s="1"/>
      <c r="L289" s="41" t="s">
        <v>1372</v>
      </c>
      <c r="M289" s="18">
        <v>226</v>
      </c>
      <c r="N289" s="38">
        <v>218</v>
      </c>
      <c r="O289" s="1"/>
    </row>
    <row r="290" spans="2:15" s="7" customFormat="1" ht="31.5" x14ac:dyDescent="0.3">
      <c r="B290" s="117">
        <v>226</v>
      </c>
      <c r="C290" s="86">
        <v>-8</v>
      </c>
      <c r="D290" s="18" t="s">
        <v>1740</v>
      </c>
      <c r="E290" s="18" t="s">
        <v>1378</v>
      </c>
      <c r="F290" s="19" t="s">
        <v>1741</v>
      </c>
      <c r="G290" s="42">
        <v>3</v>
      </c>
      <c r="H290" s="20">
        <v>1</v>
      </c>
      <c r="I290" s="54"/>
      <c r="J290" s="22" t="s">
        <v>2287</v>
      </c>
      <c r="K290" s="1"/>
      <c r="L290" s="41" t="s">
        <v>1439</v>
      </c>
      <c r="M290" s="18">
        <v>59</v>
      </c>
      <c r="N290" s="38">
        <v>58</v>
      </c>
      <c r="O290" s="1"/>
    </row>
    <row r="291" spans="2:15" s="7" customFormat="1" ht="31.5" x14ac:dyDescent="0.3">
      <c r="B291" s="117">
        <v>226</v>
      </c>
      <c r="C291" s="86">
        <v>-8</v>
      </c>
      <c r="D291" s="18" t="s">
        <v>1684</v>
      </c>
      <c r="E291" s="18" t="s">
        <v>1378</v>
      </c>
      <c r="F291" s="19" t="s">
        <v>1685</v>
      </c>
      <c r="G291" s="42">
        <v>3</v>
      </c>
      <c r="H291" s="20">
        <v>1</v>
      </c>
      <c r="I291" s="54"/>
      <c r="J291" s="22" t="s">
        <v>2293</v>
      </c>
      <c r="K291" s="1"/>
      <c r="L291" s="41" t="s">
        <v>1373</v>
      </c>
      <c r="M291" s="18">
        <v>55</v>
      </c>
      <c r="N291" s="38">
        <v>54</v>
      </c>
      <c r="O291" s="1"/>
    </row>
    <row r="292" spans="2:15" s="7" customFormat="1" ht="31.5" x14ac:dyDescent="0.3">
      <c r="B292" s="117">
        <v>226</v>
      </c>
      <c r="C292" s="86">
        <v>-8</v>
      </c>
      <c r="D292" s="18" t="s">
        <v>1672</v>
      </c>
      <c r="E292" s="18" t="s">
        <v>1378</v>
      </c>
      <c r="F292" s="19" t="s">
        <v>1673</v>
      </c>
      <c r="G292" s="42">
        <v>3</v>
      </c>
      <c r="H292" s="20">
        <v>1</v>
      </c>
      <c r="I292" s="54"/>
      <c r="J292" s="22" t="s">
        <v>2290</v>
      </c>
      <c r="K292" s="1"/>
      <c r="L292" s="41" t="s">
        <v>33</v>
      </c>
      <c r="M292" s="18">
        <v>32</v>
      </c>
      <c r="N292" s="38">
        <v>32</v>
      </c>
      <c r="O292" s="1"/>
    </row>
    <row r="293" spans="2:15" s="7" customFormat="1" ht="31.5" x14ac:dyDescent="0.3">
      <c r="B293" s="117">
        <v>226</v>
      </c>
      <c r="C293" s="86">
        <v>-8</v>
      </c>
      <c r="D293" s="18" t="s">
        <v>1686</v>
      </c>
      <c r="E293" s="18" t="s">
        <v>1378</v>
      </c>
      <c r="F293" s="19" t="s">
        <v>2</v>
      </c>
      <c r="G293" s="42">
        <v>3</v>
      </c>
      <c r="H293" s="20">
        <v>1</v>
      </c>
      <c r="I293" s="54"/>
      <c r="J293" s="22" t="s">
        <v>2293</v>
      </c>
      <c r="K293" s="1"/>
      <c r="L293" s="41" t="s">
        <v>408</v>
      </c>
      <c r="M293" s="18">
        <v>118</v>
      </c>
      <c r="N293" s="38">
        <v>114</v>
      </c>
      <c r="O293" s="1"/>
    </row>
    <row r="294" spans="2:15" s="7" customFormat="1" ht="31.5" x14ac:dyDescent="0.3">
      <c r="B294" s="117">
        <v>226</v>
      </c>
      <c r="C294" s="86">
        <v>-8</v>
      </c>
      <c r="D294" s="18" t="s">
        <v>2082</v>
      </c>
      <c r="E294" s="18" t="s">
        <v>1378</v>
      </c>
      <c r="F294" s="19" t="s">
        <v>1606</v>
      </c>
      <c r="G294" s="42">
        <v>3</v>
      </c>
      <c r="H294" s="20">
        <v>1</v>
      </c>
      <c r="I294" s="54"/>
      <c r="J294" s="22" t="s">
        <v>2292</v>
      </c>
      <c r="K294" s="1"/>
      <c r="L294" s="41" t="s">
        <v>1158</v>
      </c>
      <c r="M294" s="18">
        <v>118</v>
      </c>
      <c r="N294" s="38">
        <v>114</v>
      </c>
      <c r="O294" s="1"/>
    </row>
    <row r="295" spans="2:15" s="7" customFormat="1" ht="31.5" x14ac:dyDescent="0.3">
      <c r="B295" s="117">
        <v>226</v>
      </c>
      <c r="C295" s="86">
        <v>-8</v>
      </c>
      <c r="D295" s="18" t="s">
        <v>1668</v>
      </c>
      <c r="E295" s="18" t="s">
        <v>1378</v>
      </c>
      <c r="F295" s="19" t="s">
        <v>1669</v>
      </c>
      <c r="G295" s="42">
        <v>3</v>
      </c>
      <c r="H295" s="20">
        <v>1</v>
      </c>
      <c r="I295" s="54"/>
      <c r="J295" s="22" t="s">
        <v>2290</v>
      </c>
      <c r="K295" s="1"/>
      <c r="L295" s="41" t="s">
        <v>454</v>
      </c>
      <c r="M295" s="18">
        <v>226</v>
      </c>
      <c r="N295" s="38">
        <v>218</v>
      </c>
      <c r="O295" s="1"/>
    </row>
    <row r="296" spans="2:15" s="7" customFormat="1" ht="31.5" x14ac:dyDescent="0.3">
      <c r="B296" s="117">
        <v>226</v>
      </c>
      <c r="C296" s="86">
        <v>-8</v>
      </c>
      <c r="D296" s="18" t="s">
        <v>1681</v>
      </c>
      <c r="E296" s="18" t="s">
        <v>1378</v>
      </c>
      <c r="F296" s="19" t="s">
        <v>1682</v>
      </c>
      <c r="G296" s="42">
        <v>3</v>
      </c>
      <c r="H296" s="20">
        <v>1</v>
      </c>
      <c r="I296" s="54"/>
      <c r="J296" s="22" t="s">
        <v>2293</v>
      </c>
      <c r="K296" s="1"/>
      <c r="L296" s="41" t="s">
        <v>901</v>
      </c>
      <c r="M296" s="18">
        <v>226</v>
      </c>
      <c r="N296" s="38">
        <v>218</v>
      </c>
      <c r="O296" s="1"/>
    </row>
    <row r="297" spans="2:15" s="7" customFormat="1" ht="31.5" x14ac:dyDescent="0.3">
      <c r="B297" s="117">
        <v>226</v>
      </c>
      <c r="C297" s="86">
        <v>-8</v>
      </c>
      <c r="D297" s="18" t="s">
        <v>1665</v>
      </c>
      <c r="E297" s="18" t="s">
        <v>1378</v>
      </c>
      <c r="F297" s="19" t="s">
        <v>1666</v>
      </c>
      <c r="G297" s="42">
        <v>3</v>
      </c>
      <c r="H297" s="20">
        <v>1</v>
      </c>
      <c r="I297" s="54"/>
      <c r="J297" s="22" t="s">
        <v>2290</v>
      </c>
      <c r="K297" s="1"/>
      <c r="L297" s="41" t="s">
        <v>2054</v>
      </c>
      <c r="M297" s="18">
        <v>226</v>
      </c>
      <c r="N297" s="38">
        <v>218</v>
      </c>
      <c r="O297" s="1"/>
    </row>
    <row r="298" spans="2:15" s="7" customFormat="1" ht="31.5" x14ac:dyDescent="0.3">
      <c r="B298" s="117">
        <v>226</v>
      </c>
      <c r="C298" s="86">
        <v>-8</v>
      </c>
      <c r="D298" s="18" t="s">
        <v>1674</v>
      </c>
      <c r="E298" s="18" t="s">
        <v>1378</v>
      </c>
      <c r="F298" s="19" t="s">
        <v>1675</v>
      </c>
      <c r="G298" s="42">
        <v>3</v>
      </c>
      <c r="H298" s="20">
        <v>1</v>
      </c>
      <c r="I298" s="54"/>
      <c r="J298" s="22" t="s">
        <v>2290</v>
      </c>
      <c r="K298" s="1"/>
      <c r="L298" s="41" t="s">
        <v>1485</v>
      </c>
      <c r="M298" s="18">
        <v>154</v>
      </c>
      <c r="N298" s="38">
        <v>149</v>
      </c>
      <c r="O298" s="1"/>
    </row>
    <row r="299" spans="2:15" s="7" customFormat="1" ht="31.5" x14ac:dyDescent="0.3">
      <c r="B299" s="117">
        <v>226</v>
      </c>
      <c r="C299" s="86">
        <v>-8</v>
      </c>
      <c r="D299" s="18" t="s">
        <v>1737</v>
      </c>
      <c r="E299" s="18" t="s">
        <v>1378</v>
      </c>
      <c r="F299" s="19" t="s">
        <v>1738</v>
      </c>
      <c r="G299" s="42">
        <v>3</v>
      </c>
      <c r="H299" s="20">
        <v>1</v>
      </c>
      <c r="I299" s="54"/>
      <c r="J299" s="22" t="s">
        <v>2287</v>
      </c>
      <c r="K299" s="1"/>
      <c r="L299" s="41" t="s">
        <v>2102</v>
      </c>
      <c r="M299" s="18">
        <v>226</v>
      </c>
      <c r="N299" s="38">
        <v>218</v>
      </c>
      <c r="O299" s="1"/>
    </row>
    <row r="300" spans="2:15" s="7" customFormat="1" ht="31.5" x14ac:dyDescent="0.3">
      <c r="B300" s="117">
        <v>226</v>
      </c>
      <c r="C300" s="86">
        <v>-8</v>
      </c>
      <c r="D300" s="18" t="s">
        <v>1687</v>
      </c>
      <c r="E300" s="18" t="s">
        <v>1378</v>
      </c>
      <c r="F300" s="19" t="s">
        <v>2</v>
      </c>
      <c r="G300" s="42">
        <v>3</v>
      </c>
      <c r="H300" s="20">
        <v>1</v>
      </c>
      <c r="I300" s="54"/>
      <c r="J300" s="22" t="s">
        <v>2293</v>
      </c>
      <c r="K300" s="1"/>
      <c r="L300" s="41" t="s">
        <v>758</v>
      </c>
      <c r="M300" s="18">
        <v>90</v>
      </c>
      <c r="N300" s="38">
        <v>87</v>
      </c>
      <c r="O300" s="1"/>
    </row>
    <row r="301" spans="2:15" s="7" customFormat="1" ht="31.5" x14ac:dyDescent="0.3">
      <c r="B301" s="117">
        <v>226</v>
      </c>
      <c r="C301" s="86">
        <v>-8</v>
      </c>
      <c r="D301" s="18" t="s">
        <v>2042</v>
      </c>
      <c r="E301" s="18" t="s">
        <v>1378</v>
      </c>
      <c r="F301" s="19" t="s">
        <v>2043</v>
      </c>
      <c r="G301" s="42">
        <v>3</v>
      </c>
      <c r="H301" s="20">
        <v>1</v>
      </c>
      <c r="I301" s="54"/>
      <c r="J301" s="22" t="s">
        <v>2291</v>
      </c>
      <c r="K301" s="1"/>
      <c r="L301" s="41" t="s">
        <v>1710</v>
      </c>
      <c r="M301" s="18">
        <v>306</v>
      </c>
      <c r="N301" s="38">
        <v>293</v>
      </c>
      <c r="O301" s="1"/>
    </row>
    <row r="302" spans="2:15" s="7" customFormat="1" ht="31.5" x14ac:dyDescent="0.3">
      <c r="B302" s="117">
        <v>226</v>
      </c>
      <c r="C302" s="86">
        <v>-8</v>
      </c>
      <c r="D302" s="18" t="s">
        <v>2083</v>
      </c>
      <c r="E302" s="18" t="s">
        <v>1378</v>
      </c>
      <c r="F302" s="19" t="s">
        <v>2084</v>
      </c>
      <c r="G302" s="42">
        <v>3</v>
      </c>
      <c r="H302" s="20">
        <v>1</v>
      </c>
      <c r="I302" s="54"/>
      <c r="J302" s="22" t="s">
        <v>2292</v>
      </c>
      <c r="K302" s="1"/>
      <c r="L302" s="41" t="s">
        <v>1486</v>
      </c>
      <c r="M302" s="18">
        <v>176</v>
      </c>
      <c r="N302" s="38">
        <v>171</v>
      </c>
      <c r="O302" s="1"/>
    </row>
    <row r="303" spans="2:15" s="7" customFormat="1" ht="31.5" x14ac:dyDescent="0.3">
      <c r="B303" s="117">
        <v>226</v>
      </c>
      <c r="C303" s="86">
        <v>-8</v>
      </c>
      <c r="D303" s="18" t="s">
        <v>212</v>
      </c>
      <c r="E303" s="18" t="s">
        <v>1378</v>
      </c>
      <c r="F303" s="19" t="s">
        <v>1683</v>
      </c>
      <c r="G303" s="42">
        <v>3</v>
      </c>
      <c r="H303" s="20">
        <v>1</v>
      </c>
      <c r="I303" s="54"/>
      <c r="J303" s="22" t="s">
        <v>2293</v>
      </c>
      <c r="K303" s="1"/>
      <c r="L303" s="41" t="s">
        <v>1711</v>
      </c>
      <c r="M303" s="18">
        <v>118</v>
      </c>
      <c r="N303" s="38">
        <v>114</v>
      </c>
      <c r="O303" s="1"/>
    </row>
    <row r="304" spans="2:15" s="7" customFormat="1" ht="31.5" x14ac:dyDescent="0.3">
      <c r="B304" s="117">
        <v>226</v>
      </c>
      <c r="C304" s="86">
        <v>-8</v>
      </c>
      <c r="D304" s="18" t="s">
        <v>1967</v>
      </c>
      <c r="E304" s="18" t="s">
        <v>1378</v>
      </c>
      <c r="F304" s="19" t="s">
        <v>166</v>
      </c>
      <c r="G304" s="42">
        <v>3</v>
      </c>
      <c r="H304" s="20">
        <v>1</v>
      </c>
      <c r="I304" s="54"/>
      <c r="J304" s="22" t="s">
        <v>2288</v>
      </c>
      <c r="K304" s="1"/>
      <c r="L304" s="41" t="s">
        <v>1988</v>
      </c>
      <c r="M304" s="18">
        <v>226</v>
      </c>
      <c r="N304" s="38">
        <v>218</v>
      </c>
      <c r="O304" s="1"/>
    </row>
    <row r="305" spans="2:15" s="7" customFormat="1" ht="31.5" x14ac:dyDescent="0.3">
      <c r="B305" s="117">
        <v>226</v>
      </c>
      <c r="C305" s="86">
        <v>-8</v>
      </c>
      <c r="D305" s="18" t="s">
        <v>461</v>
      </c>
      <c r="E305" s="18" t="s">
        <v>1378</v>
      </c>
      <c r="F305" s="19" t="s">
        <v>2</v>
      </c>
      <c r="G305" s="42">
        <v>3</v>
      </c>
      <c r="H305" s="20">
        <v>1</v>
      </c>
      <c r="I305" s="54"/>
      <c r="J305" s="22" t="s">
        <v>2292</v>
      </c>
      <c r="K305" s="1"/>
      <c r="L305" s="41" t="s">
        <v>277</v>
      </c>
      <c r="M305" s="18">
        <v>9</v>
      </c>
      <c r="N305" s="38">
        <v>9</v>
      </c>
      <c r="O305" s="1"/>
    </row>
    <row r="306" spans="2:15" s="7" customFormat="1" ht="31.5" x14ac:dyDescent="0.3">
      <c r="B306" s="117">
        <v>226</v>
      </c>
      <c r="C306" s="86" t="s">
        <v>635</v>
      </c>
      <c r="D306" s="18" t="s">
        <v>436</v>
      </c>
      <c r="E306" s="18" t="s">
        <v>1378</v>
      </c>
      <c r="F306" s="19" t="s">
        <v>2294</v>
      </c>
      <c r="G306" s="42">
        <v>3</v>
      </c>
      <c r="H306" s="20">
        <v>1</v>
      </c>
      <c r="I306" s="54"/>
      <c r="J306" s="22" t="s">
        <v>2295</v>
      </c>
      <c r="K306" s="1"/>
      <c r="L306" s="41" t="s">
        <v>902</v>
      </c>
      <c r="M306" s="18">
        <v>23</v>
      </c>
      <c r="N306" s="38">
        <v>23</v>
      </c>
      <c r="O306" s="1"/>
    </row>
    <row r="307" spans="2:15" s="7" customFormat="1" ht="31.5" x14ac:dyDescent="0.3">
      <c r="B307" s="117">
        <v>226</v>
      </c>
      <c r="C307" s="86" t="s">
        <v>635</v>
      </c>
      <c r="D307" s="18" t="s">
        <v>2296</v>
      </c>
      <c r="E307" s="18" t="s">
        <v>1378</v>
      </c>
      <c r="F307" s="19" t="s">
        <v>2</v>
      </c>
      <c r="G307" s="42">
        <v>3</v>
      </c>
      <c r="H307" s="20">
        <v>1</v>
      </c>
      <c r="I307" s="54"/>
      <c r="J307" s="22" t="s">
        <v>2295</v>
      </c>
      <c r="K307" s="1"/>
      <c r="L307" s="41" t="s">
        <v>1989</v>
      </c>
      <c r="M307" s="18">
        <v>226</v>
      </c>
      <c r="N307" s="38">
        <v>218</v>
      </c>
      <c r="O307" s="1"/>
    </row>
    <row r="308" spans="2:15" s="7" customFormat="1" ht="31.5" x14ac:dyDescent="0.3">
      <c r="B308" s="117">
        <v>226</v>
      </c>
      <c r="C308" s="86" t="s">
        <v>635</v>
      </c>
      <c r="D308" s="18" t="s">
        <v>2297</v>
      </c>
      <c r="E308" s="18" t="s">
        <v>1378</v>
      </c>
      <c r="F308" s="19" t="s">
        <v>2</v>
      </c>
      <c r="G308" s="42">
        <v>3</v>
      </c>
      <c r="H308" s="20">
        <v>1</v>
      </c>
      <c r="I308" s="54"/>
      <c r="J308" s="22" t="s">
        <v>2295</v>
      </c>
      <c r="K308" s="1"/>
      <c r="L308" s="41" t="s">
        <v>721</v>
      </c>
      <c r="M308" s="18">
        <v>70</v>
      </c>
      <c r="N308" s="38">
        <v>69</v>
      </c>
      <c r="O308" s="1"/>
    </row>
    <row r="309" spans="2:15" s="7" customFormat="1" ht="31.5" x14ac:dyDescent="0.3">
      <c r="B309" s="117">
        <v>226</v>
      </c>
      <c r="C309" s="86" t="s">
        <v>635</v>
      </c>
      <c r="D309" s="18" t="s">
        <v>532</v>
      </c>
      <c r="E309" s="18" t="s">
        <v>1378</v>
      </c>
      <c r="F309" s="19" t="s">
        <v>2</v>
      </c>
      <c r="G309" s="42">
        <v>3</v>
      </c>
      <c r="H309" s="20">
        <v>1</v>
      </c>
      <c r="I309" s="54"/>
      <c r="J309" s="22" t="s">
        <v>2295</v>
      </c>
      <c r="K309" s="1"/>
      <c r="L309" s="41" t="s">
        <v>759</v>
      </c>
      <c r="M309" s="18">
        <v>147</v>
      </c>
      <c r="N309" s="38">
        <v>142</v>
      </c>
      <c r="O309" s="1"/>
    </row>
    <row r="310" spans="2:15" s="7" customFormat="1" ht="31.5" x14ac:dyDescent="0.3">
      <c r="B310" s="117">
        <v>226</v>
      </c>
      <c r="C310" s="86" t="s">
        <v>635</v>
      </c>
      <c r="D310" s="18" t="s">
        <v>2298</v>
      </c>
      <c r="E310" s="18" t="s">
        <v>1378</v>
      </c>
      <c r="F310" s="19" t="s">
        <v>2</v>
      </c>
      <c r="G310" s="42">
        <v>3</v>
      </c>
      <c r="H310" s="20">
        <v>1</v>
      </c>
      <c r="I310" s="54"/>
      <c r="J310" s="22" t="s">
        <v>2295</v>
      </c>
      <c r="K310" s="1"/>
      <c r="L310" s="41" t="s">
        <v>589</v>
      </c>
      <c r="M310" s="18">
        <v>10</v>
      </c>
      <c r="N310" s="38">
        <v>10</v>
      </c>
      <c r="O310" s="1"/>
    </row>
    <row r="311" spans="2:15" s="7" customFormat="1" ht="31.5" x14ac:dyDescent="0.3">
      <c r="B311" s="117">
        <v>226</v>
      </c>
      <c r="C311" s="86" t="s">
        <v>635</v>
      </c>
      <c r="D311" s="18" t="s">
        <v>924</v>
      </c>
      <c r="E311" s="18" t="s">
        <v>1378</v>
      </c>
      <c r="F311" s="19" t="s">
        <v>2299</v>
      </c>
      <c r="G311" s="42">
        <v>3</v>
      </c>
      <c r="H311" s="20">
        <v>1</v>
      </c>
      <c r="I311" s="54"/>
      <c r="J311" s="22" t="s">
        <v>2295</v>
      </c>
      <c r="K311" s="1"/>
      <c r="L311" s="41" t="s">
        <v>903</v>
      </c>
      <c r="M311" s="18">
        <v>100</v>
      </c>
      <c r="N311" s="38">
        <v>97</v>
      </c>
      <c r="O311" s="1"/>
    </row>
    <row r="312" spans="2:15" s="7" customFormat="1" ht="31.5" x14ac:dyDescent="0.3">
      <c r="B312" s="117">
        <v>306</v>
      </c>
      <c r="C312" s="86">
        <v>-13</v>
      </c>
      <c r="D312" s="18" t="s">
        <v>1124</v>
      </c>
      <c r="E312" s="18" t="s">
        <v>1378</v>
      </c>
      <c r="F312" s="19" t="s">
        <v>2</v>
      </c>
      <c r="G312" s="42">
        <v>1</v>
      </c>
      <c r="H312" s="20">
        <v>1</v>
      </c>
      <c r="I312" s="54">
        <v>1</v>
      </c>
      <c r="J312" s="22" t="s">
        <v>2300</v>
      </c>
      <c r="K312" s="1"/>
      <c r="L312" s="41" t="s">
        <v>1440</v>
      </c>
      <c r="M312" s="18">
        <v>154</v>
      </c>
      <c r="N312" s="38">
        <v>149</v>
      </c>
      <c r="O312" s="1"/>
    </row>
    <row r="313" spans="2:15" s="7" customFormat="1" ht="31.5" x14ac:dyDescent="0.3">
      <c r="B313" s="117">
        <v>306</v>
      </c>
      <c r="C313" s="86">
        <v>-13</v>
      </c>
      <c r="D313" s="18" t="s">
        <v>1127</v>
      </c>
      <c r="E313" s="18" t="s">
        <v>1378</v>
      </c>
      <c r="F313" s="19" t="s">
        <v>1166</v>
      </c>
      <c r="G313" s="42">
        <v>1</v>
      </c>
      <c r="H313" s="20">
        <v>1</v>
      </c>
      <c r="I313" s="54">
        <v>1</v>
      </c>
      <c r="J313" s="22" t="s">
        <v>2300</v>
      </c>
      <c r="K313" s="1"/>
      <c r="L313" s="41" t="s">
        <v>2055</v>
      </c>
      <c r="M313" s="18">
        <v>59</v>
      </c>
      <c r="N313" s="38">
        <v>58</v>
      </c>
      <c r="O313" s="1"/>
    </row>
    <row r="314" spans="2:15" s="7" customFormat="1" ht="31.5" x14ac:dyDescent="0.3">
      <c r="B314" s="117">
        <v>306</v>
      </c>
      <c r="C314" s="86">
        <v>-13</v>
      </c>
      <c r="D314" s="18" t="s">
        <v>1126</v>
      </c>
      <c r="E314" s="18" t="s">
        <v>1378</v>
      </c>
      <c r="F314" s="19" t="s">
        <v>1165</v>
      </c>
      <c r="G314" s="42">
        <v>1</v>
      </c>
      <c r="H314" s="20">
        <v>1</v>
      </c>
      <c r="I314" s="54">
        <v>1</v>
      </c>
      <c r="J314" s="22" t="s">
        <v>2300</v>
      </c>
      <c r="K314" s="1"/>
      <c r="L314" s="41" t="s">
        <v>105</v>
      </c>
      <c r="M314" s="18">
        <v>108</v>
      </c>
      <c r="N314" s="38">
        <v>105</v>
      </c>
      <c r="O314" s="1"/>
    </row>
    <row r="315" spans="2:15" s="7" customFormat="1" ht="31.5" x14ac:dyDescent="0.3">
      <c r="B315" s="117">
        <v>306</v>
      </c>
      <c r="C315" s="86">
        <v>-13</v>
      </c>
      <c r="D315" s="18" t="s">
        <v>1123</v>
      </c>
      <c r="E315" s="18" t="s">
        <v>1378</v>
      </c>
      <c r="F315" s="19" t="s">
        <v>1162</v>
      </c>
      <c r="G315" s="42">
        <v>1</v>
      </c>
      <c r="H315" s="20">
        <v>1</v>
      </c>
      <c r="I315" s="54">
        <v>1</v>
      </c>
      <c r="J315" s="22" t="s">
        <v>2300</v>
      </c>
      <c r="K315" s="1"/>
      <c r="L315" s="41" t="s">
        <v>798</v>
      </c>
      <c r="M315" s="18">
        <v>154</v>
      </c>
      <c r="N315" s="38">
        <v>149</v>
      </c>
      <c r="O315" s="1"/>
    </row>
    <row r="316" spans="2:15" s="7" customFormat="1" ht="31.5" x14ac:dyDescent="0.3">
      <c r="B316" s="117">
        <v>306</v>
      </c>
      <c r="C316" s="86">
        <v>-13</v>
      </c>
      <c r="D316" s="18" t="s">
        <v>1470</v>
      </c>
      <c r="E316" s="18" t="s">
        <v>1378</v>
      </c>
      <c r="F316" s="19" t="s">
        <v>242</v>
      </c>
      <c r="G316" s="42">
        <v>1</v>
      </c>
      <c r="H316" s="20">
        <v>1</v>
      </c>
      <c r="I316" s="54"/>
      <c r="J316" s="22" t="s">
        <v>2301</v>
      </c>
      <c r="K316" s="1"/>
      <c r="L316" s="41" t="s">
        <v>904</v>
      </c>
      <c r="M316" s="18">
        <v>176</v>
      </c>
      <c r="N316" s="38">
        <v>171</v>
      </c>
      <c r="O316" s="1"/>
    </row>
    <row r="317" spans="2:15" s="7" customFormat="1" ht="31.5" x14ac:dyDescent="0.3">
      <c r="B317" s="117">
        <v>306</v>
      </c>
      <c r="C317" s="86">
        <v>-13</v>
      </c>
      <c r="D317" s="18" t="s">
        <v>1972</v>
      </c>
      <c r="E317" s="18" t="s">
        <v>1378</v>
      </c>
      <c r="F317" s="19" t="s">
        <v>1973</v>
      </c>
      <c r="G317" s="42">
        <v>1</v>
      </c>
      <c r="H317" s="20">
        <v>1</v>
      </c>
      <c r="I317" s="54"/>
      <c r="J317" s="22" t="s">
        <v>2302</v>
      </c>
      <c r="K317" s="1"/>
      <c r="L317" s="41" t="s">
        <v>211</v>
      </c>
      <c r="M317" s="18">
        <v>226</v>
      </c>
      <c r="N317" s="38">
        <v>218</v>
      </c>
      <c r="O317" s="1"/>
    </row>
    <row r="318" spans="2:15" s="7" customFormat="1" ht="31.5" x14ac:dyDescent="0.3">
      <c r="B318" s="117">
        <v>306</v>
      </c>
      <c r="C318" s="86">
        <v>-13</v>
      </c>
      <c r="D318" s="18" t="s">
        <v>1471</v>
      </c>
      <c r="E318" s="18" t="s">
        <v>1378</v>
      </c>
      <c r="F318" s="19" t="s">
        <v>1472</v>
      </c>
      <c r="G318" s="42">
        <v>1</v>
      </c>
      <c r="H318" s="20">
        <v>1</v>
      </c>
      <c r="I318" s="54"/>
      <c r="J318" s="22" t="s">
        <v>2301</v>
      </c>
      <c r="K318" s="1"/>
      <c r="L318" s="41" t="s">
        <v>1077</v>
      </c>
      <c r="M318" s="18">
        <v>59</v>
      </c>
      <c r="N318" s="38">
        <v>58</v>
      </c>
      <c r="O318" s="1"/>
    </row>
    <row r="319" spans="2:15" s="7" customFormat="1" ht="31.5" x14ac:dyDescent="0.3">
      <c r="B319" s="117">
        <v>306</v>
      </c>
      <c r="C319" s="86">
        <v>-13</v>
      </c>
      <c r="D319" s="18" t="s">
        <v>1975</v>
      </c>
      <c r="E319" s="18" t="s">
        <v>1378</v>
      </c>
      <c r="F319" s="19" t="s">
        <v>1976</v>
      </c>
      <c r="G319" s="42">
        <v>1</v>
      </c>
      <c r="H319" s="20">
        <v>1</v>
      </c>
      <c r="I319" s="54"/>
      <c r="J319" s="22" t="s">
        <v>2302</v>
      </c>
      <c r="K319" s="1"/>
      <c r="L319" s="41" t="s">
        <v>2103</v>
      </c>
      <c r="M319" s="18">
        <v>306</v>
      </c>
      <c r="N319" s="38">
        <v>293</v>
      </c>
      <c r="O319" s="1"/>
    </row>
    <row r="320" spans="2:15" s="7" customFormat="1" ht="31.5" x14ac:dyDescent="0.3">
      <c r="B320" s="117">
        <v>306</v>
      </c>
      <c r="C320" s="86">
        <v>-13</v>
      </c>
      <c r="D320" s="18" t="s">
        <v>406</v>
      </c>
      <c r="E320" s="18" t="s">
        <v>1378</v>
      </c>
      <c r="F320" s="19" t="s">
        <v>1468</v>
      </c>
      <c r="G320" s="42">
        <v>1</v>
      </c>
      <c r="H320" s="20">
        <v>1</v>
      </c>
      <c r="I320" s="54"/>
      <c r="J320" s="22" t="s">
        <v>2301</v>
      </c>
      <c r="K320" s="1"/>
      <c r="L320" s="41" t="s">
        <v>722</v>
      </c>
      <c r="M320" s="18">
        <v>78</v>
      </c>
      <c r="N320" s="38">
        <v>76</v>
      </c>
      <c r="O320" s="1"/>
    </row>
    <row r="321" spans="2:16" s="7" customFormat="1" ht="31.5" x14ac:dyDescent="0.3">
      <c r="B321" s="117">
        <v>306</v>
      </c>
      <c r="C321" s="86">
        <v>-13</v>
      </c>
      <c r="D321" s="18" t="s">
        <v>1977</v>
      </c>
      <c r="E321" s="18" t="s">
        <v>1378</v>
      </c>
      <c r="F321" s="19" t="s">
        <v>166</v>
      </c>
      <c r="G321" s="42">
        <v>1</v>
      </c>
      <c r="H321" s="20">
        <v>1</v>
      </c>
      <c r="I321" s="54"/>
      <c r="J321" s="22" t="s">
        <v>2302</v>
      </c>
      <c r="K321" s="1"/>
      <c r="L321" s="41" t="s">
        <v>104</v>
      </c>
      <c r="M321" s="18">
        <v>118</v>
      </c>
      <c r="N321" s="38">
        <v>114</v>
      </c>
      <c r="O321" s="1"/>
    </row>
    <row r="322" spans="2:16" s="7" customFormat="1" ht="31.5" x14ac:dyDescent="0.3">
      <c r="B322" s="117">
        <v>306</v>
      </c>
      <c r="C322" s="86">
        <v>-13</v>
      </c>
      <c r="D322" s="18" t="s">
        <v>2085</v>
      </c>
      <c r="E322" s="18" t="s">
        <v>1378</v>
      </c>
      <c r="F322" s="19" t="s">
        <v>2086</v>
      </c>
      <c r="G322" s="42">
        <v>1</v>
      </c>
      <c r="H322" s="20">
        <v>1</v>
      </c>
      <c r="I322" s="54"/>
      <c r="J322" s="22" t="s">
        <v>2303</v>
      </c>
      <c r="K322" s="1"/>
      <c r="L322" s="41" t="s">
        <v>590</v>
      </c>
      <c r="M322" s="18">
        <v>70</v>
      </c>
      <c r="N322" s="38">
        <v>69</v>
      </c>
      <c r="O322" s="1"/>
    </row>
    <row r="323" spans="2:16" s="7" customFormat="1" ht="31.5" x14ac:dyDescent="0.3">
      <c r="B323" s="117">
        <v>306</v>
      </c>
      <c r="C323" s="86">
        <v>-13</v>
      </c>
      <c r="D323" s="18" t="s">
        <v>1756</v>
      </c>
      <c r="E323" s="18" t="s">
        <v>1378</v>
      </c>
      <c r="F323" s="19" t="s">
        <v>1757</v>
      </c>
      <c r="G323" s="42">
        <v>1</v>
      </c>
      <c r="H323" s="20">
        <v>1</v>
      </c>
      <c r="I323" s="54"/>
      <c r="J323" s="22" t="s">
        <v>2304</v>
      </c>
      <c r="K323" s="1"/>
      <c r="L323" s="41" t="s">
        <v>1078</v>
      </c>
      <c r="M323" s="18">
        <v>100</v>
      </c>
      <c r="N323" s="38">
        <v>97</v>
      </c>
      <c r="O323" s="1"/>
    </row>
    <row r="324" spans="2:16" s="7" customFormat="1" ht="31.5" x14ac:dyDescent="0.3">
      <c r="B324" s="117">
        <v>306</v>
      </c>
      <c r="C324" s="86">
        <v>-13</v>
      </c>
      <c r="D324" s="18" t="s">
        <v>22</v>
      </c>
      <c r="E324" s="18" t="s">
        <v>1378</v>
      </c>
      <c r="F324" s="19" t="s">
        <v>1751</v>
      </c>
      <c r="G324" s="42">
        <v>1</v>
      </c>
      <c r="H324" s="20">
        <v>1</v>
      </c>
      <c r="I324" s="54"/>
      <c r="J324" s="22" t="s">
        <v>2304</v>
      </c>
      <c r="K324" s="1"/>
      <c r="L324" s="41" t="s">
        <v>723</v>
      </c>
      <c r="M324" s="18">
        <v>118</v>
      </c>
      <c r="N324" s="38">
        <v>114</v>
      </c>
      <c r="O324" s="1"/>
    </row>
    <row r="325" spans="2:16" s="7" customFormat="1" ht="31.5" x14ac:dyDescent="0.3">
      <c r="B325" s="117">
        <v>306</v>
      </c>
      <c r="C325" s="86">
        <v>-13</v>
      </c>
      <c r="D325" s="18" t="s">
        <v>313</v>
      </c>
      <c r="E325" s="18" t="s">
        <v>1378</v>
      </c>
      <c r="F325" s="19" t="s">
        <v>1750</v>
      </c>
      <c r="G325" s="42">
        <v>1</v>
      </c>
      <c r="H325" s="20">
        <v>1</v>
      </c>
      <c r="I325" s="54"/>
      <c r="J325" s="22" t="s">
        <v>2304</v>
      </c>
      <c r="K325" s="1"/>
      <c r="L325" s="41" t="s">
        <v>220</v>
      </c>
      <c r="M325" s="18">
        <v>118</v>
      </c>
      <c r="N325" s="38">
        <v>114</v>
      </c>
      <c r="O325" s="1"/>
    </row>
    <row r="326" spans="2:16" s="7" customFormat="1" ht="31.5" x14ac:dyDescent="0.3">
      <c r="B326" s="117">
        <v>306</v>
      </c>
      <c r="C326" s="86">
        <v>-13</v>
      </c>
      <c r="D326" s="18" t="s">
        <v>1752</v>
      </c>
      <c r="E326" s="18" t="s">
        <v>1378</v>
      </c>
      <c r="F326" s="19" t="s">
        <v>1753</v>
      </c>
      <c r="G326" s="42">
        <v>1</v>
      </c>
      <c r="H326" s="20">
        <v>1</v>
      </c>
      <c r="I326" s="54"/>
      <c r="J326" s="22" t="s">
        <v>2304</v>
      </c>
      <c r="K326" s="1"/>
      <c r="L326" s="41" t="s">
        <v>1990</v>
      </c>
      <c r="M326" s="18">
        <v>226</v>
      </c>
      <c r="N326" s="38">
        <v>218</v>
      </c>
      <c r="O326" s="1"/>
    </row>
    <row r="327" spans="2:16" s="7" customFormat="1" ht="31.5" x14ac:dyDescent="0.3">
      <c r="B327" s="117">
        <v>306</v>
      </c>
      <c r="C327" s="86">
        <v>-13</v>
      </c>
      <c r="D327" s="18" t="s">
        <v>1748</v>
      </c>
      <c r="E327" s="18" t="s">
        <v>1378</v>
      </c>
      <c r="F327" s="19" t="s">
        <v>1749</v>
      </c>
      <c r="G327" s="42">
        <v>1</v>
      </c>
      <c r="H327" s="20">
        <v>1</v>
      </c>
      <c r="I327" s="54"/>
      <c r="J327" s="22" t="s">
        <v>2304</v>
      </c>
      <c r="K327" s="1"/>
      <c r="L327" s="41" t="s">
        <v>1159</v>
      </c>
      <c r="M327" s="18">
        <v>118</v>
      </c>
      <c r="N327" s="38">
        <v>114</v>
      </c>
      <c r="O327" s="1"/>
    </row>
    <row r="328" spans="2:16" s="7" customFormat="1" ht="31.5" x14ac:dyDescent="0.3">
      <c r="B328" s="117">
        <v>306</v>
      </c>
      <c r="C328" s="86">
        <v>-13</v>
      </c>
      <c r="D328" s="18" t="s">
        <v>198</v>
      </c>
      <c r="E328" s="18" t="s">
        <v>1378</v>
      </c>
      <c r="F328" s="19" t="s">
        <v>2</v>
      </c>
      <c r="G328" s="42">
        <v>1</v>
      </c>
      <c r="H328" s="20">
        <v>1</v>
      </c>
      <c r="I328" s="54"/>
      <c r="J328" s="22" t="s">
        <v>2303</v>
      </c>
      <c r="K328" s="1"/>
      <c r="L328" s="41" t="s">
        <v>1712</v>
      </c>
      <c r="M328" s="18">
        <v>49</v>
      </c>
      <c r="N328" s="38">
        <v>49</v>
      </c>
      <c r="O328" s="1"/>
    </row>
    <row r="329" spans="2:16" s="7" customFormat="1" ht="31.5" x14ac:dyDescent="0.3">
      <c r="B329" s="117">
        <v>306</v>
      </c>
      <c r="C329" s="86">
        <v>-13</v>
      </c>
      <c r="D329" s="18" t="s">
        <v>1754</v>
      </c>
      <c r="E329" s="18" t="s">
        <v>1378</v>
      </c>
      <c r="F329" s="19" t="s">
        <v>1755</v>
      </c>
      <c r="G329" s="42">
        <v>1</v>
      </c>
      <c r="H329" s="20">
        <v>1</v>
      </c>
      <c r="I329" s="54"/>
      <c r="J329" s="22" t="s">
        <v>2304</v>
      </c>
      <c r="K329" s="1"/>
      <c r="L329" s="41" t="s">
        <v>460</v>
      </c>
      <c r="M329" s="18">
        <v>226</v>
      </c>
      <c r="N329" s="38">
        <v>218</v>
      </c>
      <c r="O329" s="1"/>
    </row>
    <row r="330" spans="2:16" s="7" customFormat="1" ht="31.5" x14ac:dyDescent="0.3">
      <c r="B330" s="117">
        <v>306</v>
      </c>
      <c r="C330" s="86">
        <v>-13</v>
      </c>
      <c r="D330" s="18" t="s">
        <v>1692</v>
      </c>
      <c r="E330" s="18" t="s">
        <v>1378</v>
      </c>
      <c r="F330" s="19" t="s">
        <v>1693</v>
      </c>
      <c r="G330" s="42">
        <v>1</v>
      </c>
      <c r="H330" s="20">
        <v>1</v>
      </c>
      <c r="I330" s="54"/>
      <c r="J330" s="22" t="s">
        <v>2305</v>
      </c>
      <c r="K330" s="1"/>
      <c r="L330" s="41" t="s">
        <v>1375</v>
      </c>
      <c r="M330" s="18">
        <v>90</v>
      </c>
      <c r="N330" s="38">
        <v>87</v>
      </c>
      <c r="O330" s="1"/>
    </row>
    <row r="331" spans="2:16" s="7" customFormat="1" ht="31.5" x14ac:dyDescent="0.3">
      <c r="B331" s="117">
        <v>306</v>
      </c>
      <c r="C331" s="86">
        <v>-13</v>
      </c>
      <c r="D331" s="18" t="s">
        <v>1745</v>
      </c>
      <c r="E331" s="18" t="s">
        <v>1378</v>
      </c>
      <c r="F331" s="19" t="s">
        <v>1746</v>
      </c>
      <c r="G331" s="42">
        <v>1</v>
      </c>
      <c r="H331" s="20">
        <v>1</v>
      </c>
      <c r="I331" s="54"/>
      <c r="J331" s="22" t="s">
        <v>2304</v>
      </c>
      <c r="K331" s="1"/>
      <c r="L331" s="41" t="s">
        <v>1376</v>
      </c>
      <c r="M331" s="18">
        <v>49</v>
      </c>
      <c r="N331" s="38">
        <v>49</v>
      </c>
      <c r="O331" s="1"/>
    </row>
    <row r="332" spans="2:16" s="7" customFormat="1" ht="31.5" x14ac:dyDescent="0.3">
      <c r="B332" s="117">
        <v>306</v>
      </c>
      <c r="C332" s="86">
        <v>-13</v>
      </c>
      <c r="D332" s="18" t="s">
        <v>1690</v>
      </c>
      <c r="E332" s="18" t="s">
        <v>1378</v>
      </c>
      <c r="F332" s="19" t="s">
        <v>258</v>
      </c>
      <c r="G332" s="42">
        <v>1</v>
      </c>
      <c r="H332" s="20">
        <v>1</v>
      </c>
      <c r="I332" s="54"/>
      <c r="J332" s="22" t="s">
        <v>2305</v>
      </c>
      <c r="K332" s="1"/>
      <c r="L332" s="41" t="s">
        <v>568</v>
      </c>
      <c r="M332" s="18">
        <v>226</v>
      </c>
      <c r="N332" s="38">
        <v>218</v>
      </c>
      <c r="O332" s="1"/>
    </row>
    <row r="333" spans="2:16" s="7" customFormat="1" ht="31.5" x14ac:dyDescent="0.3">
      <c r="B333" s="117">
        <v>306</v>
      </c>
      <c r="C333" s="86">
        <v>-13</v>
      </c>
      <c r="D333" s="18" t="s">
        <v>920</v>
      </c>
      <c r="E333" s="18" t="s">
        <v>1378</v>
      </c>
      <c r="F333" s="19" t="s">
        <v>2</v>
      </c>
      <c r="G333" s="42">
        <v>1</v>
      </c>
      <c r="H333" s="20">
        <v>1</v>
      </c>
      <c r="I333" s="54"/>
      <c r="J333" s="22" t="s">
        <v>2303</v>
      </c>
      <c r="K333" s="1"/>
      <c r="L333" s="41" t="s">
        <v>1713</v>
      </c>
      <c r="M333" s="18">
        <v>176</v>
      </c>
      <c r="N333" s="38">
        <v>171</v>
      </c>
      <c r="O333" s="1"/>
    </row>
    <row r="334" spans="2:16" s="34" customFormat="1" ht="16.5" x14ac:dyDescent="0.3">
      <c r="B334" s="1"/>
      <c r="C334" s="1"/>
      <c r="D334" s="1"/>
      <c r="E334" s="1"/>
      <c r="F334" s="33"/>
      <c r="G334" s="1"/>
      <c r="H334" s="1"/>
      <c r="I334" s="1"/>
      <c r="J334" s="1"/>
      <c r="K334" s="1"/>
      <c r="L334" s="6"/>
      <c r="M334" s="6"/>
      <c r="N334" s="1"/>
      <c r="O334" s="1"/>
      <c r="P334" s="7"/>
    </row>
    <row r="335" spans="2:16" s="34" customFormat="1" ht="16.5" x14ac:dyDescent="0.3">
      <c r="B335" s="1"/>
      <c r="C335" s="1"/>
      <c r="D335" s="1"/>
      <c r="E335" s="1"/>
      <c r="F335" s="33"/>
      <c r="G335" s="1"/>
      <c r="H335" s="1"/>
      <c r="I335" s="1"/>
      <c r="J335" s="1"/>
      <c r="K335" s="1"/>
      <c r="L335" s="6"/>
      <c r="M335" s="6"/>
      <c r="N335" s="1"/>
      <c r="O335" s="1"/>
      <c r="P335" s="7"/>
    </row>
    <row r="336" spans="2:16" s="34" customFormat="1" ht="16.5" x14ac:dyDescent="0.3">
      <c r="B336" s="1"/>
      <c r="C336" s="1"/>
      <c r="D336" s="1"/>
      <c r="E336" s="1"/>
      <c r="F336" s="33"/>
      <c r="G336" s="1"/>
      <c r="H336" s="1"/>
      <c r="I336" s="1"/>
      <c r="J336" s="1"/>
      <c r="K336" s="1"/>
      <c r="L336" s="6"/>
      <c r="M336" s="6"/>
      <c r="N336" s="1"/>
      <c r="O336" s="1"/>
      <c r="P336" s="7"/>
    </row>
    <row r="337" spans="2:16" s="34" customFormat="1" ht="16.5" x14ac:dyDescent="0.3">
      <c r="B337" s="1"/>
      <c r="C337" s="1"/>
      <c r="D337" s="1"/>
      <c r="E337" s="1"/>
      <c r="F337" s="33"/>
      <c r="G337" s="1"/>
      <c r="H337" s="1"/>
      <c r="I337" s="1"/>
      <c r="J337" s="1"/>
      <c r="K337" s="1"/>
      <c r="L337" s="6"/>
      <c r="M337" s="6"/>
      <c r="N337" s="1"/>
      <c r="O337" s="1"/>
      <c r="P337" s="7"/>
    </row>
    <row r="338" spans="2:16" s="34" customFormat="1" ht="16.5" x14ac:dyDescent="0.3">
      <c r="B338" s="1"/>
      <c r="C338" s="1"/>
      <c r="D338" s="1"/>
      <c r="E338" s="1"/>
      <c r="F338" s="33"/>
      <c r="G338" s="1"/>
      <c r="H338" s="1"/>
      <c r="I338" s="1"/>
      <c r="J338" s="1"/>
      <c r="K338" s="1"/>
      <c r="L338" s="6"/>
      <c r="M338" s="6"/>
      <c r="N338" s="1"/>
      <c r="O338" s="1"/>
      <c r="P338" s="7"/>
    </row>
    <row r="339" spans="2:16" s="34" customFormat="1" ht="16.5" x14ac:dyDescent="0.3">
      <c r="B339" s="1"/>
      <c r="C339" s="1"/>
      <c r="D339" s="1"/>
      <c r="E339" s="1"/>
      <c r="F339" s="33"/>
      <c r="G339" s="1"/>
      <c r="H339" s="1"/>
      <c r="I339" s="1"/>
      <c r="J339" s="1"/>
      <c r="K339" s="1"/>
      <c r="L339" s="6"/>
      <c r="M339" s="6"/>
      <c r="N339" s="1"/>
      <c r="O339" s="1"/>
      <c r="P339" s="7"/>
    </row>
    <row r="340" spans="2:16" s="34" customFormat="1" ht="16.5" x14ac:dyDescent="0.3">
      <c r="B340" s="1"/>
      <c r="C340" s="1"/>
      <c r="D340" s="1"/>
      <c r="E340" s="1"/>
      <c r="F340" s="33"/>
      <c r="G340" s="1"/>
      <c r="H340" s="1"/>
      <c r="I340" s="1"/>
      <c r="J340" s="1"/>
      <c r="K340" s="1"/>
      <c r="L340" s="6"/>
      <c r="M340" s="6"/>
      <c r="N340" s="1"/>
      <c r="O340" s="1"/>
      <c r="P340" s="7"/>
    </row>
    <row r="341" spans="2:16" s="34" customFormat="1" ht="16.5" x14ac:dyDescent="0.3">
      <c r="B341" s="1"/>
      <c r="C341" s="1"/>
      <c r="D341" s="1"/>
      <c r="E341" s="1"/>
      <c r="F341" s="33"/>
      <c r="G341" s="1"/>
      <c r="H341" s="1"/>
      <c r="I341" s="1"/>
      <c r="J341" s="1"/>
      <c r="K341" s="1"/>
      <c r="L341" s="6"/>
      <c r="M341" s="6"/>
      <c r="N341" s="1"/>
      <c r="O341" s="1"/>
      <c r="P341" s="7"/>
    </row>
    <row r="342" spans="2:16" s="34" customFormat="1" ht="16.5" x14ac:dyDescent="0.3">
      <c r="B342" s="1"/>
      <c r="C342" s="1"/>
      <c r="D342" s="1"/>
      <c r="E342" s="1"/>
      <c r="F342" s="33"/>
      <c r="G342" s="1"/>
      <c r="H342" s="1"/>
      <c r="I342" s="1"/>
      <c r="J342" s="1"/>
      <c r="K342" s="1"/>
      <c r="L342" s="6"/>
      <c r="M342" s="6"/>
      <c r="N342" s="1"/>
      <c r="O342" s="1"/>
      <c r="P342" s="7"/>
    </row>
    <row r="343" spans="2:16" s="34" customFormat="1" ht="16.5" x14ac:dyDescent="0.3">
      <c r="B343" s="1"/>
      <c r="C343" s="1"/>
      <c r="D343" s="1"/>
      <c r="E343" s="1"/>
      <c r="F343" s="33"/>
      <c r="G343" s="1"/>
      <c r="H343" s="1"/>
      <c r="I343" s="1"/>
      <c r="J343" s="1"/>
      <c r="K343" s="1"/>
      <c r="L343" s="6"/>
      <c r="M343" s="6"/>
      <c r="N343" s="1"/>
      <c r="O343" s="1"/>
      <c r="P343" s="7"/>
    </row>
    <row r="344" spans="2:16" s="34" customFormat="1" ht="16.5" x14ac:dyDescent="0.3">
      <c r="B344" s="1"/>
      <c r="C344" s="1"/>
      <c r="D344" s="1"/>
      <c r="E344" s="1"/>
      <c r="F344" s="33"/>
      <c r="G344" s="1"/>
      <c r="H344" s="1"/>
      <c r="I344" s="1"/>
      <c r="J344" s="1"/>
      <c r="K344" s="1"/>
      <c r="L344" s="6"/>
      <c r="M344" s="6"/>
      <c r="N344" s="1"/>
      <c r="O344" s="1"/>
      <c r="P344" s="7"/>
    </row>
    <row r="345" spans="2:16" s="34" customFormat="1" ht="16.5" x14ac:dyDescent="0.3">
      <c r="B345" s="1"/>
      <c r="C345" s="1"/>
      <c r="D345" s="1"/>
      <c r="E345" s="1"/>
      <c r="F345" s="33"/>
      <c r="G345" s="1"/>
      <c r="H345" s="1"/>
      <c r="I345" s="1"/>
      <c r="J345" s="1"/>
      <c r="K345" s="1"/>
      <c r="L345" s="6"/>
      <c r="M345" s="6"/>
      <c r="N345" s="1"/>
      <c r="O345" s="1"/>
      <c r="P345" s="7"/>
    </row>
    <row r="346" spans="2:16" s="34" customFormat="1" ht="16.5" x14ac:dyDescent="0.3">
      <c r="B346" s="1"/>
      <c r="C346" s="1"/>
      <c r="D346" s="1"/>
      <c r="E346" s="1"/>
      <c r="F346" s="33"/>
      <c r="G346" s="1"/>
      <c r="H346" s="1"/>
      <c r="I346" s="1"/>
      <c r="J346" s="1"/>
      <c r="K346" s="1"/>
      <c r="L346" s="6"/>
      <c r="M346" s="6"/>
      <c r="N346" s="1"/>
      <c r="O346" s="1"/>
      <c r="P346" s="7"/>
    </row>
    <row r="347" spans="2:16" s="34" customFormat="1" ht="16.5" x14ac:dyDescent="0.3">
      <c r="B347" s="1"/>
      <c r="C347" s="1"/>
      <c r="D347" s="1"/>
      <c r="E347" s="1"/>
      <c r="F347" s="33"/>
      <c r="G347" s="1"/>
      <c r="H347" s="1"/>
      <c r="I347" s="1"/>
      <c r="J347" s="1"/>
      <c r="K347" s="1"/>
      <c r="L347" s="6"/>
      <c r="M347" s="6"/>
      <c r="N347" s="1"/>
      <c r="O347" s="1"/>
      <c r="P347" s="7"/>
    </row>
    <row r="348" spans="2:16" s="34" customFormat="1" ht="16.5" x14ac:dyDescent="0.3">
      <c r="B348" s="1"/>
      <c r="C348" s="1"/>
      <c r="D348" s="1"/>
      <c r="E348" s="1"/>
      <c r="F348" s="33"/>
      <c r="G348" s="1"/>
      <c r="H348" s="1"/>
      <c r="I348" s="1"/>
      <c r="J348" s="1"/>
      <c r="K348" s="1"/>
      <c r="L348" s="6"/>
      <c r="M348" s="6"/>
      <c r="N348" s="1"/>
      <c r="O348" s="1"/>
      <c r="P348" s="7"/>
    </row>
    <row r="349" spans="2:16" s="34" customFormat="1" ht="16.5" x14ac:dyDescent="0.3">
      <c r="B349" s="1"/>
      <c r="C349" s="1"/>
      <c r="D349" s="1"/>
      <c r="E349" s="1"/>
      <c r="F349" s="33"/>
      <c r="G349" s="1"/>
      <c r="H349" s="1"/>
      <c r="I349" s="1"/>
      <c r="J349" s="1"/>
      <c r="K349" s="1"/>
      <c r="L349" s="6"/>
      <c r="M349" s="6"/>
      <c r="N349" s="1"/>
      <c r="O349" s="1"/>
      <c r="P349" s="7"/>
    </row>
    <row r="350" spans="2:16" s="34" customFormat="1" ht="16.5" x14ac:dyDescent="0.3">
      <c r="B350" s="1"/>
      <c r="C350" s="1"/>
      <c r="D350" s="1"/>
      <c r="E350" s="1"/>
      <c r="F350" s="33"/>
      <c r="G350" s="1"/>
      <c r="H350" s="1"/>
      <c r="I350" s="1"/>
      <c r="J350" s="1"/>
      <c r="K350" s="1"/>
      <c r="L350" s="6"/>
      <c r="M350" s="6"/>
      <c r="N350" s="1"/>
      <c r="O350" s="1"/>
      <c r="P350" s="7"/>
    </row>
    <row r="351" spans="2:16" s="34" customFormat="1" ht="16.5" x14ac:dyDescent="0.3">
      <c r="B351" s="1"/>
      <c r="C351" s="1"/>
      <c r="D351" s="1"/>
      <c r="E351" s="1"/>
      <c r="F351" s="33"/>
      <c r="G351" s="1"/>
      <c r="H351" s="1"/>
      <c r="I351" s="1"/>
      <c r="J351" s="1"/>
      <c r="K351" s="1"/>
      <c r="L351" s="6"/>
      <c r="M351" s="6"/>
      <c r="N351" s="1"/>
      <c r="O351" s="1"/>
      <c r="P351" s="7"/>
    </row>
    <row r="352" spans="2:16" s="34" customFormat="1" ht="16.5" x14ac:dyDescent="0.3">
      <c r="B352" s="1"/>
      <c r="C352" s="1"/>
      <c r="D352" s="1"/>
      <c r="E352" s="1"/>
      <c r="F352" s="33"/>
      <c r="G352" s="1"/>
      <c r="H352" s="1"/>
      <c r="I352" s="1"/>
      <c r="J352" s="1"/>
      <c r="K352" s="1"/>
      <c r="L352" s="6"/>
      <c r="M352" s="6"/>
      <c r="N352" s="1"/>
      <c r="O352" s="1"/>
      <c r="P352" s="7"/>
    </row>
    <row r="353" spans="2:16" s="34" customFormat="1" ht="16.5" x14ac:dyDescent="0.3">
      <c r="B353" s="1"/>
      <c r="C353" s="1"/>
      <c r="D353" s="1"/>
      <c r="E353" s="1"/>
      <c r="F353" s="33"/>
      <c r="G353" s="1"/>
      <c r="H353" s="1"/>
      <c r="I353" s="1"/>
      <c r="J353" s="1"/>
      <c r="K353" s="1"/>
      <c r="L353" s="6"/>
      <c r="M353" s="6"/>
      <c r="N353" s="1"/>
      <c r="O353" s="1"/>
      <c r="P353" s="7"/>
    </row>
    <row r="354" spans="2:16" s="34" customFormat="1" ht="16.5" x14ac:dyDescent="0.3">
      <c r="B354" s="1"/>
      <c r="C354" s="1"/>
      <c r="D354" s="1"/>
      <c r="E354" s="1"/>
      <c r="F354" s="33"/>
      <c r="G354" s="1"/>
      <c r="H354" s="1"/>
      <c r="I354" s="1"/>
      <c r="J354" s="1"/>
      <c r="K354" s="1"/>
      <c r="L354" s="6"/>
      <c r="M354" s="6"/>
      <c r="N354" s="1"/>
      <c r="O354" s="1"/>
      <c r="P354" s="7"/>
    </row>
    <row r="355" spans="2:16" s="34" customFormat="1" ht="16.5" x14ac:dyDescent="0.3">
      <c r="B355" s="1"/>
      <c r="C355" s="1"/>
      <c r="D355" s="1"/>
      <c r="E355" s="1"/>
      <c r="F355" s="33"/>
      <c r="G355" s="1"/>
      <c r="H355" s="1"/>
      <c r="I355" s="1"/>
      <c r="J355" s="1"/>
      <c r="K355" s="1"/>
      <c r="L355" s="6"/>
      <c r="M355" s="6"/>
      <c r="N355" s="1"/>
      <c r="O355" s="1"/>
      <c r="P355" s="7"/>
    </row>
    <row r="356" spans="2:16" s="34" customFormat="1" ht="16.5" x14ac:dyDescent="0.3">
      <c r="B356" s="1"/>
      <c r="C356" s="1"/>
      <c r="D356" s="1"/>
      <c r="E356" s="1"/>
      <c r="F356" s="33"/>
      <c r="G356" s="1"/>
      <c r="H356" s="1"/>
      <c r="I356" s="1"/>
      <c r="J356" s="1"/>
      <c r="K356" s="1"/>
      <c r="L356" s="6"/>
      <c r="M356" s="6"/>
      <c r="N356" s="1"/>
      <c r="O356" s="1"/>
      <c r="P356" s="7"/>
    </row>
    <row r="357" spans="2:16" s="34" customFormat="1" ht="16.5" x14ac:dyDescent="0.3">
      <c r="B357" s="1"/>
      <c r="C357" s="1"/>
      <c r="D357" s="1"/>
      <c r="E357" s="1"/>
      <c r="F357" s="33"/>
      <c r="G357" s="1"/>
      <c r="H357" s="1"/>
      <c r="I357" s="1"/>
      <c r="J357" s="1"/>
      <c r="K357" s="1"/>
      <c r="L357" s="6"/>
      <c r="M357" s="6"/>
      <c r="N357" s="1"/>
      <c r="O357" s="1"/>
      <c r="P357" s="7"/>
    </row>
    <row r="358" spans="2:16" s="34" customFormat="1" ht="16.5" x14ac:dyDescent="0.3">
      <c r="B358" s="1"/>
      <c r="C358" s="1"/>
      <c r="D358" s="1"/>
      <c r="E358" s="1"/>
      <c r="F358" s="33"/>
      <c r="G358" s="1"/>
      <c r="H358" s="1"/>
      <c r="I358" s="1"/>
      <c r="J358" s="1"/>
      <c r="K358" s="1"/>
      <c r="L358" s="6"/>
      <c r="M358" s="6"/>
      <c r="N358" s="1"/>
      <c r="O358" s="1"/>
      <c r="P358" s="7"/>
    </row>
    <row r="359" spans="2:16" s="34" customFormat="1" ht="16.5" x14ac:dyDescent="0.3">
      <c r="B359" s="1"/>
      <c r="C359" s="1"/>
      <c r="D359" s="1"/>
      <c r="E359" s="1"/>
      <c r="F359" s="33"/>
      <c r="G359" s="1"/>
      <c r="H359" s="1"/>
      <c r="I359" s="1"/>
      <c r="J359" s="1"/>
      <c r="K359" s="1"/>
      <c r="L359" s="6"/>
      <c r="M359" s="6"/>
      <c r="N359" s="1"/>
      <c r="O359" s="1"/>
      <c r="P359" s="7"/>
    </row>
    <row r="360" spans="2:16" s="34" customFormat="1" ht="16.5" x14ac:dyDescent="0.3">
      <c r="B360" s="1"/>
      <c r="C360" s="1"/>
      <c r="D360" s="1"/>
      <c r="E360" s="1"/>
      <c r="F360" s="33"/>
      <c r="G360" s="1"/>
      <c r="H360" s="1"/>
      <c r="I360" s="1"/>
      <c r="J360" s="1"/>
      <c r="K360" s="1"/>
      <c r="L360" s="6"/>
      <c r="M360" s="6"/>
      <c r="N360" s="1"/>
      <c r="O360" s="1"/>
      <c r="P360" s="7"/>
    </row>
    <row r="361" spans="2:16" s="34" customFormat="1" ht="16.5" x14ac:dyDescent="0.3">
      <c r="B361" s="1"/>
      <c r="C361" s="1"/>
      <c r="D361" s="1"/>
      <c r="E361" s="1"/>
      <c r="F361" s="33"/>
      <c r="G361" s="1"/>
      <c r="H361" s="1"/>
      <c r="I361" s="1"/>
      <c r="J361" s="1"/>
      <c r="K361" s="1"/>
      <c r="L361" s="6"/>
      <c r="M361" s="6"/>
      <c r="N361" s="1"/>
      <c r="O361" s="1"/>
      <c r="P361" s="7"/>
    </row>
    <row r="362" spans="2:16" s="34" customFormat="1" ht="16.5" x14ac:dyDescent="0.3">
      <c r="B362" s="1"/>
      <c r="C362" s="1"/>
      <c r="D362" s="1"/>
      <c r="E362" s="1"/>
      <c r="F362" s="33"/>
      <c r="G362" s="1"/>
      <c r="H362" s="1"/>
      <c r="I362" s="1"/>
      <c r="J362" s="1"/>
      <c r="K362" s="1"/>
      <c r="L362" s="6"/>
      <c r="M362" s="6"/>
      <c r="N362" s="1"/>
      <c r="O362" s="1"/>
      <c r="P362" s="7"/>
    </row>
    <row r="363" spans="2:16" s="34" customFormat="1" ht="16.5" x14ac:dyDescent="0.3">
      <c r="B363" s="1"/>
      <c r="C363" s="1"/>
      <c r="D363" s="1"/>
      <c r="E363" s="1"/>
      <c r="F363" s="33"/>
      <c r="G363" s="1"/>
      <c r="H363" s="1"/>
      <c r="I363" s="1"/>
      <c r="J363" s="1"/>
      <c r="K363" s="1"/>
      <c r="L363" s="6"/>
      <c r="M363" s="6"/>
      <c r="N363" s="1"/>
      <c r="O363" s="1"/>
      <c r="P363" s="7"/>
    </row>
    <row r="364" spans="2:16" s="34" customFormat="1" ht="16.5" x14ac:dyDescent="0.3">
      <c r="B364" s="1"/>
      <c r="C364" s="1"/>
      <c r="D364" s="1"/>
      <c r="E364" s="1"/>
      <c r="F364" s="33"/>
      <c r="G364" s="1"/>
      <c r="H364" s="1"/>
      <c r="I364" s="1"/>
      <c r="J364" s="1"/>
      <c r="K364" s="1"/>
      <c r="L364" s="6"/>
      <c r="M364" s="6"/>
      <c r="N364" s="1"/>
      <c r="O364" s="1"/>
      <c r="P364" s="7"/>
    </row>
    <row r="365" spans="2:16" s="34" customFormat="1" ht="16.5" x14ac:dyDescent="0.3">
      <c r="B365" s="1"/>
      <c r="C365" s="1"/>
      <c r="D365" s="1"/>
      <c r="E365" s="1"/>
      <c r="F365" s="33"/>
      <c r="G365" s="1"/>
      <c r="H365" s="1"/>
      <c r="I365" s="1"/>
      <c r="J365" s="1"/>
      <c r="K365" s="1"/>
      <c r="L365" s="6"/>
      <c r="M365" s="6"/>
      <c r="N365" s="1"/>
      <c r="O365" s="1"/>
      <c r="P365" s="7"/>
    </row>
    <row r="366" spans="2:16" s="34" customFormat="1" ht="16.5" x14ac:dyDescent="0.3">
      <c r="B366" s="1"/>
      <c r="C366" s="1"/>
      <c r="D366" s="1"/>
      <c r="E366" s="1"/>
      <c r="F366" s="33"/>
      <c r="G366" s="1"/>
      <c r="H366" s="1"/>
      <c r="I366" s="1"/>
      <c r="J366" s="1"/>
      <c r="K366" s="1"/>
      <c r="L366" s="6"/>
      <c r="M366" s="6"/>
      <c r="N366" s="1"/>
      <c r="O366" s="1"/>
      <c r="P366" s="7"/>
    </row>
    <row r="367" spans="2:16" s="34" customFormat="1" ht="16.5" x14ac:dyDescent="0.3">
      <c r="B367" s="1"/>
      <c r="C367" s="1"/>
      <c r="D367" s="1"/>
      <c r="E367" s="1"/>
      <c r="F367" s="33"/>
      <c r="G367" s="1"/>
      <c r="H367" s="1"/>
      <c r="I367" s="1"/>
      <c r="J367" s="1"/>
      <c r="K367" s="1"/>
      <c r="L367" s="6"/>
      <c r="M367" s="6"/>
      <c r="N367" s="1"/>
      <c r="O367" s="1"/>
      <c r="P367" s="7"/>
    </row>
    <row r="368" spans="2:16" s="34" customFormat="1" ht="16.5" x14ac:dyDescent="0.3">
      <c r="B368" s="1"/>
      <c r="C368" s="1"/>
      <c r="D368" s="1"/>
      <c r="E368" s="1"/>
      <c r="F368" s="33"/>
      <c r="G368" s="1"/>
      <c r="H368" s="1"/>
      <c r="I368" s="1"/>
      <c r="J368" s="1"/>
      <c r="K368" s="1"/>
      <c r="L368" s="6"/>
      <c r="M368" s="6"/>
      <c r="N368" s="1"/>
      <c r="O368" s="1"/>
      <c r="P368" s="7"/>
    </row>
    <row r="369" spans="2:16" s="34" customFormat="1" ht="16.5" x14ac:dyDescent="0.3">
      <c r="B369" s="1"/>
      <c r="C369" s="1"/>
      <c r="D369" s="1"/>
      <c r="E369" s="1"/>
      <c r="F369" s="33"/>
      <c r="G369" s="1"/>
      <c r="H369" s="1"/>
      <c r="I369" s="1"/>
      <c r="J369" s="1"/>
      <c r="K369" s="1"/>
      <c r="L369" s="6"/>
      <c r="M369" s="6"/>
      <c r="N369" s="1"/>
      <c r="O369" s="1"/>
      <c r="P369" s="7"/>
    </row>
    <row r="370" spans="2:16" s="34" customFormat="1" ht="16.5" x14ac:dyDescent="0.3">
      <c r="B370" s="1"/>
      <c r="C370" s="1"/>
      <c r="D370" s="1"/>
      <c r="E370" s="1"/>
      <c r="F370" s="33"/>
      <c r="G370" s="1"/>
      <c r="H370" s="1"/>
      <c r="I370" s="1"/>
      <c r="J370" s="1"/>
      <c r="K370" s="1"/>
      <c r="L370" s="6"/>
      <c r="M370" s="6"/>
      <c r="N370" s="1"/>
      <c r="O370" s="1"/>
      <c r="P370" s="7"/>
    </row>
    <row r="371" spans="2:16" s="34" customFormat="1" ht="16.5" x14ac:dyDescent="0.3">
      <c r="B371" s="1"/>
      <c r="C371" s="1"/>
      <c r="D371" s="1"/>
      <c r="E371" s="1"/>
      <c r="F371" s="33"/>
      <c r="G371" s="1"/>
      <c r="H371" s="1"/>
      <c r="I371" s="1"/>
      <c r="J371" s="1"/>
      <c r="K371" s="1"/>
      <c r="L371" s="6"/>
      <c r="M371" s="6"/>
      <c r="N371" s="1"/>
      <c r="O371" s="1"/>
      <c r="P371" s="7"/>
    </row>
    <row r="372" spans="2:16" s="34" customFormat="1" ht="16.5" x14ac:dyDescent="0.3">
      <c r="B372" s="1"/>
      <c r="C372" s="1"/>
      <c r="D372" s="1"/>
      <c r="E372" s="1"/>
      <c r="F372" s="33"/>
      <c r="G372" s="1"/>
      <c r="H372" s="1"/>
      <c r="I372" s="1"/>
      <c r="J372" s="1"/>
      <c r="K372" s="1"/>
      <c r="L372" s="6"/>
      <c r="M372" s="6"/>
      <c r="N372" s="1"/>
      <c r="O372" s="1"/>
      <c r="P372" s="7"/>
    </row>
    <row r="373" spans="2:16" s="34" customFormat="1" ht="16.5" x14ac:dyDescent="0.3">
      <c r="B373" s="1"/>
      <c r="C373" s="1"/>
      <c r="D373" s="1"/>
      <c r="E373" s="1"/>
      <c r="F373" s="33"/>
      <c r="G373" s="1"/>
      <c r="H373" s="1"/>
      <c r="I373" s="1"/>
      <c r="J373" s="1"/>
      <c r="K373" s="1"/>
      <c r="L373" s="6"/>
      <c r="M373" s="6"/>
      <c r="N373" s="1"/>
      <c r="O373" s="1"/>
      <c r="P373" s="7"/>
    </row>
    <row r="374" spans="2:16" s="34" customFormat="1" ht="16.5" x14ac:dyDescent="0.3">
      <c r="B374" s="1"/>
      <c r="C374" s="1"/>
      <c r="D374" s="1"/>
      <c r="E374" s="1"/>
      <c r="F374" s="33"/>
      <c r="G374" s="1"/>
      <c r="H374" s="1"/>
      <c r="I374" s="1"/>
      <c r="J374" s="1"/>
      <c r="K374" s="1"/>
      <c r="L374" s="6"/>
      <c r="M374" s="6"/>
      <c r="N374" s="1"/>
      <c r="O374" s="1"/>
      <c r="P374" s="7"/>
    </row>
    <row r="375" spans="2:16" s="34" customFormat="1" ht="16.5" x14ac:dyDescent="0.3">
      <c r="B375" s="1"/>
      <c r="C375" s="1"/>
      <c r="D375" s="1"/>
      <c r="E375" s="1"/>
      <c r="F375" s="33"/>
      <c r="G375" s="1"/>
      <c r="H375" s="1"/>
      <c r="I375" s="1"/>
      <c r="J375" s="1"/>
      <c r="K375" s="1"/>
      <c r="L375" s="6"/>
      <c r="M375" s="6"/>
      <c r="N375" s="1"/>
      <c r="O375" s="1"/>
      <c r="P375" s="7"/>
    </row>
    <row r="376" spans="2:16" s="34" customFormat="1" ht="16.5" x14ac:dyDescent="0.3">
      <c r="B376" s="1"/>
      <c r="C376" s="1"/>
      <c r="D376" s="1"/>
      <c r="E376" s="1"/>
      <c r="F376" s="33"/>
      <c r="G376" s="1"/>
      <c r="H376" s="1"/>
      <c r="I376" s="1"/>
      <c r="J376" s="1"/>
      <c r="K376" s="1"/>
      <c r="L376" s="6"/>
      <c r="M376" s="6"/>
      <c r="N376" s="1"/>
      <c r="O376" s="1"/>
      <c r="P376" s="7"/>
    </row>
    <row r="377" spans="2:16" s="34" customFormat="1" ht="16.5" x14ac:dyDescent="0.3">
      <c r="B377" s="1"/>
      <c r="C377" s="1"/>
      <c r="D377" s="1"/>
      <c r="E377" s="1"/>
      <c r="F377" s="33"/>
      <c r="G377" s="1"/>
      <c r="H377" s="1"/>
      <c r="I377" s="1"/>
      <c r="J377" s="1"/>
      <c r="K377" s="1"/>
      <c r="L377" s="6"/>
      <c r="M377" s="6"/>
      <c r="N377" s="1"/>
      <c r="O377" s="1"/>
      <c r="P377" s="7"/>
    </row>
    <row r="378" spans="2:16" s="34" customFormat="1" ht="16.5" x14ac:dyDescent="0.3">
      <c r="B378" s="1"/>
      <c r="C378" s="1"/>
      <c r="D378" s="1"/>
      <c r="E378" s="1"/>
      <c r="F378" s="33"/>
      <c r="G378" s="1"/>
      <c r="H378" s="1"/>
      <c r="I378" s="1"/>
      <c r="J378" s="1"/>
      <c r="K378" s="1"/>
      <c r="L378" s="6"/>
      <c r="M378" s="6"/>
      <c r="N378" s="1"/>
      <c r="O378" s="1"/>
      <c r="P378" s="7"/>
    </row>
    <row r="379" spans="2:16" s="34" customFormat="1" ht="16.5" x14ac:dyDescent="0.3">
      <c r="B379" s="1"/>
      <c r="C379" s="1"/>
      <c r="D379" s="1"/>
      <c r="E379" s="1"/>
      <c r="F379" s="33"/>
      <c r="G379" s="1"/>
      <c r="H379" s="1"/>
      <c r="I379" s="1"/>
      <c r="J379" s="1"/>
      <c r="K379" s="1"/>
      <c r="L379" s="6"/>
      <c r="M379" s="6"/>
      <c r="N379" s="1"/>
      <c r="O379" s="1"/>
      <c r="P379" s="7"/>
    </row>
    <row r="380" spans="2:16" s="34" customFormat="1" ht="16.5" x14ac:dyDescent="0.3">
      <c r="B380" s="1"/>
      <c r="C380" s="1"/>
      <c r="D380" s="1"/>
      <c r="E380" s="1"/>
      <c r="F380" s="33"/>
      <c r="G380" s="1"/>
      <c r="H380" s="1"/>
      <c r="I380" s="1"/>
      <c r="J380" s="1"/>
      <c r="K380" s="1"/>
      <c r="L380" s="6"/>
      <c r="M380" s="6"/>
      <c r="N380" s="1"/>
      <c r="O380" s="1"/>
      <c r="P380" s="7"/>
    </row>
    <row r="381" spans="2:16" s="34" customFormat="1" ht="16.5" x14ac:dyDescent="0.3">
      <c r="B381" s="1"/>
      <c r="C381" s="1"/>
      <c r="D381" s="1"/>
      <c r="E381" s="1"/>
      <c r="F381" s="33"/>
      <c r="G381" s="1"/>
      <c r="H381" s="1"/>
      <c r="I381" s="1"/>
      <c r="J381" s="1"/>
      <c r="K381" s="1"/>
      <c r="L381" s="6"/>
      <c r="M381" s="6"/>
      <c r="N381" s="1"/>
      <c r="O381" s="1"/>
      <c r="P381" s="7"/>
    </row>
    <row r="382" spans="2:16" s="34" customFormat="1" ht="16.5" x14ac:dyDescent="0.3">
      <c r="B382" s="1"/>
      <c r="C382" s="1"/>
      <c r="D382" s="1"/>
      <c r="E382" s="1"/>
      <c r="F382" s="33"/>
      <c r="G382" s="1"/>
      <c r="H382" s="1"/>
      <c r="I382" s="1"/>
      <c r="J382" s="1"/>
      <c r="K382" s="1"/>
      <c r="L382" s="6"/>
      <c r="M382" s="6"/>
      <c r="N382" s="1"/>
      <c r="O382" s="1"/>
      <c r="P382" s="7"/>
    </row>
    <row r="383" spans="2:16" s="34" customFormat="1" ht="16.5" x14ac:dyDescent="0.3">
      <c r="B383" s="1"/>
      <c r="C383" s="1"/>
      <c r="D383" s="1"/>
      <c r="E383" s="1"/>
      <c r="F383" s="33"/>
      <c r="G383" s="1"/>
      <c r="H383" s="1"/>
      <c r="I383" s="1"/>
      <c r="J383" s="1"/>
      <c r="K383" s="1"/>
      <c r="L383" s="6"/>
      <c r="M383" s="6"/>
      <c r="N383" s="1"/>
      <c r="O383" s="1"/>
      <c r="P383" s="7"/>
    </row>
    <row r="384" spans="2:16" s="34" customFormat="1" ht="16.5" x14ac:dyDescent="0.3">
      <c r="B384" s="1"/>
      <c r="C384" s="1"/>
      <c r="D384" s="1"/>
      <c r="E384" s="1"/>
      <c r="F384" s="33"/>
      <c r="G384" s="1"/>
      <c r="H384" s="1"/>
      <c r="I384" s="1"/>
      <c r="J384" s="1"/>
      <c r="K384" s="1"/>
      <c r="L384" s="6"/>
      <c r="M384" s="6"/>
      <c r="N384" s="1"/>
      <c r="O384" s="1"/>
      <c r="P384" s="7"/>
    </row>
    <row r="385" spans="2:16" s="34" customFormat="1" ht="16.5" x14ac:dyDescent="0.3">
      <c r="B385" s="1"/>
      <c r="C385" s="1"/>
      <c r="D385" s="1"/>
      <c r="E385" s="1"/>
      <c r="F385" s="33"/>
      <c r="G385" s="1"/>
      <c r="H385" s="1"/>
      <c r="I385" s="1"/>
      <c r="J385" s="1"/>
      <c r="K385" s="1"/>
      <c r="L385" s="6"/>
      <c r="M385" s="6"/>
      <c r="N385" s="1"/>
      <c r="O385" s="1"/>
      <c r="P385" s="7"/>
    </row>
    <row r="386" spans="2:16" s="34" customFormat="1" ht="16.5" x14ac:dyDescent="0.3">
      <c r="B386" s="1"/>
      <c r="C386" s="1"/>
      <c r="D386" s="1"/>
      <c r="E386" s="1"/>
      <c r="F386" s="33"/>
      <c r="G386" s="1"/>
      <c r="H386" s="1"/>
      <c r="I386" s="1"/>
      <c r="J386" s="1"/>
      <c r="K386" s="1"/>
      <c r="L386" s="6"/>
      <c r="M386" s="6"/>
      <c r="N386" s="1"/>
      <c r="O386" s="1"/>
      <c r="P386" s="7"/>
    </row>
    <row r="387" spans="2:16" s="34" customFormat="1" ht="16.5" x14ac:dyDescent="0.3">
      <c r="B387" s="1"/>
      <c r="C387" s="1"/>
      <c r="D387" s="1"/>
      <c r="E387" s="1"/>
      <c r="F387" s="33"/>
      <c r="G387" s="1"/>
      <c r="H387" s="1"/>
      <c r="I387" s="1"/>
      <c r="J387" s="1"/>
      <c r="K387" s="1"/>
      <c r="L387" s="6"/>
      <c r="M387" s="6"/>
      <c r="N387" s="1"/>
      <c r="O387" s="1"/>
      <c r="P387" s="7"/>
    </row>
    <row r="388" spans="2:16" s="34" customFormat="1" ht="16.5" x14ac:dyDescent="0.3">
      <c r="B388" s="1"/>
      <c r="C388" s="1"/>
      <c r="D388" s="1"/>
      <c r="E388" s="1"/>
      <c r="F388" s="33"/>
      <c r="G388" s="1"/>
      <c r="H388" s="1"/>
      <c r="I388" s="1"/>
      <c r="J388" s="1"/>
      <c r="K388" s="1"/>
      <c r="L388" s="6"/>
      <c r="M388" s="6"/>
      <c r="N388" s="1"/>
      <c r="O388" s="1"/>
      <c r="P388" s="7"/>
    </row>
    <row r="389" spans="2:16" s="34" customFormat="1" ht="16.5" x14ac:dyDescent="0.3">
      <c r="B389" s="1"/>
      <c r="C389" s="1"/>
      <c r="D389" s="1"/>
      <c r="E389" s="1"/>
      <c r="F389" s="33"/>
      <c r="G389" s="1"/>
      <c r="H389" s="1"/>
      <c r="I389" s="1"/>
      <c r="J389" s="1"/>
      <c r="K389" s="1"/>
      <c r="L389" s="6"/>
      <c r="M389" s="6"/>
      <c r="N389" s="1"/>
      <c r="O389" s="1"/>
      <c r="P389" s="7"/>
    </row>
    <row r="390" spans="2:16" s="34" customFormat="1" ht="16.5" x14ac:dyDescent="0.3">
      <c r="B390" s="1"/>
      <c r="C390" s="1"/>
      <c r="D390" s="1"/>
      <c r="E390" s="1"/>
      <c r="F390" s="33"/>
      <c r="G390" s="1"/>
      <c r="H390" s="1"/>
      <c r="I390" s="1"/>
      <c r="J390" s="1"/>
      <c r="K390" s="1"/>
      <c r="L390" s="6"/>
      <c r="M390" s="6"/>
      <c r="N390" s="1"/>
      <c r="O390" s="1"/>
      <c r="P390" s="7"/>
    </row>
    <row r="391" spans="2:16" s="34" customFormat="1" ht="16.5" x14ac:dyDescent="0.3">
      <c r="B391" s="1"/>
      <c r="C391" s="1"/>
      <c r="D391" s="1"/>
      <c r="E391" s="1"/>
      <c r="F391" s="33"/>
      <c r="G391" s="1"/>
      <c r="H391" s="1"/>
      <c r="I391" s="1"/>
      <c r="J391" s="1"/>
      <c r="K391" s="1"/>
      <c r="L391" s="6"/>
      <c r="M391" s="6"/>
      <c r="N391" s="1"/>
      <c r="O391" s="1"/>
      <c r="P391" s="7"/>
    </row>
    <row r="392" spans="2:16" s="34" customFormat="1" ht="16.5" x14ac:dyDescent="0.3">
      <c r="B392" s="1"/>
      <c r="C392" s="1"/>
      <c r="D392" s="1"/>
      <c r="E392" s="1"/>
      <c r="F392" s="33"/>
      <c r="G392" s="1"/>
      <c r="H392" s="1"/>
      <c r="I392" s="1"/>
      <c r="J392" s="1"/>
      <c r="K392" s="1"/>
      <c r="L392" s="6"/>
      <c r="M392" s="6"/>
      <c r="N392" s="1"/>
      <c r="O392" s="1"/>
      <c r="P392" s="7"/>
    </row>
    <row r="393" spans="2:16" s="34" customFormat="1" ht="16.5" x14ac:dyDescent="0.3">
      <c r="B393" s="1"/>
      <c r="C393" s="1"/>
      <c r="D393" s="1"/>
      <c r="E393" s="1"/>
      <c r="F393" s="33"/>
      <c r="G393" s="1"/>
      <c r="H393" s="1"/>
      <c r="I393" s="1"/>
      <c r="J393" s="1"/>
      <c r="K393" s="1"/>
      <c r="L393" s="6"/>
      <c r="M393" s="6"/>
      <c r="N393" s="1"/>
      <c r="O393" s="1"/>
      <c r="P393" s="7"/>
    </row>
    <row r="394" spans="2:16" s="34" customFormat="1" ht="16.5" x14ac:dyDescent="0.3">
      <c r="B394" s="1"/>
      <c r="C394" s="1"/>
      <c r="D394" s="1"/>
      <c r="E394" s="1"/>
      <c r="F394" s="33"/>
      <c r="G394" s="1"/>
      <c r="H394" s="1"/>
      <c r="I394" s="1"/>
      <c r="J394" s="1"/>
      <c r="K394" s="1"/>
      <c r="L394" s="6"/>
      <c r="M394" s="6"/>
      <c r="N394" s="1"/>
      <c r="O394" s="1"/>
      <c r="P394" s="7"/>
    </row>
    <row r="395" spans="2:16" s="34" customFormat="1" ht="16.5" x14ac:dyDescent="0.3">
      <c r="B395" s="1"/>
      <c r="C395" s="1"/>
      <c r="D395" s="1"/>
      <c r="E395" s="1"/>
      <c r="F395" s="33"/>
      <c r="G395" s="1"/>
      <c r="H395" s="1"/>
      <c r="I395" s="1"/>
      <c r="J395" s="1"/>
      <c r="K395" s="1"/>
      <c r="L395" s="6"/>
      <c r="M395" s="6"/>
      <c r="N395" s="1"/>
      <c r="O395" s="1"/>
      <c r="P395" s="7"/>
    </row>
    <row r="396" spans="2:16" s="34" customFormat="1" ht="16.5" x14ac:dyDescent="0.3">
      <c r="B396" s="1"/>
      <c r="C396" s="1"/>
      <c r="D396" s="1"/>
      <c r="E396" s="1"/>
      <c r="F396" s="33"/>
      <c r="G396" s="1"/>
      <c r="H396" s="1"/>
      <c r="I396" s="1"/>
      <c r="J396" s="1"/>
      <c r="K396" s="1"/>
      <c r="L396" s="6"/>
      <c r="M396" s="6"/>
      <c r="N396" s="1"/>
      <c r="O396" s="1"/>
      <c r="P396" s="7"/>
    </row>
    <row r="397" spans="2:16" s="34" customFormat="1" ht="16.5" x14ac:dyDescent="0.3">
      <c r="B397" s="1"/>
      <c r="C397" s="1"/>
      <c r="D397" s="1"/>
      <c r="E397" s="1"/>
      <c r="F397" s="33"/>
      <c r="G397" s="1"/>
      <c r="H397" s="1"/>
      <c r="I397" s="1"/>
      <c r="J397" s="1"/>
      <c r="K397" s="1"/>
      <c r="L397" s="6"/>
      <c r="M397" s="6"/>
      <c r="N397" s="1"/>
      <c r="O397" s="1"/>
      <c r="P397" s="7"/>
    </row>
    <row r="398" spans="2:16" s="34" customFormat="1" ht="16.5" x14ac:dyDescent="0.3">
      <c r="B398" s="1"/>
      <c r="C398" s="1"/>
      <c r="D398" s="1"/>
      <c r="E398" s="1"/>
      <c r="F398" s="33"/>
      <c r="G398" s="1"/>
      <c r="H398" s="1"/>
      <c r="I398" s="1"/>
      <c r="J398" s="1"/>
      <c r="K398" s="1"/>
      <c r="L398" s="6"/>
      <c r="M398" s="6"/>
      <c r="N398" s="1"/>
      <c r="O398" s="1"/>
      <c r="P398" s="7"/>
    </row>
    <row r="399" spans="2:16" s="34" customFormat="1" ht="16.5" x14ac:dyDescent="0.3">
      <c r="B399" s="1"/>
      <c r="C399" s="1"/>
      <c r="D399" s="1"/>
      <c r="E399" s="1"/>
      <c r="F399" s="33"/>
      <c r="G399" s="1"/>
      <c r="H399" s="1"/>
      <c r="I399" s="1"/>
      <c r="J399" s="1"/>
      <c r="K399" s="1"/>
      <c r="L399" s="6"/>
      <c r="M399" s="6"/>
      <c r="N399" s="1"/>
      <c r="O399" s="1"/>
      <c r="P399" s="7"/>
    </row>
    <row r="400" spans="2:16" s="34" customFormat="1" ht="16.5" x14ac:dyDescent="0.3">
      <c r="B400" s="1"/>
      <c r="C400" s="1"/>
      <c r="D400" s="1"/>
      <c r="E400" s="1"/>
      <c r="F400" s="33"/>
      <c r="G400" s="1"/>
      <c r="H400" s="1"/>
      <c r="I400" s="1"/>
      <c r="J400" s="1"/>
      <c r="K400" s="1"/>
      <c r="L400" s="6"/>
      <c r="M400" s="6"/>
      <c r="N400" s="1"/>
      <c r="O400" s="1"/>
      <c r="P400" s="7"/>
    </row>
    <row r="401" spans="2:16" s="34" customFormat="1" ht="16.5" x14ac:dyDescent="0.3">
      <c r="B401" s="1"/>
      <c r="C401" s="1"/>
      <c r="D401" s="1"/>
      <c r="E401" s="1"/>
      <c r="F401" s="33"/>
      <c r="G401" s="1"/>
      <c r="H401" s="1"/>
      <c r="I401" s="1"/>
      <c r="J401" s="1"/>
      <c r="K401" s="1"/>
      <c r="L401" s="6"/>
      <c r="M401" s="6"/>
      <c r="N401" s="1"/>
      <c r="O401" s="1"/>
      <c r="P401" s="7"/>
    </row>
    <row r="402" spans="2:16" s="34" customFormat="1" ht="16.5" x14ac:dyDescent="0.3">
      <c r="B402" s="1"/>
      <c r="C402" s="1"/>
      <c r="D402" s="1"/>
      <c r="E402" s="1"/>
      <c r="F402" s="33"/>
      <c r="G402" s="1"/>
      <c r="H402" s="1"/>
      <c r="I402" s="1"/>
      <c r="J402" s="1"/>
      <c r="K402" s="1"/>
      <c r="L402" s="6"/>
      <c r="M402" s="6"/>
      <c r="N402" s="1"/>
      <c r="O402" s="1"/>
      <c r="P402" s="7"/>
    </row>
    <row r="403" spans="2:16" s="34" customFormat="1" ht="16.5" x14ac:dyDescent="0.3">
      <c r="B403" s="1"/>
      <c r="C403" s="1"/>
      <c r="D403" s="1"/>
      <c r="E403" s="1"/>
      <c r="F403" s="33"/>
      <c r="G403" s="1"/>
      <c r="H403" s="1"/>
      <c r="I403" s="1"/>
      <c r="J403" s="1"/>
      <c r="K403" s="1"/>
      <c r="L403" s="6"/>
      <c r="M403" s="6"/>
      <c r="N403" s="1"/>
      <c r="O403" s="1"/>
      <c r="P403" s="7"/>
    </row>
    <row r="404" spans="2:16" s="34" customFormat="1" ht="16.5" x14ac:dyDescent="0.3">
      <c r="B404" s="1"/>
      <c r="C404" s="1"/>
      <c r="D404" s="1"/>
      <c r="E404" s="1"/>
      <c r="F404" s="33"/>
      <c r="G404" s="1"/>
      <c r="H404" s="1"/>
      <c r="I404" s="1"/>
      <c r="J404" s="1"/>
      <c r="K404" s="1"/>
      <c r="L404" s="6"/>
      <c r="M404" s="6"/>
      <c r="N404" s="1"/>
      <c r="O404" s="1"/>
      <c r="P404" s="7"/>
    </row>
    <row r="405" spans="2:16" s="34" customFormat="1" ht="16.5" x14ac:dyDescent="0.3">
      <c r="B405" s="1"/>
      <c r="C405" s="1"/>
      <c r="D405" s="1"/>
      <c r="E405" s="1"/>
      <c r="F405" s="33"/>
      <c r="G405" s="1"/>
      <c r="H405" s="1"/>
      <c r="I405" s="1"/>
      <c r="J405" s="1"/>
      <c r="K405" s="1"/>
      <c r="L405" s="6"/>
      <c r="M405" s="6"/>
      <c r="N405" s="1"/>
      <c r="O405" s="1"/>
      <c r="P405" s="7"/>
    </row>
    <row r="406" spans="2:16" s="34" customFormat="1" ht="16.5" x14ac:dyDescent="0.3">
      <c r="B406" s="1"/>
      <c r="C406" s="1"/>
      <c r="D406" s="1"/>
      <c r="E406" s="1"/>
      <c r="F406" s="33"/>
      <c r="G406" s="1"/>
      <c r="H406" s="1"/>
      <c r="I406" s="1"/>
      <c r="J406" s="1"/>
      <c r="K406" s="1"/>
      <c r="L406" s="6"/>
      <c r="M406" s="6"/>
      <c r="N406" s="1"/>
      <c r="O406" s="1"/>
      <c r="P406" s="7"/>
    </row>
    <row r="407" spans="2:16" s="34" customFormat="1" ht="16.5" x14ac:dyDescent="0.3">
      <c r="B407" s="1"/>
      <c r="C407" s="1"/>
      <c r="D407" s="1"/>
      <c r="E407" s="1"/>
      <c r="F407" s="33"/>
      <c r="G407" s="1"/>
      <c r="H407" s="1"/>
      <c r="I407" s="1"/>
      <c r="J407" s="1"/>
      <c r="K407" s="1"/>
      <c r="L407" s="6"/>
      <c r="M407" s="6"/>
      <c r="N407" s="1"/>
      <c r="O407" s="1"/>
      <c r="P407" s="7"/>
    </row>
    <row r="408" spans="2:16" s="34" customFormat="1" ht="16.5" x14ac:dyDescent="0.3">
      <c r="B408" s="1"/>
      <c r="C408" s="1"/>
      <c r="D408" s="1"/>
      <c r="E408" s="1"/>
      <c r="F408" s="33"/>
      <c r="G408" s="1"/>
      <c r="H408" s="1"/>
      <c r="I408" s="1"/>
      <c r="J408" s="1"/>
      <c r="K408" s="1"/>
      <c r="L408" s="6"/>
      <c r="M408" s="6"/>
      <c r="N408" s="1"/>
      <c r="O408" s="1"/>
      <c r="P408" s="7"/>
    </row>
    <row r="409" spans="2:16" s="34" customFormat="1" ht="16.5" x14ac:dyDescent="0.3">
      <c r="B409" s="1"/>
      <c r="C409" s="1"/>
      <c r="D409" s="1"/>
      <c r="E409" s="1"/>
      <c r="F409" s="33"/>
      <c r="G409" s="1"/>
      <c r="H409" s="1"/>
      <c r="I409" s="1"/>
      <c r="J409" s="1"/>
      <c r="K409" s="1"/>
      <c r="L409" s="6"/>
      <c r="M409" s="6"/>
      <c r="N409" s="1"/>
      <c r="O409" s="1"/>
      <c r="P409" s="7"/>
    </row>
    <row r="410" spans="2:16" s="34" customFormat="1" ht="16.5" x14ac:dyDescent="0.3">
      <c r="B410" s="1"/>
      <c r="C410" s="1"/>
      <c r="D410" s="1"/>
      <c r="E410" s="1"/>
      <c r="F410" s="33"/>
      <c r="G410" s="1"/>
      <c r="H410" s="1"/>
      <c r="I410" s="1"/>
      <c r="J410" s="1"/>
      <c r="K410" s="1"/>
      <c r="L410" s="6"/>
      <c r="M410" s="6"/>
      <c r="N410" s="1"/>
      <c r="O410" s="1"/>
      <c r="P410" s="7"/>
    </row>
    <row r="411" spans="2:16" s="34" customFormat="1" ht="16.5" x14ac:dyDescent="0.3">
      <c r="B411" s="1"/>
      <c r="C411" s="1"/>
      <c r="D411" s="1"/>
      <c r="E411" s="1"/>
      <c r="F411" s="33"/>
      <c r="G411" s="1"/>
      <c r="H411" s="1"/>
      <c r="I411" s="1"/>
      <c r="J411" s="1"/>
      <c r="K411" s="1"/>
      <c r="L411" s="6"/>
      <c r="M411" s="6"/>
      <c r="N411" s="1"/>
      <c r="O411" s="1"/>
      <c r="P411" s="7"/>
    </row>
    <row r="412" spans="2:16" s="34" customFormat="1" ht="16.5" x14ac:dyDescent="0.3">
      <c r="B412" s="1"/>
      <c r="C412" s="1"/>
      <c r="D412" s="1"/>
      <c r="E412" s="1"/>
      <c r="F412" s="33"/>
      <c r="G412" s="1"/>
      <c r="H412" s="1"/>
      <c r="I412" s="1"/>
      <c r="J412" s="1"/>
      <c r="K412" s="1"/>
      <c r="L412" s="6"/>
      <c r="M412" s="6"/>
      <c r="N412" s="1"/>
      <c r="O412" s="1"/>
      <c r="P412" s="7"/>
    </row>
    <row r="413" spans="2:16" s="34" customFormat="1" ht="16.5" x14ac:dyDescent="0.3">
      <c r="B413" s="1"/>
      <c r="C413" s="1"/>
      <c r="D413" s="1"/>
      <c r="E413" s="1"/>
      <c r="F413" s="33"/>
      <c r="G413" s="1"/>
      <c r="H413" s="1"/>
      <c r="I413" s="1"/>
      <c r="J413" s="1"/>
      <c r="K413" s="1"/>
      <c r="L413" s="6"/>
      <c r="M413" s="6"/>
      <c r="N413" s="1"/>
      <c r="O413" s="1"/>
      <c r="P413" s="7"/>
    </row>
    <row r="414" spans="2:16" s="34" customFormat="1" ht="16.5" x14ac:dyDescent="0.3">
      <c r="B414" s="1"/>
      <c r="C414" s="1"/>
      <c r="D414" s="1"/>
      <c r="E414" s="1"/>
      <c r="F414" s="33"/>
      <c r="G414" s="1"/>
      <c r="H414" s="1"/>
      <c r="I414" s="1"/>
      <c r="J414" s="1"/>
      <c r="K414" s="1"/>
      <c r="L414" s="6"/>
      <c r="M414" s="6"/>
      <c r="N414" s="1"/>
      <c r="O414" s="1"/>
      <c r="P414" s="7"/>
    </row>
    <row r="415" spans="2:16" s="34" customFormat="1" ht="16.5" x14ac:dyDescent="0.3">
      <c r="B415" s="1"/>
      <c r="C415" s="1"/>
      <c r="D415" s="1"/>
      <c r="E415" s="1"/>
      <c r="F415" s="33"/>
      <c r="G415" s="1"/>
      <c r="H415" s="1"/>
      <c r="I415" s="1"/>
      <c r="J415" s="1"/>
      <c r="K415" s="1"/>
      <c r="L415" s="6"/>
      <c r="M415" s="6"/>
      <c r="N415" s="1"/>
      <c r="O415" s="1"/>
      <c r="P415" s="7"/>
    </row>
    <row r="416" spans="2:16" s="34" customFormat="1" ht="16.5" x14ac:dyDescent="0.3">
      <c r="B416" s="1"/>
      <c r="C416" s="1"/>
      <c r="D416" s="1"/>
      <c r="E416" s="1"/>
      <c r="F416" s="33"/>
      <c r="G416" s="1"/>
      <c r="H416" s="1"/>
      <c r="I416" s="1"/>
      <c r="J416" s="1"/>
      <c r="K416" s="1"/>
      <c r="L416" s="6"/>
      <c r="M416" s="6"/>
      <c r="N416" s="1"/>
      <c r="O416" s="1"/>
      <c r="P416" s="7"/>
    </row>
    <row r="417" spans="2:16" s="34" customFormat="1" ht="16.5" x14ac:dyDescent="0.3">
      <c r="B417" s="1"/>
      <c r="C417" s="1"/>
      <c r="D417" s="1"/>
      <c r="E417" s="1"/>
      <c r="F417" s="33"/>
      <c r="G417" s="1"/>
      <c r="H417" s="1"/>
      <c r="I417" s="1"/>
      <c r="J417" s="1"/>
      <c r="K417" s="1"/>
      <c r="L417" s="6"/>
      <c r="M417" s="6"/>
      <c r="N417" s="1"/>
      <c r="O417" s="1"/>
      <c r="P417" s="7"/>
    </row>
    <row r="418" spans="2:16" s="34" customFormat="1" ht="16.5" x14ac:dyDescent="0.3">
      <c r="B418" s="1"/>
      <c r="C418" s="1"/>
      <c r="D418" s="1"/>
      <c r="E418" s="1"/>
      <c r="F418" s="33"/>
      <c r="G418" s="1"/>
      <c r="H418" s="1"/>
      <c r="I418" s="1"/>
      <c r="J418" s="1"/>
      <c r="K418" s="1"/>
      <c r="L418" s="6"/>
      <c r="M418" s="6"/>
      <c r="N418" s="1"/>
      <c r="O418" s="1"/>
      <c r="P418" s="7"/>
    </row>
    <row r="419" spans="2:16" s="34" customFormat="1" ht="16.5" x14ac:dyDescent="0.3">
      <c r="B419" s="1"/>
      <c r="C419" s="1"/>
      <c r="D419" s="1"/>
      <c r="E419" s="1"/>
      <c r="F419" s="33"/>
      <c r="G419" s="1"/>
      <c r="H419" s="1"/>
      <c r="I419" s="1"/>
      <c r="J419" s="1"/>
      <c r="K419" s="1"/>
      <c r="L419" s="6"/>
      <c r="M419" s="6"/>
      <c r="N419" s="1"/>
      <c r="O419" s="1"/>
      <c r="P419" s="7"/>
    </row>
    <row r="420" spans="2:16" s="34" customFormat="1" ht="16.5" x14ac:dyDescent="0.3">
      <c r="B420" s="1"/>
      <c r="C420" s="1"/>
      <c r="D420" s="1"/>
      <c r="E420" s="1"/>
      <c r="F420" s="33"/>
      <c r="G420" s="1"/>
      <c r="H420" s="1"/>
      <c r="I420" s="1"/>
      <c r="J420" s="1"/>
      <c r="K420" s="1"/>
      <c r="L420" s="6"/>
      <c r="M420" s="6"/>
      <c r="N420" s="1"/>
      <c r="O420" s="1"/>
      <c r="P420" s="7"/>
    </row>
    <row r="421" spans="2:16" s="34" customFormat="1" ht="16.5" x14ac:dyDescent="0.3">
      <c r="B421" s="1"/>
      <c r="C421" s="1"/>
      <c r="D421" s="1"/>
      <c r="E421" s="1"/>
      <c r="F421" s="33"/>
      <c r="G421" s="1"/>
      <c r="H421" s="1"/>
      <c r="I421" s="1"/>
      <c r="J421" s="1"/>
      <c r="K421" s="1"/>
      <c r="L421" s="6"/>
      <c r="M421" s="6"/>
      <c r="N421" s="1"/>
      <c r="O421" s="1"/>
      <c r="P421" s="7"/>
    </row>
    <row r="422" spans="2:16" s="34" customFormat="1" ht="16.5" x14ac:dyDescent="0.3">
      <c r="B422" s="1"/>
      <c r="C422" s="1"/>
      <c r="D422" s="1"/>
      <c r="E422" s="1"/>
      <c r="F422" s="33"/>
      <c r="G422" s="1"/>
      <c r="H422" s="1"/>
      <c r="I422" s="1"/>
      <c r="J422" s="1"/>
      <c r="K422" s="1"/>
      <c r="L422" s="6"/>
      <c r="M422" s="6"/>
      <c r="N422" s="1"/>
      <c r="O422" s="1"/>
      <c r="P422" s="7"/>
    </row>
    <row r="423" spans="2:16" s="34" customFormat="1" ht="16.5" x14ac:dyDescent="0.3">
      <c r="B423" s="1"/>
      <c r="C423" s="1"/>
      <c r="D423" s="1"/>
      <c r="E423" s="1"/>
      <c r="F423" s="33"/>
      <c r="G423" s="1"/>
      <c r="H423" s="1"/>
      <c r="I423" s="1"/>
      <c r="J423" s="1"/>
      <c r="K423" s="1"/>
      <c r="L423" s="6"/>
      <c r="M423" s="6"/>
      <c r="N423" s="1"/>
      <c r="O423" s="1"/>
      <c r="P423" s="7"/>
    </row>
    <row r="424" spans="2:16" s="34" customFormat="1" ht="16.5" x14ac:dyDescent="0.3">
      <c r="B424" s="1"/>
      <c r="C424" s="1"/>
      <c r="D424" s="1"/>
      <c r="E424" s="1"/>
      <c r="F424" s="33"/>
      <c r="G424" s="1"/>
      <c r="H424" s="1"/>
      <c r="I424" s="1"/>
      <c r="J424" s="1"/>
      <c r="K424" s="1"/>
      <c r="L424" s="6"/>
      <c r="M424" s="6"/>
      <c r="N424" s="1"/>
      <c r="O424" s="1"/>
      <c r="P424" s="7"/>
    </row>
    <row r="425" spans="2:16" s="34" customFormat="1" ht="16.5" x14ac:dyDescent="0.3">
      <c r="B425" s="1"/>
      <c r="C425" s="1"/>
      <c r="D425" s="1"/>
      <c r="E425" s="1"/>
      <c r="F425" s="33"/>
      <c r="G425" s="1"/>
      <c r="H425" s="1"/>
      <c r="I425" s="1"/>
      <c r="J425" s="1"/>
      <c r="K425" s="1"/>
      <c r="L425" s="6"/>
      <c r="M425" s="6"/>
      <c r="N425" s="1"/>
      <c r="O425" s="1"/>
      <c r="P425" s="7"/>
    </row>
    <row r="426" spans="2:16" s="34" customFormat="1" ht="16.5" x14ac:dyDescent="0.3">
      <c r="B426" s="1"/>
      <c r="C426" s="1"/>
      <c r="D426" s="1"/>
      <c r="E426" s="1"/>
      <c r="F426" s="33"/>
      <c r="G426" s="1"/>
      <c r="H426" s="1"/>
      <c r="I426" s="1"/>
      <c r="J426" s="1"/>
      <c r="K426" s="1"/>
      <c r="L426" s="6"/>
      <c r="M426" s="6"/>
      <c r="N426" s="1"/>
      <c r="O426" s="1"/>
      <c r="P426" s="7"/>
    </row>
    <row r="427" spans="2:16" s="34" customFormat="1" ht="16.5" x14ac:dyDescent="0.3">
      <c r="B427" s="1"/>
      <c r="C427" s="1"/>
      <c r="D427" s="1"/>
      <c r="E427" s="1"/>
      <c r="F427" s="33"/>
      <c r="G427" s="1"/>
      <c r="H427" s="1"/>
      <c r="I427" s="1"/>
      <c r="J427" s="1"/>
      <c r="K427" s="1"/>
      <c r="L427" s="6"/>
      <c r="M427" s="6"/>
      <c r="N427" s="1"/>
      <c r="O427" s="1"/>
      <c r="P427" s="7"/>
    </row>
    <row r="428" spans="2:16" s="34" customFormat="1" ht="16.5" x14ac:dyDescent="0.3">
      <c r="B428" s="1"/>
      <c r="C428" s="1"/>
      <c r="D428" s="1"/>
      <c r="E428" s="1"/>
      <c r="F428" s="33"/>
      <c r="G428" s="1"/>
      <c r="H428" s="1"/>
      <c r="I428" s="1"/>
      <c r="J428" s="1"/>
      <c r="K428" s="1"/>
      <c r="L428" s="6"/>
      <c r="M428" s="6"/>
      <c r="N428" s="1"/>
      <c r="O428" s="1"/>
      <c r="P428" s="7"/>
    </row>
    <row r="429" spans="2:16" s="34" customFormat="1" ht="16.5" x14ac:dyDescent="0.3">
      <c r="B429" s="1"/>
      <c r="C429" s="1"/>
      <c r="D429" s="1"/>
      <c r="E429" s="1"/>
      <c r="F429" s="33"/>
      <c r="G429" s="1"/>
      <c r="H429" s="1"/>
      <c r="I429" s="1"/>
      <c r="J429" s="1"/>
      <c r="K429" s="1"/>
      <c r="L429" s="6"/>
      <c r="M429" s="6"/>
      <c r="N429" s="1"/>
      <c r="O429" s="1"/>
      <c r="P429" s="7"/>
    </row>
    <row r="430" spans="2:16" s="34" customFormat="1" ht="16.5" x14ac:dyDescent="0.3">
      <c r="B430" s="1"/>
      <c r="C430" s="1"/>
      <c r="D430" s="1"/>
      <c r="E430" s="1"/>
      <c r="F430" s="33"/>
      <c r="G430" s="1"/>
      <c r="H430" s="1"/>
      <c r="I430" s="1"/>
      <c r="J430" s="1"/>
      <c r="K430" s="1"/>
      <c r="L430" s="6"/>
      <c r="M430" s="6"/>
      <c r="N430" s="1"/>
      <c r="O430" s="1"/>
      <c r="P430" s="7"/>
    </row>
    <row r="431" spans="2:16" s="34" customFormat="1" ht="16.5" x14ac:dyDescent="0.3">
      <c r="B431" s="1"/>
      <c r="C431" s="1"/>
      <c r="D431" s="1"/>
      <c r="E431" s="1"/>
      <c r="F431" s="33"/>
      <c r="G431" s="1"/>
      <c r="H431" s="1"/>
      <c r="I431" s="1"/>
      <c r="J431" s="1"/>
      <c r="K431" s="1"/>
      <c r="L431" s="6"/>
      <c r="M431" s="6"/>
      <c r="N431" s="1"/>
      <c r="O431" s="1"/>
      <c r="P431" s="7"/>
    </row>
    <row r="432" spans="2:16" s="34" customFormat="1" ht="16.5" x14ac:dyDescent="0.3">
      <c r="B432" s="1"/>
      <c r="C432" s="1"/>
      <c r="D432" s="1"/>
      <c r="E432" s="1"/>
      <c r="F432" s="33"/>
      <c r="G432" s="1"/>
      <c r="H432" s="1"/>
      <c r="I432" s="1"/>
      <c r="J432" s="1"/>
      <c r="K432" s="1"/>
      <c r="L432" s="6"/>
      <c r="M432" s="6"/>
      <c r="N432" s="1"/>
      <c r="O432" s="1"/>
      <c r="P432" s="7"/>
    </row>
    <row r="433" spans="2:16" s="34" customFormat="1" ht="16.5" x14ac:dyDescent="0.3">
      <c r="B433" s="1"/>
      <c r="C433" s="1"/>
      <c r="D433" s="1"/>
      <c r="E433" s="1"/>
      <c r="F433" s="33"/>
      <c r="G433" s="1"/>
      <c r="H433" s="1"/>
      <c r="I433" s="1"/>
      <c r="J433" s="1"/>
      <c r="K433" s="1"/>
      <c r="L433" s="6"/>
      <c r="M433" s="6"/>
      <c r="N433" s="1"/>
      <c r="O433" s="1"/>
      <c r="P433" s="7"/>
    </row>
    <row r="434" spans="2:16" s="34" customFormat="1" ht="16.5" x14ac:dyDescent="0.3">
      <c r="B434" s="1"/>
      <c r="C434" s="1"/>
      <c r="D434" s="1"/>
      <c r="E434" s="1"/>
      <c r="F434" s="33"/>
      <c r="G434" s="1"/>
      <c r="H434" s="1"/>
      <c r="I434" s="1"/>
      <c r="J434" s="1"/>
      <c r="K434" s="1"/>
      <c r="L434" s="6"/>
      <c r="M434" s="6"/>
      <c r="N434" s="1"/>
      <c r="O434" s="1"/>
      <c r="P434" s="7"/>
    </row>
    <row r="435" spans="2:16" s="34" customFormat="1" ht="16.5" x14ac:dyDescent="0.3">
      <c r="B435" s="1"/>
      <c r="C435" s="1"/>
      <c r="D435" s="1"/>
      <c r="E435" s="1"/>
      <c r="F435" s="33"/>
      <c r="G435" s="1"/>
      <c r="H435" s="1"/>
      <c r="I435" s="1"/>
      <c r="J435" s="1"/>
      <c r="K435" s="1"/>
      <c r="L435" s="6"/>
      <c r="M435" s="6"/>
      <c r="N435" s="1"/>
      <c r="O435" s="1"/>
      <c r="P435" s="7"/>
    </row>
    <row r="436" spans="2:16" s="34" customFormat="1" ht="16.5" x14ac:dyDescent="0.3">
      <c r="B436" s="1"/>
      <c r="C436" s="1"/>
      <c r="D436" s="1"/>
      <c r="E436" s="1"/>
      <c r="F436" s="33"/>
      <c r="G436" s="1"/>
      <c r="H436" s="1"/>
      <c r="I436" s="1"/>
      <c r="J436" s="1"/>
      <c r="K436" s="1"/>
      <c r="L436" s="6"/>
      <c r="M436" s="6"/>
      <c r="N436" s="1"/>
      <c r="O436" s="1"/>
      <c r="P436" s="7"/>
    </row>
    <row r="437" spans="2:16" s="34" customFormat="1" ht="16.5" x14ac:dyDescent="0.3">
      <c r="B437" s="1"/>
      <c r="C437" s="1"/>
      <c r="D437" s="1"/>
      <c r="E437" s="1"/>
      <c r="F437" s="33"/>
      <c r="G437" s="1"/>
      <c r="H437" s="1"/>
      <c r="I437" s="1"/>
      <c r="J437" s="1"/>
      <c r="K437" s="1"/>
      <c r="L437" s="6"/>
      <c r="M437" s="6"/>
      <c r="N437" s="1"/>
      <c r="O437" s="1"/>
      <c r="P437" s="7"/>
    </row>
    <row r="438" spans="2:16" s="34" customFormat="1" ht="16.5" x14ac:dyDescent="0.3">
      <c r="B438" s="1"/>
      <c r="C438" s="1"/>
      <c r="D438" s="1"/>
      <c r="E438" s="1"/>
      <c r="F438" s="33"/>
      <c r="G438" s="1"/>
      <c r="H438" s="1"/>
      <c r="I438" s="1"/>
      <c r="J438" s="1"/>
      <c r="K438" s="1"/>
      <c r="L438" s="6"/>
      <c r="M438" s="6"/>
      <c r="N438" s="1"/>
      <c r="O438" s="1"/>
      <c r="P438" s="7"/>
    </row>
    <row r="439" spans="2:16" s="34" customFormat="1" ht="16.5" x14ac:dyDescent="0.3">
      <c r="B439" s="1"/>
      <c r="C439" s="1"/>
      <c r="D439" s="1"/>
      <c r="E439" s="1"/>
      <c r="F439" s="33"/>
      <c r="G439" s="1"/>
      <c r="H439" s="1"/>
      <c r="I439" s="1"/>
      <c r="J439" s="1"/>
      <c r="K439" s="1"/>
      <c r="L439" s="6"/>
      <c r="M439" s="6"/>
      <c r="N439" s="1"/>
      <c r="O439" s="1"/>
      <c r="P439" s="7"/>
    </row>
    <row r="440" spans="2:16" s="34" customFormat="1" ht="16.5" x14ac:dyDescent="0.3">
      <c r="B440" s="1"/>
      <c r="C440" s="1"/>
      <c r="D440" s="1"/>
      <c r="E440" s="1"/>
      <c r="F440" s="33"/>
      <c r="G440" s="1"/>
      <c r="H440" s="1"/>
      <c r="I440" s="1"/>
      <c r="J440" s="1"/>
      <c r="K440" s="1"/>
      <c r="L440" s="6"/>
      <c r="M440" s="6"/>
      <c r="N440" s="1"/>
      <c r="O440" s="1"/>
      <c r="P440" s="7"/>
    </row>
    <row r="441" spans="2:16" s="34" customFormat="1" ht="16.5" x14ac:dyDescent="0.3">
      <c r="B441" s="1"/>
      <c r="C441" s="1"/>
      <c r="D441" s="1"/>
      <c r="E441" s="1"/>
      <c r="F441" s="33"/>
      <c r="G441" s="1"/>
      <c r="H441" s="1"/>
      <c r="I441" s="1"/>
      <c r="J441" s="1"/>
      <c r="K441" s="1"/>
      <c r="L441" s="6"/>
      <c r="M441" s="6"/>
      <c r="N441" s="1"/>
      <c r="O441" s="1"/>
      <c r="P441" s="7"/>
    </row>
    <row r="442" spans="2:16" s="34" customFormat="1" ht="16.5" x14ac:dyDescent="0.3">
      <c r="B442" s="1"/>
      <c r="C442" s="1"/>
      <c r="D442" s="1"/>
      <c r="E442" s="1"/>
      <c r="F442" s="33"/>
      <c r="G442" s="1"/>
      <c r="H442" s="1"/>
      <c r="I442" s="1"/>
      <c r="J442" s="1"/>
      <c r="K442" s="1"/>
      <c r="L442" s="6"/>
      <c r="M442" s="6"/>
      <c r="N442" s="1"/>
      <c r="O442" s="1"/>
      <c r="P442" s="7"/>
    </row>
    <row r="443" spans="2:16" s="34" customFormat="1" ht="16.5" x14ac:dyDescent="0.3">
      <c r="B443" s="1"/>
      <c r="C443" s="1"/>
      <c r="D443" s="1"/>
      <c r="E443" s="1"/>
      <c r="F443" s="33"/>
      <c r="G443" s="1"/>
      <c r="H443" s="1"/>
      <c r="I443" s="1"/>
      <c r="J443" s="1"/>
      <c r="K443" s="1"/>
      <c r="L443" s="6"/>
      <c r="M443" s="6"/>
      <c r="N443" s="1"/>
      <c r="O443" s="1"/>
      <c r="P443" s="7"/>
    </row>
    <row r="444" spans="2:16" s="34" customFormat="1" ht="16.5" x14ac:dyDescent="0.3">
      <c r="B444" s="1"/>
      <c r="C444" s="1"/>
      <c r="D444" s="1"/>
      <c r="E444" s="1"/>
      <c r="F444" s="33"/>
      <c r="G444" s="1"/>
      <c r="H444" s="1"/>
      <c r="I444" s="1"/>
      <c r="J444" s="1"/>
      <c r="K444" s="1"/>
      <c r="L444" s="6"/>
      <c r="M444" s="6"/>
      <c r="N444" s="1"/>
      <c r="O444" s="1"/>
      <c r="P444" s="7"/>
    </row>
    <row r="445" spans="2:16" s="34" customFormat="1" ht="16.5" x14ac:dyDescent="0.3">
      <c r="B445" s="1"/>
      <c r="C445" s="1"/>
      <c r="D445" s="1"/>
      <c r="E445" s="1"/>
      <c r="F445" s="33"/>
      <c r="G445" s="1"/>
      <c r="H445" s="1"/>
      <c r="I445" s="1"/>
      <c r="J445" s="1"/>
      <c r="K445" s="1"/>
      <c r="L445" s="6"/>
      <c r="M445" s="6"/>
      <c r="N445" s="1"/>
      <c r="O445" s="1"/>
      <c r="P445" s="7"/>
    </row>
    <row r="446" spans="2:16" s="34" customFormat="1" ht="16.5" x14ac:dyDescent="0.3">
      <c r="B446" s="1"/>
      <c r="C446" s="1"/>
      <c r="D446" s="1"/>
      <c r="E446" s="1"/>
      <c r="F446" s="33"/>
      <c r="G446" s="1"/>
      <c r="H446" s="1"/>
      <c r="I446" s="1"/>
      <c r="J446" s="1"/>
      <c r="K446" s="1"/>
      <c r="L446" s="6"/>
      <c r="M446" s="6"/>
      <c r="N446" s="1"/>
      <c r="O446" s="1"/>
      <c r="P446" s="7"/>
    </row>
    <row r="447" spans="2:16" s="34" customFormat="1" ht="16.5" x14ac:dyDescent="0.3">
      <c r="B447" s="1"/>
      <c r="C447" s="1"/>
      <c r="D447" s="1"/>
      <c r="E447" s="1"/>
      <c r="F447" s="33"/>
      <c r="G447" s="1"/>
      <c r="H447" s="1"/>
      <c r="I447" s="1"/>
      <c r="J447" s="1"/>
      <c r="K447" s="1"/>
      <c r="L447" s="6"/>
      <c r="M447" s="6"/>
      <c r="N447" s="1"/>
      <c r="O447" s="1"/>
      <c r="P447" s="7"/>
    </row>
    <row r="448" spans="2:16" s="34" customFormat="1" ht="16.5" x14ac:dyDescent="0.3">
      <c r="B448" s="1"/>
      <c r="C448" s="1"/>
      <c r="D448" s="1"/>
      <c r="E448" s="1"/>
      <c r="F448" s="33"/>
      <c r="G448" s="1"/>
      <c r="H448" s="1"/>
      <c r="I448" s="1"/>
      <c r="J448" s="1"/>
      <c r="K448" s="1"/>
      <c r="L448" s="6"/>
      <c r="M448" s="6"/>
      <c r="N448" s="1"/>
      <c r="O448" s="1"/>
      <c r="P448" s="7"/>
    </row>
    <row r="449" spans="2:16" s="34" customFormat="1" ht="16.5" x14ac:dyDescent="0.3">
      <c r="B449" s="1"/>
      <c r="C449" s="1"/>
      <c r="D449" s="1"/>
      <c r="E449" s="1"/>
      <c r="F449" s="33"/>
      <c r="G449" s="1"/>
      <c r="H449" s="1"/>
      <c r="I449" s="1"/>
      <c r="J449" s="1"/>
      <c r="K449" s="1"/>
      <c r="L449" s="6"/>
      <c r="M449" s="6"/>
      <c r="N449" s="1"/>
      <c r="O449" s="1"/>
      <c r="P449" s="7"/>
    </row>
    <row r="450" spans="2:16" s="34" customFormat="1" ht="16.5" x14ac:dyDescent="0.3">
      <c r="B450" s="1"/>
      <c r="C450" s="1"/>
      <c r="D450" s="1"/>
      <c r="E450" s="1"/>
      <c r="F450" s="33"/>
      <c r="G450" s="1"/>
      <c r="H450" s="1"/>
      <c r="I450" s="1"/>
      <c r="J450" s="1"/>
      <c r="K450" s="1"/>
      <c r="L450" s="6"/>
      <c r="M450" s="6"/>
      <c r="N450" s="1"/>
      <c r="O450" s="1"/>
      <c r="P450" s="7"/>
    </row>
    <row r="451" spans="2:16" s="34" customFormat="1" ht="16.5" x14ac:dyDescent="0.3">
      <c r="B451" s="1"/>
      <c r="C451" s="1"/>
      <c r="D451" s="1"/>
      <c r="E451" s="1"/>
      <c r="F451" s="33"/>
      <c r="G451" s="1"/>
      <c r="H451" s="1"/>
      <c r="I451" s="1"/>
      <c r="J451" s="1"/>
      <c r="K451" s="1"/>
      <c r="L451" s="6"/>
      <c r="M451" s="6"/>
      <c r="N451" s="1"/>
      <c r="O451" s="1"/>
      <c r="P451" s="7"/>
    </row>
    <row r="452" spans="2:16" s="34" customFormat="1" ht="16.5" x14ac:dyDescent="0.3">
      <c r="B452" s="1"/>
      <c r="C452" s="1"/>
      <c r="D452" s="1"/>
      <c r="E452" s="1"/>
      <c r="F452" s="33"/>
      <c r="G452" s="1"/>
      <c r="H452" s="1"/>
      <c r="I452" s="1"/>
      <c r="J452" s="1"/>
      <c r="K452" s="1"/>
      <c r="L452" s="6"/>
      <c r="M452" s="6"/>
      <c r="N452" s="1"/>
      <c r="O452" s="1"/>
      <c r="P452" s="7"/>
    </row>
    <row r="453" spans="2:16" s="34" customFormat="1" ht="16.5" x14ac:dyDescent="0.3">
      <c r="B453" s="1"/>
      <c r="C453" s="1"/>
      <c r="D453" s="1"/>
      <c r="E453" s="1"/>
      <c r="F453" s="33"/>
      <c r="G453" s="1"/>
      <c r="H453" s="1"/>
      <c r="I453" s="1"/>
      <c r="J453" s="1"/>
      <c r="K453" s="1"/>
      <c r="L453" s="6"/>
      <c r="M453" s="6"/>
      <c r="N453" s="1"/>
      <c r="O453" s="1"/>
      <c r="P453" s="7"/>
    </row>
    <row r="454" spans="2:16" s="34" customFormat="1" ht="16.5" x14ac:dyDescent="0.3">
      <c r="B454" s="1"/>
      <c r="C454" s="1"/>
      <c r="D454" s="1"/>
      <c r="E454" s="1"/>
      <c r="F454" s="33"/>
      <c r="G454" s="1"/>
      <c r="H454" s="1"/>
      <c r="I454" s="1"/>
      <c r="J454" s="1"/>
      <c r="K454" s="1"/>
      <c r="L454" s="6"/>
      <c r="M454" s="6"/>
      <c r="N454" s="1"/>
      <c r="O454" s="1"/>
      <c r="P454" s="7"/>
    </row>
    <row r="455" spans="2:16" s="34" customFormat="1" ht="16.5" x14ac:dyDescent="0.3">
      <c r="B455" s="1"/>
      <c r="C455" s="1"/>
      <c r="D455" s="1"/>
      <c r="E455" s="1"/>
      <c r="F455" s="33"/>
      <c r="G455" s="1"/>
      <c r="H455" s="1"/>
      <c r="I455" s="1"/>
      <c r="J455" s="1"/>
      <c r="K455" s="1"/>
      <c r="L455" s="6"/>
      <c r="M455" s="6"/>
      <c r="N455" s="1"/>
      <c r="O455" s="1"/>
      <c r="P455" s="7"/>
    </row>
    <row r="456" spans="2:16" s="34" customFormat="1" ht="16.5" x14ac:dyDescent="0.3">
      <c r="B456" s="1"/>
      <c r="C456" s="1"/>
      <c r="D456" s="1"/>
      <c r="E456" s="1"/>
      <c r="F456" s="33"/>
      <c r="G456" s="1"/>
      <c r="H456" s="1"/>
      <c r="I456" s="1"/>
      <c r="J456" s="1"/>
      <c r="K456" s="1"/>
      <c r="L456" s="6"/>
      <c r="M456" s="6"/>
      <c r="N456" s="1"/>
      <c r="O456" s="1"/>
      <c r="P456" s="7"/>
    </row>
    <row r="457" spans="2:16" s="34" customFormat="1" ht="16.5" x14ac:dyDescent="0.3">
      <c r="B457" s="1"/>
      <c r="C457" s="1"/>
      <c r="D457" s="1"/>
      <c r="E457" s="1"/>
      <c r="F457" s="33"/>
      <c r="G457" s="1"/>
      <c r="H457" s="1"/>
      <c r="I457" s="1"/>
      <c r="J457" s="1"/>
      <c r="K457" s="1"/>
      <c r="L457" s="6"/>
      <c r="M457" s="6"/>
      <c r="N457" s="1"/>
      <c r="O457" s="1"/>
      <c r="P457" s="7"/>
    </row>
    <row r="458" spans="2:16" s="34" customFormat="1" ht="16.5" x14ac:dyDescent="0.3">
      <c r="B458" s="1"/>
      <c r="C458" s="1"/>
      <c r="D458" s="1"/>
      <c r="E458" s="1"/>
      <c r="F458" s="33"/>
      <c r="G458" s="1"/>
      <c r="H458" s="1"/>
      <c r="I458" s="1"/>
      <c r="J458" s="1"/>
      <c r="K458" s="1"/>
      <c r="L458" s="6"/>
      <c r="M458" s="6"/>
      <c r="N458" s="1"/>
      <c r="O458" s="1"/>
      <c r="P458" s="7"/>
    </row>
    <row r="459" spans="2:16" s="34" customFormat="1" ht="16.5" x14ac:dyDescent="0.3">
      <c r="B459" s="1"/>
      <c r="C459" s="1"/>
      <c r="D459" s="1"/>
      <c r="E459" s="1"/>
      <c r="F459" s="33"/>
      <c r="G459" s="1"/>
      <c r="H459" s="1"/>
      <c r="I459" s="1"/>
      <c r="J459" s="1"/>
      <c r="K459" s="1"/>
      <c r="L459" s="6"/>
      <c r="M459" s="6"/>
      <c r="N459" s="1"/>
      <c r="O459" s="1"/>
      <c r="P459" s="7"/>
    </row>
    <row r="460" spans="2:16" s="34" customFormat="1" ht="16.5" x14ac:dyDescent="0.3">
      <c r="B460" s="1"/>
      <c r="C460" s="1"/>
      <c r="D460" s="1"/>
      <c r="E460" s="1"/>
      <c r="F460" s="33"/>
      <c r="G460" s="1"/>
      <c r="H460" s="1"/>
      <c r="I460" s="1"/>
      <c r="J460" s="1"/>
      <c r="K460" s="1"/>
      <c r="L460" s="6"/>
      <c r="M460" s="6"/>
      <c r="N460" s="1"/>
      <c r="O460" s="1"/>
      <c r="P460" s="7"/>
    </row>
    <row r="461" spans="2:16" s="34" customFormat="1" ht="16.5" x14ac:dyDescent="0.3">
      <c r="B461" s="1"/>
      <c r="C461" s="1"/>
      <c r="D461" s="1"/>
      <c r="E461" s="1"/>
      <c r="F461" s="33"/>
      <c r="G461" s="1"/>
      <c r="H461" s="1"/>
      <c r="I461" s="1"/>
      <c r="J461" s="1"/>
      <c r="K461" s="1"/>
      <c r="L461" s="6"/>
      <c r="M461" s="6"/>
      <c r="N461" s="1"/>
      <c r="O461" s="1"/>
      <c r="P461" s="7"/>
    </row>
    <row r="462" spans="2:16" s="34" customFormat="1" ht="16.5" x14ac:dyDescent="0.3">
      <c r="B462" s="1"/>
      <c r="C462" s="1"/>
      <c r="D462" s="1"/>
      <c r="E462" s="1"/>
      <c r="F462" s="33"/>
      <c r="G462" s="1"/>
      <c r="H462" s="1"/>
      <c r="I462" s="1"/>
      <c r="J462" s="1"/>
      <c r="K462" s="1"/>
      <c r="L462" s="6"/>
      <c r="M462" s="6"/>
      <c r="N462" s="1"/>
      <c r="O462" s="1"/>
      <c r="P462" s="7"/>
    </row>
    <row r="463" spans="2:16" s="34" customFormat="1" ht="16.5" x14ac:dyDescent="0.3">
      <c r="B463" s="1"/>
      <c r="C463" s="1"/>
      <c r="D463" s="1"/>
      <c r="E463" s="1"/>
      <c r="F463" s="33"/>
      <c r="G463" s="1"/>
      <c r="H463" s="1"/>
      <c r="I463" s="1"/>
      <c r="J463" s="1"/>
      <c r="K463" s="1"/>
      <c r="L463" s="6"/>
      <c r="M463" s="6"/>
      <c r="N463" s="1"/>
      <c r="O463" s="1"/>
      <c r="P463" s="7"/>
    </row>
    <row r="464" spans="2:16" s="34" customFormat="1" ht="16.5" x14ac:dyDescent="0.3">
      <c r="B464" s="1"/>
      <c r="C464" s="1"/>
      <c r="D464" s="1"/>
      <c r="E464" s="1"/>
      <c r="F464" s="33"/>
      <c r="G464" s="1"/>
      <c r="H464" s="1"/>
      <c r="I464" s="1"/>
      <c r="J464" s="1"/>
      <c r="K464" s="1"/>
      <c r="L464" s="6"/>
      <c r="M464" s="6"/>
      <c r="N464" s="1"/>
      <c r="O464" s="1"/>
      <c r="P464" s="7"/>
    </row>
    <row r="465" spans="2:16" s="34" customFormat="1" ht="16.5" x14ac:dyDescent="0.3">
      <c r="B465" s="1"/>
      <c r="C465" s="1"/>
      <c r="D465" s="1"/>
      <c r="E465" s="1"/>
      <c r="F465" s="33"/>
      <c r="G465" s="1"/>
      <c r="H465" s="1"/>
      <c r="I465" s="1"/>
      <c r="J465" s="1"/>
      <c r="K465" s="1"/>
      <c r="L465" s="6"/>
      <c r="M465" s="6"/>
      <c r="N465" s="1"/>
      <c r="O465" s="1"/>
      <c r="P465" s="7"/>
    </row>
    <row r="466" spans="2:16" s="34" customFormat="1" ht="16.5" x14ac:dyDescent="0.3">
      <c r="B466" s="1"/>
      <c r="C466" s="1"/>
      <c r="D466" s="1"/>
      <c r="E466" s="1"/>
      <c r="F466" s="33"/>
      <c r="G466" s="1"/>
      <c r="H466" s="1"/>
      <c r="I466" s="1"/>
      <c r="J466" s="1"/>
      <c r="K466" s="1"/>
      <c r="L466" s="6"/>
      <c r="M466" s="6"/>
      <c r="N466" s="1"/>
      <c r="O466" s="1"/>
      <c r="P466" s="7"/>
    </row>
    <row r="467" spans="2:16" s="34" customFormat="1" ht="16.5" x14ac:dyDescent="0.3">
      <c r="B467" s="1"/>
      <c r="C467" s="1"/>
      <c r="D467" s="1"/>
      <c r="E467" s="1"/>
      <c r="F467" s="33"/>
      <c r="G467" s="1"/>
      <c r="H467" s="1"/>
      <c r="I467" s="1"/>
      <c r="J467" s="1"/>
      <c r="K467" s="1"/>
      <c r="L467" s="6"/>
      <c r="M467" s="6"/>
      <c r="N467" s="1"/>
      <c r="O467" s="1"/>
      <c r="P467" s="7"/>
    </row>
    <row r="468" spans="2:16" s="34" customFormat="1" ht="16.5" x14ac:dyDescent="0.3">
      <c r="B468" s="1"/>
      <c r="C468" s="1"/>
      <c r="D468" s="1"/>
      <c r="E468" s="1"/>
      <c r="F468" s="33"/>
      <c r="G468" s="1"/>
      <c r="H468" s="1"/>
      <c r="I468" s="1"/>
      <c r="J468" s="1"/>
      <c r="K468" s="1"/>
      <c r="L468" s="6"/>
      <c r="M468" s="6"/>
      <c r="N468" s="1"/>
      <c r="O468" s="1"/>
      <c r="P468" s="7"/>
    </row>
    <row r="469" spans="2:16" s="34" customFormat="1" ht="16.5" x14ac:dyDescent="0.3">
      <c r="B469" s="1"/>
      <c r="C469" s="1"/>
      <c r="D469" s="1"/>
      <c r="E469" s="1"/>
      <c r="F469" s="33"/>
      <c r="G469" s="1"/>
      <c r="H469" s="1"/>
      <c r="I469" s="1"/>
      <c r="J469" s="1"/>
      <c r="K469" s="1"/>
      <c r="L469" s="6"/>
      <c r="M469" s="6"/>
      <c r="N469" s="1"/>
      <c r="O469" s="1"/>
      <c r="P469" s="7"/>
    </row>
    <row r="470" spans="2:16" s="34" customFormat="1" ht="16.5" x14ac:dyDescent="0.3">
      <c r="B470" s="1"/>
      <c r="C470" s="1"/>
      <c r="D470" s="1"/>
      <c r="E470" s="1"/>
      <c r="F470" s="33"/>
      <c r="G470" s="1"/>
      <c r="H470" s="1"/>
      <c r="I470" s="1"/>
      <c r="J470" s="1"/>
      <c r="K470" s="1"/>
      <c r="L470" s="6"/>
      <c r="M470" s="6"/>
      <c r="N470" s="1"/>
      <c r="O470" s="1"/>
      <c r="P470" s="7"/>
    </row>
    <row r="471" spans="2:16" s="34" customFormat="1" ht="16.5" x14ac:dyDescent="0.3">
      <c r="B471" s="1"/>
      <c r="C471" s="1"/>
      <c r="D471" s="1"/>
      <c r="E471" s="1"/>
      <c r="F471" s="33"/>
      <c r="G471" s="1"/>
      <c r="H471" s="1"/>
      <c r="I471" s="1"/>
      <c r="J471" s="1"/>
      <c r="K471" s="1"/>
      <c r="L471" s="6"/>
      <c r="M471" s="6"/>
      <c r="N471" s="1"/>
      <c r="O471" s="1"/>
      <c r="P471" s="7"/>
    </row>
    <row r="472" spans="2:16" s="34" customFormat="1" ht="16.5" x14ac:dyDescent="0.3">
      <c r="B472" s="1"/>
      <c r="C472" s="1"/>
      <c r="D472" s="1"/>
      <c r="E472" s="1"/>
      <c r="F472" s="33"/>
      <c r="G472" s="1"/>
      <c r="H472" s="1"/>
      <c r="I472" s="1"/>
      <c r="J472" s="1"/>
      <c r="K472" s="1"/>
      <c r="L472" s="6"/>
      <c r="M472" s="6"/>
      <c r="N472" s="1"/>
      <c r="O472" s="1"/>
      <c r="P472" s="7"/>
    </row>
    <row r="473" spans="2:16" s="34" customFormat="1" ht="16.5" x14ac:dyDescent="0.3">
      <c r="B473" s="1"/>
      <c r="C473" s="1"/>
      <c r="D473" s="1"/>
      <c r="E473" s="1"/>
      <c r="F473" s="33"/>
      <c r="G473" s="1"/>
      <c r="H473" s="1"/>
      <c r="I473" s="1"/>
      <c r="J473" s="1"/>
      <c r="K473" s="1"/>
      <c r="L473" s="6"/>
      <c r="M473" s="6"/>
      <c r="N473" s="1"/>
      <c r="O473" s="1"/>
      <c r="P473" s="7"/>
    </row>
    <row r="474" spans="2:16" s="34" customFormat="1" ht="16.5" x14ac:dyDescent="0.3">
      <c r="B474" s="1"/>
      <c r="C474" s="1"/>
      <c r="D474" s="1"/>
      <c r="E474" s="1"/>
      <c r="F474" s="33"/>
      <c r="G474" s="1"/>
      <c r="H474" s="1"/>
      <c r="I474" s="1"/>
      <c r="J474" s="1"/>
      <c r="K474" s="1"/>
      <c r="L474" s="6"/>
      <c r="M474" s="6"/>
      <c r="N474" s="1"/>
      <c r="O474" s="1"/>
      <c r="P474" s="7"/>
    </row>
    <row r="475" spans="2:16" s="34" customFormat="1" ht="16.5" x14ac:dyDescent="0.3">
      <c r="B475" s="1"/>
      <c r="C475" s="1"/>
      <c r="D475" s="1"/>
      <c r="E475" s="1"/>
      <c r="F475" s="33"/>
      <c r="G475" s="1"/>
      <c r="H475" s="1"/>
      <c r="I475" s="1"/>
      <c r="J475" s="1"/>
      <c r="K475" s="1"/>
      <c r="L475" s="6"/>
      <c r="M475" s="6"/>
      <c r="N475" s="1"/>
      <c r="O475" s="1"/>
      <c r="P475" s="7"/>
    </row>
    <row r="476" spans="2:16" s="34" customFormat="1" ht="16.5" x14ac:dyDescent="0.3">
      <c r="B476" s="1"/>
      <c r="C476" s="1"/>
      <c r="D476" s="1"/>
      <c r="E476" s="1"/>
      <c r="F476" s="33"/>
      <c r="G476" s="1"/>
      <c r="H476" s="1"/>
      <c r="I476" s="1"/>
      <c r="J476" s="1"/>
      <c r="K476" s="1"/>
      <c r="L476" s="6"/>
      <c r="M476" s="6"/>
      <c r="N476" s="1"/>
      <c r="O476" s="1"/>
      <c r="P476" s="7"/>
    </row>
    <row r="477" spans="2:16" s="34" customFormat="1" ht="16.5" x14ac:dyDescent="0.3">
      <c r="B477" s="1"/>
      <c r="C477" s="1"/>
      <c r="D477" s="1"/>
      <c r="E477" s="1"/>
      <c r="F477" s="33"/>
      <c r="G477" s="1"/>
      <c r="H477" s="1"/>
      <c r="I477" s="1"/>
      <c r="J477" s="1"/>
      <c r="K477" s="1"/>
      <c r="L477" s="6"/>
      <c r="M477" s="6"/>
      <c r="N477" s="1"/>
      <c r="O477" s="1"/>
      <c r="P477" s="7"/>
    </row>
    <row r="478" spans="2:16" s="34" customFormat="1" ht="16.5" x14ac:dyDescent="0.3">
      <c r="B478" s="1"/>
      <c r="C478" s="1"/>
      <c r="D478" s="1"/>
      <c r="E478" s="1"/>
      <c r="F478" s="33"/>
      <c r="G478" s="1"/>
      <c r="H478" s="1"/>
      <c r="I478" s="1"/>
      <c r="J478" s="1"/>
      <c r="K478" s="1"/>
      <c r="L478" s="6"/>
      <c r="M478" s="6"/>
      <c r="N478" s="1"/>
      <c r="O478" s="1"/>
      <c r="P478" s="7"/>
    </row>
    <row r="479" spans="2:16" s="34" customFormat="1" ht="16.5" x14ac:dyDescent="0.3">
      <c r="B479" s="1"/>
      <c r="C479" s="1"/>
      <c r="D479" s="1"/>
      <c r="E479" s="1"/>
      <c r="F479" s="33"/>
      <c r="G479" s="1"/>
      <c r="H479" s="1"/>
      <c r="I479" s="1"/>
      <c r="J479" s="1"/>
      <c r="K479" s="1"/>
      <c r="L479" s="6"/>
      <c r="M479" s="6"/>
      <c r="N479" s="1"/>
      <c r="O479" s="1"/>
      <c r="P479" s="7"/>
    </row>
    <row r="480" spans="2:16" s="34" customFormat="1" ht="16.5" x14ac:dyDescent="0.3">
      <c r="B480" s="1"/>
      <c r="C480" s="1"/>
      <c r="D480" s="1"/>
      <c r="E480" s="1"/>
      <c r="F480" s="33"/>
      <c r="G480" s="1"/>
      <c r="H480" s="1"/>
      <c r="I480" s="1"/>
      <c r="J480" s="1"/>
      <c r="K480" s="1"/>
      <c r="L480" s="6"/>
      <c r="M480" s="6"/>
      <c r="N480" s="1"/>
      <c r="O480" s="1"/>
      <c r="P480" s="7"/>
    </row>
    <row r="481" spans="2:16" s="34" customFormat="1" ht="16.5" x14ac:dyDescent="0.3">
      <c r="B481" s="1"/>
      <c r="C481" s="1"/>
      <c r="D481" s="1"/>
      <c r="E481" s="1"/>
      <c r="F481" s="33"/>
      <c r="G481" s="1"/>
      <c r="H481" s="1"/>
      <c r="I481" s="1"/>
      <c r="J481" s="1"/>
      <c r="K481" s="1"/>
      <c r="L481" s="6"/>
      <c r="M481" s="6"/>
      <c r="N481" s="1"/>
      <c r="O481" s="1"/>
      <c r="P481" s="7"/>
    </row>
    <row r="482" spans="2:16" s="34" customFormat="1" ht="16.5" x14ac:dyDescent="0.3">
      <c r="B482" s="1"/>
      <c r="C482" s="1"/>
      <c r="D482" s="1"/>
      <c r="E482" s="1"/>
      <c r="F482" s="33"/>
      <c r="G482" s="1"/>
      <c r="H482" s="1"/>
      <c r="I482" s="1"/>
      <c r="J482" s="1"/>
      <c r="K482" s="1"/>
      <c r="L482" s="6"/>
      <c r="M482" s="6"/>
      <c r="N482" s="1"/>
      <c r="O482" s="1"/>
      <c r="P482" s="7"/>
    </row>
    <row r="483" spans="2:16" s="34" customFormat="1" ht="16.5" x14ac:dyDescent="0.3">
      <c r="B483" s="1"/>
      <c r="C483" s="1"/>
      <c r="D483" s="1"/>
      <c r="E483" s="1"/>
      <c r="F483" s="33"/>
      <c r="G483" s="1"/>
      <c r="H483" s="1"/>
      <c r="I483" s="1"/>
      <c r="J483" s="1"/>
      <c r="K483" s="1"/>
      <c r="L483" s="6"/>
      <c r="M483" s="6"/>
      <c r="N483" s="1"/>
      <c r="O483" s="1"/>
      <c r="P483" s="7"/>
    </row>
    <row r="484" spans="2:16" s="34" customFormat="1" ht="16.5" x14ac:dyDescent="0.3">
      <c r="B484" s="1"/>
      <c r="C484" s="1"/>
      <c r="D484" s="1"/>
      <c r="E484" s="1"/>
      <c r="F484" s="33"/>
      <c r="G484" s="1"/>
      <c r="H484" s="1"/>
      <c r="I484" s="1"/>
      <c r="J484" s="1"/>
      <c r="K484" s="1"/>
      <c r="L484" s="6"/>
      <c r="M484" s="6"/>
      <c r="N484" s="1"/>
      <c r="O484" s="1"/>
      <c r="P484" s="7"/>
    </row>
    <row r="485" spans="2:16" s="34" customFormat="1" ht="16.5" x14ac:dyDescent="0.3">
      <c r="B485" s="1"/>
      <c r="C485" s="1"/>
      <c r="D485" s="1"/>
      <c r="E485" s="1"/>
      <c r="F485" s="33"/>
      <c r="G485" s="1"/>
      <c r="H485" s="1"/>
      <c r="I485" s="1"/>
      <c r="J485" s="1"/>
      <c r="K485" s="1"/>
      <c r="L485" s="6"/>
      <c r="M485" s="6"/>
      <c r="N485" s="1"/>
      <c r="O485" s="1"/>
      <c r="P485" s="7"/>
    </row>
    <row r="486" spans="2:16" s="34" customFormat="1" ht="16.5" x14ac:dyDescent="0.3">
      <c r="B486" s="1"/>
      <c r="C486" s="1"/>
      <c r="D486" s="1"/>
      <c r="E486" s="1"/>
      <c r="F486" s="33"/>
      <c r="G486" s="1"/>
      <c r="H486" s="1"/>
      <c r="I486" s="1"/>
      <c r="J486" s="1"/>
      <c r="K486" s="1"/>
      <c r="L486" s="6"/>
      <c r="M486" s="6"/>
      <c r="N486" s="1"/>
      <c r="O486" s="1"/>
      <c r="P486" s="7"/>
    </row>
    <row r="487" spans="2:16" s="34" customFormat="1" ht="16.5" x14ac:dyDescent="0.3">
      <c r="B487" s="1"/>
      <c r="C487" s="1"/>
      <c r="D487" s="1"/>
      <c r="E487" s="1"/>
      <c r="F487" s="33"/>
      <c r="G487" s="1"/>
      <c r="H487" s="1"/>
      <c r="I487" s="1"/>
      <c r="J487" s="1"/>
      <c r="K487" s="1"/>
      <c r="L487" s="6"/>
      <c r="M487" s="6"/>
      <c r="N487" s="1"/>
      <c r="O487" s="1"/>
      <c r="P487" s="7"/>
    </row>
    <row r="488" spans="2:16" s="34" customFormat="1" ht="16.5" x14ac:dyDescent="0.3">
      <c r="B488" s="1"/>
      <c r="C488" s="1"/>
      <c r="D488" s="1"/>
      <c r="E488" s="1"/>
      <c r="F488" s="33"/>
      <c r="G488" s="1"/>
      <c r="H488" s="1"/>
      <c r="I488" s="1"/>
      <c r="J488" s="1"/>
      <c r="K488" s="1"/>
      <c r="L488" s="6"/>
      <c r="M488" s="6"/>
      <c r="N488" s="1"/>
      <c r="O488" s="1"/>
      <c r="P488" s="7"/>
    </row>
    <row r="489" spans="2:16" s="34" customFormat="1" ht="16.5" x14ac:dyDescent="0.3">
      <c r="B489" s="1"/>
      <c r="C489" s="1"/>
      <c r="D489" s="1"/>
      <c r="E489" s="1"/>
      <c r="F489" s="33"/>
      <c r="G489" s="1"/>
      <c r="H489" s="1"/>
      <c r="I489" s="1"/>
      <c r="J489" s="1"/>
      <c r="K489" s="1"/>
      <c r="L489" s="6"/>
      <c r="M489" s="6"/>
      <c r="N489" s="1"/>
      <c r="O489" s="1"/>
      <c r="P489" s="7"/>
    </row>
    <row r="490" spans="2:16" s="34" customFormat="1" ht="16.5" x14ac:dyDescent="0.3">
      <c r="B490" s="1"/>
      <c r="C490" s="1"/>
      <c r="D490" s="1"/>
      <c r="E490" s="1"/>
      <c r="F490" s="33"/>
      <c r="G490" s="1"/>
      <c r="H490" s="1"/>
      <c r="I490" s="1"/>
      <c r="J490" s="1"/>
      <c r="K490" s="1"/>
      <c r="L490" s="6"/>
      <c r="M490" s="6"/>
      <c r="N490" s="1"/>
      <c r="O490" s="1"/>
      <c r="P490" s="7"/>
    </row>
    <row r="491" spans="2:16" s="34" customFormat="1" ht="16.5" x14ac:dyDescent="0.3">
      <c r="B491" s="1"/>
      <c r="C491" s="1"/>
      <c r="D491" s="1"/>
      <c r="E491" s="1"/>
      <c r="F491" s="33"/>
      <c r="G491" s="1"/>
      <c r="H491" s="1"/>
      <c r="I491" s="1"/>
      <c r="J491" s="1"/>
      <c r="K491" s="1"/>
      <c r="L491" s="6"/>
      <c r="M491" s="6"/>
      <c r="N491" s="1"/>
      <c r="O491" s="1"/>
      <c r="P491" s="7"/>
    </row>
    <row r="492" spans="2:16" s="34" customFormat="1" ht="16.5" x14ac:dyDescent="0.3">
      <c r="B492" s="1"/>
      <c r="C492" s="1"/>
      <c r="D492" s="1"/>
      <c r="E492" s="1"/>
      <c r="F492" s="33"/>
      <c r="G492" s="1"/>
      <c r="H492" s="1"/>
      <c r="I492" s="1"/>
      <c r="J492" s="1"/>
      <c r="K492" s="1"/>
      <c r="L492" s="6"/>
      <c r="M492" s="6"/>
      <c r="N492" s="1"/>
      <c r="O492" s="1"/>
      <c r="P492" s="7"/>
    </row>
    <row r="493" spans="2:16" s="34" customFormat="1" ht="16.5" x14ac:dyDescent="0.3">
      <c r="B493" s="1"/>
      <c r="C493" s="1"/>
      <c r="D493" s="1"/>
      <c r="E493" s="1"/>
      <c r="F493" s="33"/>
      <c r="G493" s="1"/>
      <c r="H493" s="1"/>
      <c r="I493" s="1"/>
      <c r="J493" s="1"/>
      <c r="K493" s="1"/>
      <c r="L493" s="6"/>
      <c r="M493" s="6"/>
      <c r="N493" s="1"/>
      <c r="O493" s="1"/>
      <c r="P493" s="7"/>
    </row>
    <row r="494" spans="2:16" s="34" customFormat="1" ht="16.5" x14ac:dyDescent="0.3">
      <c r="B494" s="1"/>
      <c r="C494" s="1"/>
      <c r="D494" s="1"/>
      <c r="E494" s="1"/>
      <c r="F494" s="33"/>
      <c r="G494" s="1"/>
      <c r="H494" s="1"/>
      <c r="I494" s="1"/>
      <c r="J494" s="1"/>
      <c r="K494" s="1"/>
      <c r="L494" s="6"/>
      <c r="M494" s="6"/>
      <c r="N494" s="1"/>
      <c r="O494" s="1"/>
      <c r="P494" s="7"/>
    </row>
    <row r="495" spans="2:16" s="34" customFormat="1" ht="16.5" x14ac:dyDescent="0.3">
      <c r="B495" s="1"/>
      <c r="C495" s="1"/>
      <c r="D495" s="1"/>
      <c r="E495" s="1"/>
      <c r="F495" s="33"/>
      <c r="G495" s="1"/>
      <c r="H495" s="1"/>
      <c r="I495" s="1"/>
      <c r="J495" s="1"/>
      <c r="K495" s="1"/>
      <c r="L495" s="6"/>
      <c r="M495" s="6"/>
      <c r="N495" s="1"/>
      <c r="O495" s="1"/>
      <c r="P495" s="7"/>
    </row>
    <row r="496" spans="2:16" s="34" customFormat="1" ht="16.5" x14ac:dyDescent="0.3">
      <c r="B496" s="1"/>
      <c r="C496" s="1"/>
      <c r="D496" s="1"/>
      <c r="E496" s="1"/>
      <c r="F496" s="33"/>
      <c r="G496" s="1"/>
      <c r="H496" s="1"/>
      <c r="I496" s="1"/>
      <c r="J496" s="1"/>
      <c r="K496" s="1"/>
      <c r="L496" s="6"/>
      <c r="M496" s="6"/>
      <c r="N496" s="1"/>
      <c r="O496" s="1"/>
      <c r="P496" s="7"/>
    </row>
    <row r="497" spans="2:16" s="34" customFormat="1" ht="16.5" x14ac:dyDescent="0.3">
      <c r="B497" s="1"/>
      <c r="C497" s="1"/>
      <c r="D497" s="1"/>
      <c r="E497" s="1"/>
      <c r="F497" s="33"/>
      <c r="G497" s="1"/>
      <c r="H497" s="1"/>
      <c r="I497" s="1"/>
      <c r="J497" s="1"/>
      <c r="K497" s="1"/>
      <c r="L497" s="6"/>
      <c r="M497" s="6"/>
      <c r="N497" s="1"/>
      <c r="O497" s="1"/>
      <c r="P497" s="7"/>
    </row>
    <row r="498" spans="2:16" s="34" customFormat="1" ht="16.5" x14ac:dyDescent="0.3">
      <c r="B498" s="1"/>
      <c r="C498" s="1"/>
      <c r="D498" s="1"/>
      <c r="E498" s="1"/>
      <c r="F498" s="33"/>
      <c r="G498" s="1"/>
      <c r="H498" s="1"/>
      <c r="I498" s="1"/>
      <c r="J498" s="1"/>
      <c r="K498" s="1"/>
      <c r="L498" s="6"/>
      <c r="M498" s="6"/>
      <c r="N498" s="1"/>
      <c r="O498" s="1"/>
      <c r="P498" s="7"/>
    </row>
    <row r="499" spans="2:16" s="34" customFormat="1" ht="16.5" x14ac:dyDescent="0.3">
      <c r="B499" s="1"/>
      <c r="C499" s="1"/>
      <c r="D499" s="1"/>
      <c r="E499" s="1"/>
      <c r="F499" s="33"/>
      <c r="G499" s="1"/>
      <c r="H499" s="1"/>
      <c r="I499" s="1"/>
      <c r="J499" s="1"/>
      <c r="K499" s="1"/>
      <c r="L499" s="6"/>
      <c r="M499" s="6"/>
      <c r="N499" s="1"/>
      <c r="O499" s="1"/>
      <c r="P499" s="7"/>
    </row>
    <row r="500" spans="2:16" s="34" customFormat="1" ht="16.5" x14ac:dyDescent="0.3">
      <c r="B500" s="1"/>
      <c r="C500" s="1"/>
      <c r="D500" s="1"/>
      <c r="E500" s="1"/>
      <c r="F500" s="33"/>
      <c r="G500" s="1"/>
      <c r="H500" s="1"/>
      <c r="I500" s="1"/>
      <c r="J500" s="1"/>
      <c r="K500" s="1"/>
      <c r="L500" s="6"/>
      <c r="M500" s="6"/>
      <c r="N500" s="1"/>
      <c r="O500" s="1"/>
      <c r="P500" s="7"/>
    </row>
    <row r="501" spans="2:16" s="34" customFormat="1" ht="16.5" x14ac:dyDescent="0.3">
      <c r="B501" s="1"/>
      <c r="C501" s="1"/>
      <c r="D501" s="1"/>
      <c r="E501" s="1"/>
      <c r="F501" s="33"/>
      <c r="G501" s="1"/>
      <c r="H501" s="1"/>
      <c r="I501" s="1"/>
      <c r="J501" s="1"/>
      <c r="K501" s="1"/>
      <c r="L501" s="6"/>
      <c r="M501" s="6"/>
      <c r="N501" s="1"/>
      <c r="O501" s="1"/>
      <c r="P501" s="7"/>
    </row>
    <row r="502" spans="2:16" s="34" customFormat="1" ht="16.5" x14ac:dyDescent="0.3">
      <c r="B502" s="1"/>
      <c r="C502" s="1"/>
      <c r="D502" s="1"/>
      <c r="E502" s="1"/>
      <c r="F502" s="33"/>
      <c r="G502" s="1"/>
      <c r="H502" s="1"/>
      <c r="I502" s="1"/>
      <c r="J502" s="1"/>
      <c r="K502" s="1"/>
      <c r="L502" s="6"/>
      <c r="M502" s="6"/>
      <c r="N502" s="1"/>
      <c r="O502" s="1"/>
      <c r="P502" s="7"/>
    </row>
    <row r="503" spans="2:16" s="34" customFormat="1" ht="16.5" x14ac:dyDescent="0.3">
      <c r="B503" s="1"/>
      <c r="C503" s="1"/>
      <c r="D503" s="1"/>
      <c r="E503" s="1"/>
      <c r="F503" s="33"/>
      <c r="G503" s="1"/>
      <c r="H503" s="1"/>
      <c r="I503" s="1"/>
      <c r="J503" s="1"/>
      <c r="K503" s="1"/>
      <c r="L503" s="6"/>
      <c r="M503" s="6"/>
      <c r="N503" s="1"/>
      <c r="O503" s="1"/>
      <c r="P503" s="7"/>
    </row>
    <row r="504" spans="2:16" s="34" customFormat="1" ht="16.5" x14ac:dyDescent="0.3">
      <c r="B504" s="1"/>
      <c r="C504" s="1"/>
      <c r="D504" s="1"/>
      <c r="E504" s="1"/>
      <c r="F504" s="33"/>
      <c r="G504" s="1"/>
      <c r="H504" s="1"/>
      <c r="I504" s="1"/>
      <c r="J504" s="1"/>
      <c r="K504" s="1"/>
      <c r="L504" s="6"/>
      <c r="M504" s="6"/>
      <c r="N504" s="1"/>
      <c r="O504" s="1"/>
      <c r="P504" s="7"/>
    </row>
    <row r="505" spans="2:16" s="34" customFormat="1" ht="16.5" x14ac:dyDescent="0.3">
      <c r="B505" s="1"/>
      <c r="C505" s="1"/>
      <c r="D505" s="1"/>
      <c r="E505" s="1"/>
      <c r="F505" s="33"/>
      <c r="G505" s="1"/>
      <c r="H505" s="1"/>
      <c r="I505" s="1"/>
      <c r="J505" s="1"/>
      <c r="K505" s="1"/>
      <c r="L505" s="6"/>
      <c r="M505" s="6"/>
      <c r="N505" s="1"/>
      <c r="O505" s="1"/>
      <c r="P505" s="7"/>
    </row>
    <row r="506" spans="2:16" s="34" customFormat="1" ht="16.5" x14ac:dyDescent="0.3">
      <c r="B506" s="1"/>
      <c r="C506" s="1"/>
      <c r="D506" s="1"/>
      <c r="E506" s="1"/>
      <c r="F506" s="33"/>
      <c r="G506" s="1"/>
      <c r="H506" s="1"/>
      <c r="I506" s="1"/>
      <c r="J506" s="1"/>
      <c r="K506" s="1"/>
      <c r="L506" s="6"/>
      <c r="M506" s="6"/>
      <c r="N506" s="1"/>
      <c r="O506" s="1"/>
      <c r="P506" s="7"/>
    </row>
    <row r="507" spans="2:16" s="34" customFormat="1" ht="16.5" x14ac:dyDescent="0.3">
      <c r="B507" s="1"/>
      <c r="C507" s="1"/>
      <c r="D507" s="1"/>
      <c r="E507" s="1"/>
      <c r="F507" s="33"/>
      <c r="G507" s="1"/>
      <c r="H507" s="1"/>
      <c r="I507" s="1"/>
      <c r="J507" s="1"/>
      <c r="K507" s="1"/>
      <c r="L507" s="6"/>
      <c r="M507" s="6"/>
      <c r="N507" s="1"/>
      <c r="O507" s="1"/>
      <c r="P507" s="7"/>
    </row>
    <row r="508" spans="2:16" s="34" customFormat="1" ht="16.5" x14ac:dyDescent="0.3">
      <c r="B508" s="1"/>
      <c r="C508" s="1"/>
      <c r="D508" s="1"/>
      <c r="E508" s="1"/>
      <c r="F508" s="33"/>
      <c r="G508" s="1"/>
      <c r="H508" s="1"/>
      <c r="I508" s="1"/>
      <c r="J508" s="1"/>
      <c r="K508" s="1"/>
      <c r="L508" s="6"/>
      <c r="M508" s="6"/>
      <c r="N508" s="1"/>
      <c r="O508" s="1"/>
      <c r="P508" s="7"/>
    </row>
    <row r="509" spans="2:16" s="34" customFormat="1" ht="16.5" x14ac:dyDescent="0.3">
      <c r="B509" s="1"/>
      <c r="C509" s="1"/>
      <c r="D509" s="1"/>
      <c r="E509" s="1"/>
      <c r="F509" s="33"/>
      <c r="G509" s="1"/>
      <c r="H509" s="1"/>
      <c r="I509" s="1"/>
      <c r="J509" s="1"/>
      <c r="K509" s="1"/>
      <c r="L509" s="6"/>
      <c r="M509" s="6"/>
      <c r="N509" s="1"/>
      <c r="O509" s="1"/>
      <c r="P509" s="7"/>
    </row>
    <row r="510" spans="2:16" s="34" customFormat="1" ht="16.5" x14ac:dyDescent="0.3">
      <c r="B510" s="1"/>
      <c r="C510" s="1"/>
      <c r="D510" s="1"/>
      <c r="E510" s="1"/>
      <c r="F510" s="33"/>
      <c r="G510" s="1"/>
      <c r="H510" s="1"/>
      <c r="I510" s="1"/>
      <c r="J510" s="1"/>
      <c r="K510" s="1"/>
      <c r="L510" s="6"/>
      <c r="M510" s="6"/>
      <c r="N510" s="1"/>
      <c r="O510" s="1"/>
      <c r="P510" s="7"/>
    </row>
    <row r="511" spans="2:16" s="34" customFormat="1" ht="16.5" x14ac:dyDescent="0.3">
      <c r="B511" s="1"/>
      <c r="C511" s="1"/>
      <c r="D511" s="1"/>
      <c r="E511" s="1"/>
      <c r="F511" s="33"/>
      <c r="G511" s="1"/>
      <c r="H511" s="1"/>
      <c r="I511" s="1"/>
      <c r="J511" s="1"/>
      <c r="K511" s="1"/>
      <c r="L511" s="6"/>
      <c r="M511" s="6"/>
      <c r="N511" s="1"/>
      <c r="O511" s="1"/>
      <c r="P511" s="7"/>
    </row>
    <row r="512" spans="2:16" s="34" customFormat="1" ht="16.5" x14ac:dyDescent="0.3">
      <c r="B512" s="1"/>
      <c r="C512" s="1"/>
      <c r="D512" s="1"/>
      <c r="E512" s="1"/>
      <c r="F512" s="33"/>
      <c r="G512" s="1"/>
      <c r="H512" s="1"/>
      <c r="I512" s="1"/>
      <c r="J512" s="1"/>
      <c r="K512" s="1"/>
      <c r="L512" s="6"/>
      <c r="M512" s="6"/>
      <c r="N512" s="1"/>
      <c r="O512" s="1"/>
      <c r="P512" s="7"/>
    </row>
    <row r="513" spans="2:16" s="34" customFormat="1" ht="16.5" x14ac:dyDescent="0.3">
      <c r="B513" s="1"/>
      <c r="C513" s="1"/>
      <c r="D513" s="1"/>
      <c r="E513" s="1"/>
      <c r="F513" s="33"/>
      <c r="G513" s="1"/>
      <c r="H513" s="1"/>
      <c r="I513" s="1"/>
      <c r="J513" s="1"/>
      <c r="K513" s="1"/>
      <c r="L513" s="6"/>
      <c r="M513" s="6"/>
      <c r="N513" s="1"/>
      <c r="O513" s="1"/>
      <c r="P513" s="7"/>
    </row>
    <row r="514" spans="2:16" s="34" customFormat="1" ht="16.5" x14ac:dyDescent="0.3">
      <c r="B514" s="1"/>
      <c r="C514" s="1"/>
      <c r="D514" s="1"/>
      <c r="E514" s="1"/>
      <c r="F514" s="33"/>
      <c r="G514" s="1"/>
      <c r="H514" s="1"/>
      <c r="I514" s="1"/>
      <c r="J514" s="1"/>
      <c r="K514" s="1"/>
      <c r="L514" s="6"/>
      <c r="M514" s="6"/>
      <c r="N514" s="1"/>
      <c r="O514" s="1"/>
      <c r="P514" s="7"/>
    </row>
    <row r="515" spans="2:16" s="34" customFormat="1" ht="16.5" x14ac:dyDescent="0.3">
      <c r="B515" s="1"/>
      <c r="C515" s="1"/>
      <c r="D515" s="1"/>
      <c r="E515" s="1"/>
      <c r="F515" s="33"/>
      <c r="G515" s="1"/>
      <c r="H515" s="1"/>
      <c r="I515" s="1"/>
      <c r="J515" s="1"/>
      <c r="K515" s="1"/>
      <c r="L515" s="6"/>
      <c r="M515" s="6"/>
      <c r="N515" s="1"/>
      <c r="O515" s="1"/>
      <c r="P515" s="7"/>
    </row>
    <row r="516" spans="2:16" s="34" customFormat="1" ht="16.5" x14ac:dyDescent="0.3">
      <c r="B516" s="1"/>
      <c r="C516" s="1"/>
      <c r="D516" s="1"/>
      <c r="E516" s="1"/>
      <c r="F516" s="33"/>
      <c r="G516" s="1"/>
      <c r="H516" s="1"/>
      <c r="I516" s="1"/>
      <c r="J516" s="1"/>
      <c r="K516" s="1"/>
      <c r="L516" s="6"/>
      <c r="M516" s="6"/>
      <c r="N516" s="1"/>
      <c r="O516" s="1"/>
      <c r="P516" s="7"/>
    </row>
    <row r="517" spans="2:16" s="34" customFormat="1" ht="16.5" x14ac:dyDescent="0.3">
      <c r="B517" s="1"/>
      <c r="C517" s="1"/>
      <c r="D517" s="1"/>
      <c r="E517" s="1"/>
      <c r="F517" s="33"/>
      <c r="G517" s="1"/>
      <c r="H517" s="1"/>
      <c r="I517" s="1"/>
      <c r="J517" s="1"/>
      <c r="K517" s="1"/>
      <c r="L517" s="6"/>
      <c r="M517" s="6"/>
      <c r="N517" s="1"/>
      <c r="O517" s="1"/>
      <c r="P517" s="7"/>
    </row>
    <row r="518" spans="2:16" s="34" customFormat="1" ht="16.5" x14ac:dyDescent="0.3">
      <c r="B518" s="1"/>
      <c r="C518" s="1"/>
      <c r="D518" s="1"/>
      <c r="E518" s="1"/>
      <c r="F518" s="33"/>
      <c r="G518" s="1"/>
      <c r="H518" s="1"/>
      <c r="I518" s="1"/>
      <c r="J518" s="1"/>
      <c r="K518" s="1"/>
      <c r="L518" s="6"/>
      <c r="M518" s="6"/>
      <c r="N518" s="1"/>
      <c r="O518" s="1"/>
      <c r="P518" s="7"/>
    </row>
    <row r="519" spans="2:16" s="34" customFormat="1" ht="16.5" x14ac:dyDescent="0.3">
      <c r="B519" s="1"/>
      <c r="C519" s="1"/>
      <c r="D519" s="1"/>
      <c r="E519" s="1"/>
      <c r="F519" s="33"/>
      <c r="G519" s="1"/>
      <c r="H519" s="1"/>
      <c r="I519" s="1"/>
      <c r="J519" s="1"/>
      <c r="K519" s="1"/>
      <c r="L519" s="6"/>
      <c r="M519" s="6"/>
      <c r="N519" s="1"/>
      <c r="O519" s="1"/>
      <c r="P519" s="7"/>
    </row>
    <row r="520" spans="2:16" s="34" customFormat="1" ht="16.5" x14ac:dyDescent="0.3">
      <c r="B520" s="1"/>
      <c r="C520" s="1"/>
      <c r="D520" s="1"/>
      <c r="E520" s="1"/>
      <c r="F520" s="33"/>
      <c r="G520" s="1"/>
      <c r="H520" s="1"/>
      <c r="I520" s="1"/>
      <c r="J520" s="1"/>
      <c r="K520" s="1"/>
      <c r="L520" s="6"/>
      <c r="M520" s="6"/>
      <c r="N520" s="1"/>
      <c r="O520" s="1"/>
      <c r="P520" s="7"/>
    </row>
    <row r="521" spans="2:16" s="34" customFormat="1" ht="16.5" x14ac:dyDescent="0.3">
      <c r="B521" s="1"/>
      <c r="C521" s="1"/>
      <c r="D521" s="1"/>
      <c r="E521" s="1"/>
      <c r="F521" s="33"/>
      <c r="G521" s="1"/>
      <c r="H521" s="1"/>
      <c r="I521" s="1"/>
      <c r="J521" s="1"/>
      <c r="K521" s="1"/>
      <c r="L521" s="6"/>
      <c r="M521" s="6"/>
      <c r="N521" s="1"/>
      <c r="O521" s="1"/>
      <c r="P521" s="7"/>
    </row>
    <row r="522" spans="2:16" s="34" customFormat="1" ht="16.5" x14ac:dyDescent="0.3">
      <c r="B522" s="1"/>
      <c r="C522" s="1"/>
      <c r="D522" s="1"/>
      <c r="E522" s="1"/>
      <c r="F522" s="33"/>
      <c r="G522" s="1"/>
      <c r="H522" s="1"/>
      <c r="I522" s="1"/>
      <c r="J522" s="1"/>
      <c r="K522" s="1"/>
      <c r="L522" s="6"/>
      <c r="M522" s="6"/>
      <c r="N522" s="1"/>
      <c r="O522" s="1"/>
      <c r="P522" s="7"/>
    </row>
    <row r="523" spans="2:16" s="34" customFormat="1" ht="16.5" x14ac:dyDescent="0.3">
      <c r="B523" s="1"/>
      <c r="C523" s="1"/>
      <c r="D523" s="1"/>
      <c r="E523" s="1"/>
      <c r="F523" s="33"/>
      <c r="G523" s="1"/>
      <c r="H523" s="1"/>
      <c r="I523" s="1"/>
      <c r="J523" s="1"/>
      <c r="K523" s="1"/>
      <c r="L523" s="6"/>
      <c r="M523" s="6"/>
      <c r="N523" s="1"/>
      <c r="O523" s="1"/>
      <c r="P523" s="7"/>
    </row>
    <row r="524" spans="2:16" s="34" customFormat="1" ht="16.5" x14ac:dyDescent="0.3">
      <c r="B524" s="1"/>
      <c r="C524" s="1"/>
      <c r="D524" s="1"/>
      <c r="E524" s="1"/>
      <c r="F524" s="33"/>
      <c r="G524" s="1"/>
      <c r="H524" s="1"/>
      <c r="I524" s="1"/>
      <c r="J524" s="1"/>
      <c r="K524" s="1"/>
      <c r="L524" s="6"/>
      <c r="M524" s="6"/>
      <c r="N524" s="1"/>
      <c r="O524" s="1"/>
      <c r="P524" s="7"/>
    </row>
    <row r="525" spans="2:16" s="34" customFormat="1" ht="16.5" x14ac:dyDescent="0.3">
      <c r="B525" s="1"/>
      <c r="C525" s="1"/>
      <c r="D525" s="1"/>
      <c r="E525" s="1"/>
      <c r="F525" s="33"/>
      <c r="G525" s="1"/>
      <c r="H525" s="1"/>
      <c r="I525" s="1"/>
      <c r="J525" s="1"/>
      <c r="K525" s="1"/>
      <c r="L525" s="6"/>
      <c r="M525" s="6"/>
      <c r="N525" s="1"/>
      <c r="O525" s="1"/>
      <c r="P525" s="7"/>
    </row>
    <row r="526" spans="2:16" s="34" customFormat="1" ht="16.5" x14ac:dyDescent="0.3">
      <c r="B526" s="1"/>
      <c r="C526" s="1"/>
      <c r="D526" s="1"/>
      <c r="E526" s="1"/>
      <c r="F526" s="33"/>
      <c r="G526" s="1"/>
      <c r="H526" s="1"/>
      <c r="I526" s="1"/>
      <c r="J526" s="1"/>
      <c r="K526" s="1"/>
      <c r="L526" s="6"/>
      <c r="M526" s="6"/>
      <c r="N526" s="1"/>
      <c r="O526" s="1"/>
      <c r="P526" s="7"/>
    </row>
    <row r="527" spans="2:16" s="34" customFormat="1" ht="16.5" x14ac:dyDescent="0.3">
      <c r="B527" s="1"/>
      <c r="C527" s="1"/>
      <c r="D527" s="1"/>
      <c r="E527" s="1"/>
      <c r="F527" s="33"/>
      <c r="G527" s="1"/>
      <c r="H527" s="1"/>
      <c r="I527" s="1"/>
      <c r="J527" s="1"/>
      <c r="K527" s="1"/>
      <c r="L527" s="6"/>
      <c r="M527" s="6"/>
      <c r="N527" s="1"/>
      <c r="O527" s="1"/>
      <c r="P527" s="7"/>
    </row>
    <row r="528" spans="2:16" s="34" customFormat="1" ht="16.5" x14ac:dyDescent="0.3">
      <c r="B528" s="1"/>
      <c r="C528" s="1"/>
      <c r="D528" s="1"/>
      <c r="E528" s="1"/>
      <c r="F528" s="33"/>
      <c r="G528" s="1"/>
      <c r="H528" s="1"/>
      <c r="I528" s="1"/>
      <c r="J528" s="1"/>
      <c r="K528" s="1"/>
      <c r="L528" s="6"/>
      <c r="M528" s="6"/>
      <c r="N528" s="1"/>
      <c r="O528" s="1"/>
      <c r="P528" s="7"/>
    </row>
    <row r="529" spans="2:16" s="34" customFormat="1" ht="16.5" x14ac:dyDescent="0.3">
      <c r="B529" s="1"/>
      <c r="C529" s="1"/>
      <c r="D529" s="1"/>
      <c r="E529" s="1"/>
      <c r="F529" s="33"/>
      <c r="G529" s="1"/>
      <c r="H529" s="1"/>
      <c r="I529" s="1"/>
      <c r="J529" s="1"/>
      <c r="K529" s="1"/>
      <c r="L529" s="6"/>
      <c r="M529" s="6"/>
      <c r="N529" s="1"/>
      <c r="O529" s="1"/>
      <c r="P529" s="7"/>
    </row>
    <row r="530" spans="2:16" s="34" customFormat="1" ht="16.5" x14ac:dyDescent="0.3">
      <c r="B530" s="1"/>
      <c r="C530" s="1"/>
      <c r="D530" s="1"/>
      <c r="E530" s="1"/>
      <c r="F530" s="33"/>
      <c r="G530" s="1"/>
      <c r="H530" s="1"/>
      <c r="I530" s="1"/>
      <c r="J530" s="1"/>
      <c r="K530" s="1"/>
      <c r="L530" s="6"/>
      <c r="M530" s="6"/>
      <c r="N530" s="1"/>
      <c r="O530" s="1"/>
      <c r="P530" s="7"/>
    </row>
    <row r="531" spans="2:16" s="34" customFormat="1" ht="16.5" x14ac:dyDescent="0.3">
      <c r="B531" s="1"/>
      <c r="C531" s="1"/>
      <c r="D531" s="1"/>
      <c r="E531" s="1"/>
      <c r="F531" s="33"/>
      <c r="G531" s="1"/>
      <c r="H531" s="1"/>
      <c r="I531" s="1"/>
      <c r="J531" s="1"/>
      <c r="K531" s="1"/>
      <c r="L531" s="6"/>
      <c r="M531" s="6"/>
      <c r="N531" s="1"/>
      <c r="O531" s="1"/>
      <c r="P531" s="7"/>
    </row>
    <row r="532" spans="2:16" s="34" customFormat="1" ht="16.5" x14ac:dyDescent="0.3">
      <c r="B532" s="1"/>
      <c r="C532" s="1"/>
      <c r="D532" s="1"/>
      <c r="E532" s="1"/>
      <c r="F532" s="33"/>
      <c r="G532" s="1"/>
      <c r="H532" s="1"/>
      <c r="I532" s="1"/>
      <c r="J532" s="1"/>
      <c r="K532" s="1"/>
      <c r="L532" s="6"/>
      <c r="M532" s="6"/>
      <c r="N532" s="1"/>
      <c r="O532" s="1"/>
      <c r="P532" s="7"/>
    </row>
    <row r="533" spans="2:16" s="34" customFormat="1" ht="16.5" x14ac:dyDescent="0.3">
      <c r="B533" s="1"/>
      <c r="C533" s="1"/>
      <c r="D533" s="1"/>
      <c r="E533" s="1"/>
      <c r="F533" s="33"/>
      <c r="G533" s="1"/>
      <c r="H533" s="1"/>
      <c r="I533" s="1"/>
      <c r="J533" s="1"/>
      <c r="K533" s="1"/>
      <c r="L533" s="6"/>
      <c r="M533" s="6"/>
      <c r="N533" s="1"/>
      <c r="O533" s="1"/>
      <c r="P533" s="7"/>
    </row>
    <row r="534" spans="2:16" s="34" customFormat="1" ht="16.5" x14ac:dyDescent="0.3">
      <c r="B534" s="1"/>
      <c r="C534" s="1"/>
      <c r="D534" s="1"/>
      <c r="E534" s="1"/>
      <c r="F534" s="33"/>
      <c r="G534" s="1"/>
      <c r="H534" s="1"/>
      <c r="I534" s="1"/>
      <c r="J534" s="1"/>
      <c r="K534" s="1"/>
      <c r="L534" s="6"/>
      <c r="M534" s="6"/>
      <c r="N534" s="1"/>
      <c r="O534" s="1"/>
      <c r="P534" s="7"/>
    </row>
    <row r="535" spans="2:16" s="34" customFormat="1" ht="16.5" x14ac:dyDescent="0.3">
      <c r="B535" s="1"/>
      <c r="C535" s="1"/>
      <c r="D535" s="1"/>
      <c r="E535" s="1"/>
      <c r="F535" s="33"/>
      <c r="G535" s="1"/>
      <c r="H535" s="1"/>
      <c r="I535" s="1"/>
      <c r="J535" s="1"/>
      <c r="K535" s="1"/>
      <c r="L535" s="6"/>
      <c r="M535" s="6"/>
      <c r="N535" s="1"/>
      <c r="O535" s="1"/>
      <c r="P535" s="7"/>
    </row>
    <row r="536" spans="2:16" s="34" customFormat="1" ht="16.5" x14ac:dyDescent="0.3">
      <c r="B536" s="1"/>
      <c r="C536" s="1"/>
      <c r="D536" s="1"/>
      <c r="E536" s="1"/>
      <c r="F536" s="33"/>
      <c r="G536" s="1"/>
      <c r="H536" s="1"/>
      <c r="I536" s="1"/>
      <c r="J536" s="1"/>
      <c r="K536" s="1"/>
      <c r="L536" s="6"/>
      <c r="M536" s="6"/>
      <c r="N536" s="1"/>
      <c r="O536" s="1"/>
      <c r="P536" s="7"/>
    </row>
    <row r="537" spans="2:16" s="34" customFormat="1" ht="16.5" x14ac:dyDescent="0.3">
      <c r="B537" s="1"/>
      <c r="C537" s="1"/>
      <c r="D537" s="1"/>
      <c r="E537" s="1"/>
      <c r="F537" s="33"/>
      <c r="G537" s="1"/>
      <c r="H537" s="1"/>
      <c r="I537" s="1"/>
      <c r="J537" s="1"/>
      <c r="K537" s="1"/>
      <c r="L537" s="6"/>
      <c r="M537" s="6"/>
      <c r="N537" s="1"/>
      <c r="O537" s="1"/>
      <c r="P537" s="7"/>
    </row>
    <row r="538" spans="2:16" s="34" customFormat="1" ht="16.5" x14ac:dyDescent="0.3">
      <c r="B538" s="1"/>
      <c r="C538" s="1"/>
      <c r="D538" s="1"/>
      <c r="E538" s="1"/>
      <c r="F538" s="33"/>
      <c r="G538" s="1"/>
      <c r="H538" s="1"/>
      <c r="I538" s="1"/>
      <c r="J538" s="1"/>
      <c r="K538" s="1"/>
      <c r="L538" s="6"/>
      <c r="M538" s="6"/>
      <c r="N538" s="1"/>
      <c r="O538" s="1"/>
      <c r="P538" s="7"/>
    </row>
    <row r="539" spans="2:16" s="34" customFormat="1" ht="16.5" x14ac:dyDescent="0.3">
      <c r="B539" s="1"/>
      <c r="C539" s="1"/>
      <c r="D539" s="1"/>
      <c r="E539" s="1"/>
      <c r="F539" s="33"/>
      <c r="G539" s="1"/>
      <c r="H539" s="1"/>
      <c r="I539" s="1"/>
      <c r="J539" s="1"/>
      <c r="K539" s="1"/>
      <c r="L539" s="6"/>
      <c r="M539" s="6"/>
      <c r="N539" s="1"/>
      <c r="O539" s="1"/>
      <c r="P539" s="7"/>
    </row>
    <row r="540" spans="2:16" s="34" customFormat="1" ht="16.5" x14ac:dyDescent="0.3">
      <c r="B540" s="1"/>
      <c r="C540" s="1"/>
      <c r="D540" s="1"/>
      <c r="E540" s="1"/>
      <c r="F540" s="33"/>
      <c r="G540" s="1"/>
      <c r="H540" s="1"/>
      <c r="I540" s="1"/>
      <c r="J540" s="1"/>
      <c r="K540" s="1"/>
      <c r="L540" s="6"/>
      <c r="M540" s="6"/>
      <c r="N540" s="1"/>
      <c r="O540" s="1"/>
      <c r="P540" s="7"/>
    </row>
    <row r="541" spans="2:16" s="34" customFormat="1" ht="16.5" x14ac:dyDescent="0.3">
      <c r="B541" s="1"/>
      <c r="C541" s="1"/>
      <c r="D541" s="1"/>
      <c r="E541" s="1"/>
      <c r="F541" s="33"/>
      <c r="G541" s="1"/>
      <c r="H541" s="1"/>
      <c r="I541" s="1"/>
      <c r="J541" s="1"/>
      <c r="K541" s="1"/>
      <c r="L541" s="6"/>
      <c r="M541" s="6"/>
      <c r="N541" s="1"/>
      <c r="O541" s="1"/>
      <c r="P541" s="7"/>
    </row>
    <row r="542" spans="2:16" s="34" customFormat="1" ht="16.5" x14ac:dyDescent="0.3">
      <c r="B542" s="1"/>
      <c r="C542" s="1"/>
      <c r="D542" s="1"/>
      <c r="E542" s="1"/>
      <c r="F542" s="33"/>
      <c r="G542" s="1"/>
      <c r="H542" s="1"/>
      <c r="I542" s="1"/>
      <c r="J542" s="1"/>
      <c r="K542" s="1"/>
      <c r="L542" s="6"/>
      <c r="M542" s="6"/>
      <c r="N542" s="1"/>
      <c r="O542" s="1"/>
      <c r="P542" s="7"/>
    </row>
    <row r="543" spans="2:16" s="34" customFormat="1" ht="16.5" x14ac:dyDescent="0.3">
      <c r="B543" s="1"/>
      <c r="C543" s="1"/>
      <c r="D543" s="1"/>
      <c r="E543" s="1"/>
      <c r="F543" s="33"/>
      <c r="G543" s="1"/>
      <c r="H543" s="1"/>
      <c r="I543" s="1"/>
      <c r="J543" s="1"/>
      <c r="K543" s="1"/>
      <c r="L543" s="6"/>
      <c r="M543" s="6"/>
      <c r="N543" s="1"/>
      <c r="O543" s="1"/>
      <c r="P543" s="7"/>
    </row>
    <row r="544" spans="2:16" s="34" customFormat="1" ht="16.5" x14ac:dyDescent="0.3">
      <c r="B544" s="1"/>
      <c r="C544" s="1"/>
      <c r="D544" s="1"/>
      <c r="E544" s="1"/>
      <c r="F544" s="33"/>
      <c r="G544" s="1"/>
      <c r="H544" s="1"/>
      <c r="I544" s="1"/>
      <c r="J544" s="1"/>
      <c r="K544" s="1"/>
      <c r="L544" s="6"/>
      <c r="M544" s="6"/>
      <c r="N544" s="1"/>
      <c r="O544" s="1"/>
      <c r="P544" s="7"/>
    </row>
    <row r="545" spans="2:16" s="34" customFormat="1" ht="16.5" x14ac:dyDescent="0.3">
      <c r="B545" s="1"/>
      <c r="C545" s="1"/>
      <c r="D545" s="1"/>
      <c r="E545" s="1"/>
      <c r="F545" s="33"/>
      <c r="G545" s="1"/>
      <c r="H545" s="1"/>
      <c r="I545" s="1"/>
      <c r="J545" s="1"/>
      <c r="K545" s="1"/>
      <c r="L545" s="6"/>
      <c r="M545" s="6"/>
      <c r="N545" s="1"/>
      <c r="O545" s="1"/>
      <c r="P545" s="7"/>
    </row>
    <row r="546" spans="2:16" s="34" customFormat="1" ht="16.5" x14ac:dyDescent="0.3">
      <c r="B546" s="1"/>
      <c r="C546" s="1"/>
      <c r="D546" s="1"/>
      <c r="E546" s="1"/>
      <c r="F546" s="33"/>
      <c r="G546" s="1"/>
      <c r="H546" s="1"/>
      <c r="I546" s="1"/>
      <c r="J546" s="1"/>
      <c r="K546" s="1"/>
      <c r="L546" s="6"/>
      <c r="M546" s="6"/>
      <c r="N546" s="1"/>
      <c r="O546" s="1"/>
      <c r="P546" s="7"/>
    </row>
    <row r="547" spans="2:16" s="34" customFormat="1" ht="16.5" x14ac:dyDescent="0.3">
      <c r="B547" s="1"/>
      <c r="C547" s="1"/>
      <c r="D547" s="1"/>
      <c r="E547" s="1"/>
      <c r="F547" s="33"/>
      <c r="G547" s="1"/>
      <c r="H547" s="1"/>
      <c r="I547" s="1"/>
      <c r="J547" s="1"/>
      <c r="K547" s="1"/>
      <c r="L547" s="6"/>
      <c r="M547" s="6"/>
      <c r="N547" s="1"/>
      <c r="O547" s="1"/>
      <c r="P547" s="7"/>
    </row>
    <row r="548" spans="2:16" s="34" customFormat="1" ht="16.5" x14ac:dyDescent="0.3">
      <c r="B548" s="1"/>
      <c r="C548" s="1"/>
      <c r="D548" s="1"/>
      <c r="E548" s="1"/>
      <c r="F548" s="33"/>
      <c r="G548" s="1"/>
      <c r="H548" s="1"/>
      <c r="I548" s="1"/>
      <c r="J548" s="1"/>
      <c r="K548" s="1"/>
      <c r="L548" s="6"/>
      <c r="M548" s="6"/>
      <c r="N548" s="1"/>
      <c r="O548" s="1"/>
      <c r="P548" s="7"/>
    </row>
    <row r="549" spans="2:16" s="34" customFormat="1" ht="16.5" x14ac:dyDescent="0.3">
      <c r="B549" s="1"/>
      <c r="C549" s="1"/>
      <c r="D549" s="1"/>
      <c r="E549" s="1"/>
      <c r="F549" s="33"/>
      <c r="G549" s="1"/>
      <c r="H549" s="1"/>
      <c r="I549" s="1"/>
      <c r="J549" s="1"/>
      <c r="K549" s="1"/>
      <c r="L549" s="6"/>
      <c r="M549" s="6"/>
      <c r="N549" s="1"/>
      <c r="O549" s="1"/>
      <c r="P549" s="7"/>
    </row>
    <row r="550" spans="2:16" s="34" customFormat="1" ht="16.5" x14ac:dyDescent="0.3">
      <c r="B550" s="1"/>
      <c r="C550" s="1"/>
      <c r="D550" s="1"/>
      <c r="E550" s="1"/>
      <c r="F550" s="33"/>
      <c r="G550" s="1"/>
      <c r="H550" s="1"/>
      <c r="I550" s="1"/>
      <c r="J550" s="1"/>
      <c r="K550" s="1"/>
      <c r="L550" s="6"/>
      <c r="M550" s="6"/>
      <c r="N550" s="1"/>
      <c r="O550" s="1"/>
      <c r="P550" s="7"/>
    </row>
    <row r="551" spans="2:16" s="34" customFormat="1" ht="16.5" x14ac:dyDescent="0.3">
      <c r="B551" s="1"/>
      <c r="C551" s="1"/>
      <c r="D551" s="1"/>
      <c r="E551" s="1"/>
      <c r="F551" s="33"/>
      <c r="G551" s="1"/>
      <c r="H551" s="1"/>
      <c r="I551" s="1"/>
      <c r="J551" s="1"/>
      <c r="K551" s="1"/>
      <c r="L551" s="6"/>
      <c r="M551" s="6"/>
      <c r="N551" s="1"/>
      <c r="O551" s="1"/>
      <c r="P551" s="7"/>
    </row>
    <row r="552" spans="2:16" s="34" customFormat="1" ht="16.5" x14ac:dyDescent="0.3">
      <c r="B552" s="1"/>
      <c r="C552" s="1"/>
      <c r="D552" s="1"/>
      <c r="E552" s="1"/>
      <c r="F552" s="33"/>
      <c r="G552" s="1"/>
      <c r="H552" s="1"/>
      <c r="I552" s="1"/>
      <c r="J552" s="1"/>
      <c r="K552" s="1"/>
      <c r="L552" s="6"/>
      <c r="M552" s="6"/>
      <c r="N552" s="1"/>
      <c r="O552" s="1"/>
      <c r="P552" s="7"/>
    </row>
    <row r="553" spans="2:16" s="34" customFormat="1" ht="16.5" x14ac:dyDescent="0.3">
      <c r="B553" s="1"/>
      <c r="C553" s="1"/>
      <c r="D553" s="1"/>
      <c r="E553" s="1"/>
      <c r="F553" s="33"/>
      <c r="G553" s="1"/>
      <c r="H553" s="1"/>
      <c r="I553" s="1"/>
      <c r="J553" s="1"/>
      <c r="K553" s="1"/>
      <c r="L553" s="6"/>
      <c r="M553" s="6"/>
      <c r="N553" s="1"/>
      <c r="O553" s="1"/>
      <c r="P553" s="7"/>
    </row>
    <row r="554" spans="2:16" s="34" customFormat="1" ht="16.5" x14ac:dyDescent="0.3">
      <c r="B554" s="1"/>
      <c r="C554" s="1"/>
      <c r="D554" s="1"/>
      <c r="E554" s="1"/>
      <c r="F554" s="33"/>
      <c r="G554" s="1"/>
      <c r="H554" s="1"/>
      <c r="I554" s="1"/>
      <c r="J554" s="1"/>
      <c r="K554" s="1"/>
      <c r="L554" s="6"/>
      <c r="M554" s="6"/>
      <c r="N554" s="1"/>
      <c r="O554" s="1"/>
      <c r="P554" s="7"/>
    </row>
    <row r="555" spans="2:16" s="34" customFormat="1" ht="16.5" x14ac:dyDescent="0.3">
      <c r="B555" s="1"/>
      <c r="C555" s="1"/>
      <c r="D555" s="1"/>
      <c r="E555" s="1"/>
      <c r="F555" s="33"/>
      <c r="G555" s="1"/>
      <c r="H555" s="1"/>
      <c r="I555" s="1"/>
      <c r="J555" s="1"/>
      <c r="K555" s="1"/>
      <c r="L555" s="6"/>
      <c r="M555" s="6"/>
      <c r="N555" s="1"/>
      <c r="O555" s="1"/>
      <c r="P555" s="7"/>
    </row>
    <row r="556" spans="2:16" s="34" customFormat="1" ht="16.5" x14ac:dyDescent="0.3">
      <c r="B556" s="1"/>
      <c r="C556" s="1"/>
      <c r="D556" s="1"/>
      <c r="E556" s="1"/>
      <c r="F556" s="33"/>
      <c r="G556" s="1"/>
      <c r="H556" s="1"/>
      <c r="I556" s="1"/>
      <c r="J556" s="1"/>
      <c r="K556" s="1"/>
      <c r="L556" s="6"/>
      <c r="M556" s="6"/>
      <c r="N556" s="1"/>
      <c r="O556" s="1"/>
      <c r="P556" s="7"/>
    </row>
    <row r="557" spans="2:16" s="34" customFormat="1" ht="16.5" x14ac:dyDescent="0.3">
      <c r="B557" s="1"/>
      <c r="C557" s="1"/>
      <c r="D557" s="1"/>
      <c r="E557" s="1"/>
      <c r="F557" s="33"/>
      <c r="G557" s="1"/>
      <c r="H557" s="1"/>
      <c r="I557" s="1"/>
      <c r="J557" s="1"/>
      <c r="K557" s="1"/>
      <c r="L557" s="6"/>
      <c r="M557" s="6"/>
      <c r="N557" s="1"/>
      <c r="O557" s="1"/>
      <c r="P557" s="7"/>
    </row>
    <row r="558" spans="2:16" s="34" customFormat="1" ht="16.5" x14ac:dyDescent="0.3">
      <c r="B558" s="1"/>
      <c r="C558" s="1"/>
      <c r="D558" s="1"/>
      <c r="E558" s="1"/>
      <c r="F558" s="33"/>
      <c r="G558" s="1"/>
      <c r="H558" s="1"/>
      <c r="I558" s="1"/>
      <c r="J558" s="1"/>
      <c r="K558" s="1"/>
      <c r="L558" s="6"/>
      <c r="M558" s="6"/>
      <c r="N558" s="1"/>
      <c r="O558" s="1"/>
      <c r="P558" s="7"/>
    </row>
    <row r="559" spans="2:16" s="34" customFormat="1" ht="16.5" x14ac:dyDescent="0.3">
      <c r="B559" s="1"/>
      <c r="C559" s="1"/>
      <c r="D559" s="1"/>
      <c r="E559" s="1"/>
      <c r="F559" s="33"/>
      <c r="G559" s="1"/>
      <c r="H559" s="1"/>
      <c r="I559" s="1"/>
      <c r="J559" s="1"/>
      <c r="K559" s="1"/>
      <c r="L559" s="6"/>
      <c r="M559" s="6"/>
      <c r="N559" s="1"/>
      <c r="O559" s="1"/>
      <c r="P559" s="7"/>
    </row>
    <row r="560" spans="2:16" s="34" customFormat="1" ht="16.5" x14ac:dyDescent="0.3">
      <c r="B560" s="1"/>
      <c r="C560" s="1"/>
      <c r="D560" s="1"/>
      <c r="E560" s="1"/>
      <c r="F560" s="33"/>
      <c r="G560" s="1"/>
      <c r="H560" s="1"/>
      <c r="I560" s="1"/>
      <c r="J560" s="1"/>
      <c r="K560" s="1"/>
      <c r="L560" s="6"/>
      <c r="M560" s="6"/>
      <c r="N560" s="1"/>
      <c r="O560" s="1"/>
      <c r="P560" s="7"/>
    </row>
    <row r="561" spans="2:16" s="34" customFormat="1" ht="16.5" x14ac:dyDescent="0.3">
      <c r="B561" s="1"/>
      <c r="C561" s="1"/>
      <c r="D561" s="1"/>
      <c r="E561" s="1"/>
      <c r="F561" s="33"/>
      <c r="G561" s="1"/>
      <c r="H561" s="1"/>
      <c r="I561" s="1"/>
      <c r="J561" s="1"/>
      <c r="K561" s="1"/>
      <c r="L561" s="6"/>
      <c r="M561" s="6"/>
      <c r="N561" s="1"/>
      <c r="O561" s="1"/>
      <c r="P561" s="7"/>
    </row>
    <row r="562" spans="2:16" s="34" customFormat="1" ht="16.5" x14ac:dyDescent="0.3">
      <c r="B562" s="1"/>
      <c r="C562" s="1"/>
      <c r="D562" s="1"/>
      <c r="E562" s="1"/>
      <c r="F562" s="33"/>
      <c r="G562" s="1"/>
      <c r="H562" s="1"/>
      <c r="I562" s="1"/>
      <c r="J562" s="1"/>
      <c r="K562" s="1"/>
      <c r="L562" s="6"/>
      <c r="M562" s="6"/>
      <c r="N562" s="1"/>
      <c r="O562" s="1"/>
      <c r="P562" s="7"/>
    </row>
    <row r="563" spans="2:16" s="34" customFormat="1" ht="16.5" x14ac:dyDescent="0.3">
      <c r="B563" s="1"/>
      <c r="C563" s="1"/>
      <c r="D563" s="1"/>
      <c r="E563" s="1"/>
      <c r="F563" s="33"/>
      <c r="G563" s="1"/>
      <c r="H563" s="1"/>
      <c r="I563" s="1"/>
      <c r="J563" s="1"/>
      <c r="K563" s="1"/>
      <c r="L563" s="6"/>
      <c r="M563" s="6"/>
      <c r="N563" s="1"/>
      <c r="O563" s="1"/>
      <c r="P563" s="7"/>
    </row>
    <row r="564" spans="2:16" s="34" customFormat="1" ht="16.5" x14ac:dyDescent="0.3">
      <c r="B564" s="1"/>
      <c r="C564" s="1"/>
      <c r="D564" s="1"/>
      <c r="E564" s="1"/>
      <c r="F564" s="33"/>
      <c r="G564" s="1"/>
      <c r="H564" s="1"/>
      <c r="I564" s="1"/>
      <c r="J564" s="1"/>
      <c r="K564" s="1"/>
      <c r="L564" s="6"/>
      <c r="M564" s="6"/>
      <c r="N564" s="1"/>
      <c r="O564" s="1"/>
      <c r="P564" s="7"/>
    </row>
    <row r="565" spans="2:16" s="34" customFormat="1" ht="16.5" x14ac:dyDescent="0.3">
      <c r="B565" s="1"/>
      <c r="C565" s="1"/>
      <c r="D565" s="1"/>
      <c r="E565" s="1"/>
      <c r="F565" s="33"/>
      <c r="G565" s="1"/>
      <c r="H565" s="1"/>
      <c r="I565" s="1"/>
      <c r="J565" s="1"/>
      <c r="K565" s="1"/>
      <c r="L565" s="6"/>
      <c r="M565" s="6"/>
      <c r="N565" s="1"/>
      <c r="O565" s="1"/>
      <c r="P565" s="7"/>
    </row>
    <row r="566" spans="2:16" s="34" customFormat="1" ht="16.5" x14ac:dyDescent="0.3">
      <c r="B566" s="1"/>
      <c r="C566" s="1"/>
      <c r="D566" s="1"/>
      <c r="E566" s="1"/>
      <c r="F566" s="33"/>
      <c r="G566" s="1"/>
      <c r="H566" s="1"/>
      <c r="I566" s="1"/>
      <c r="J566" s="1"/>
      <c r="K566" s="1"/>
      <c r="L566" s="6"/>
      <c r="M566" s="6"/>
      <c r="N566" s="1"/>
      <c r="O566" s="1"/>
      <c r="P566" s="7"/>
    </row>
    <row r="567" spans="2:16" s="34" customFormat="1" ht="16.5" x14ac:dyDescent="0.3">
      <c r="B567" s="1"/>
      <c r="C567" s="1"/>
      <c r="D567" s="1"/>
      <c r="E567" s="1"/>
      <c r="F567" s="33"/>
      <c r="G567" s="1"/>
      <c r="H567" s="1"/>
      <c r="I567" s="1"/>
      <c r="J567" s="1"/>
      <c r="K567" s="1"/>
      <c r="L567" s="6"/>
      <c r="M567" s="6"/>
      <c r="N567" s="1"/>
      <c r="O567" s="1"/>
      <c r="P567" s="7"/>
    </row>
    <row r="568" spans="2:16" s="34" customFormat="1" ht="16.5" x14ac:dyDescent="0.3">
      <c r="B568" s="1"/>
      <c r="C568" s="1"/>
      <c r="D568" s="1"/>
      <c r="E568" s="1"/>
      <c r="F568" s="33"/>
      <c r="G568" s="1"/>
      <c r="H568" s="1"/>
      <c r="I568" s="1"/>
      <c r="J568" s="1"/>
      <c r="K568" s="1"/>
      <c r="L568" s="6"/>
      <c r="M568" s="6"/>
      <c r="N568" s="1"/>
      <c r="O568" s="1"/>
      <c r="P568" s="7"/>
    </row>
    <row r="569" spans="2:16" s="34" customFormat="1" ht="16.5" x14ac:dyDescent="0.3">
      <c r="B569" s="1"/>
      <c r="C569" s="1"/>
      <c r="D569" s="1"/>
      <c r="E569" s="1"/>
      <c r="F569" s="33"/>
      <c r="G569" s="1"/>
      <c r="H569" s="1"/>
      <c r="I569" s="1"/>
      <c r="J569" s="1"/>
      <c r="K569" s="1"/>
      <c r="L569" s="6"/>
      <c r="M569" s="6"/>
      <c r="N569" s="1"/>
      <c r="O569" s="1"/>
      <c r="P569" s="7"/>
    </row>
    <row r="570" spans="2:16" s="34" customFormat="1" ht="16.5" x14ac:dyDescent="0.3">
      <c r="B570" s="1"/>
      <c r="C570" s="1"/>
      <c r="D570" s="1"/>
      <c r="E570" s="1"/>
      <c r="F570" s="33"/>
      <c r="G570" s="1"/>
      <c r="H570" s="1"/>
      <c r="I570" s="1"/>
      <c r="J570" s="1"/>
      <c r="K570" s="1"/>
      <c r="L570" s="6"/>
      <c r="M570" s="6"/>
      <c r="N570" s="1"/>
      <c r="O570" s="1"/>
      <c r="P570" s="7"/>
    </row>
    <row r="571" spans="2:16" s="34" customFormat="1" ht="16.5" x14ac:dyDescent="0.3">
      <c r="B571" s="1"/>
      <c r="C571" s="1"/>
      <c r="D571" s="1"/>
      <c r="E571" s="1"/>
      <c r="F571" s="33"/>
      <c r="G571" s="1"/>
      <c r="H571" s="1"/>
      <c r="I571" s="1"/>
      <c r="J571" s="1"/>
      <c r="K571" s="1"/>
      <c r="L571" s="6"/>
      <c r="M571" s="6"/>
      <c r="N571" s="1"/>
      <c r="O571" s="1"/>
      <c r="P571" s="7"/>
    </row>
    <row r="572" spans="2:16" s="34" customFormat="1" ht="16.5" x14ac:dyDescent="0.3">
      <c r="B572" s="1"/>
      <c r="C572" s="1"/>
      <c r="D572" s="1"/>
      <c r="E572" s="1"/>
      <c r="F572" s="33"/>
      <c r="G572" s="1"/>
      <c r="H572" s="1"/>
      <c r="I572" s="1"/>
      <c r="J572" s="1"/>
      <c r="K572" s="1"/>
      <c r="L572" s="6"/>
      <c r="M572" s="6"/>
      <c r="N572" s="1"/>
      <c r="O572" s="1"/>
      <c r="P572" s="7"/>
    </row>
    <row r="573" spans="2:16" s="34" customFormat="1" ht="16.5" x14ac:dyDescent="0.3">
      <c r="B573" s="1"/>
      <c r="C573" s="1"/>
      <c r="D573" s="1"/>
      <c r="E573" s="1"/>
      <c r="F573" s="33"/>
      <c r="G573" s="1"/>
      <c r="H573" s="1"/>
      <c r="I573" s="1"/>
      <c r="J573" s="1"/>
      <c r="K573" s="1"/>
      <c r="L573" s="6"/>
      <c r="M573" s="6"/>
      <c r="N573" s="1"/>
      <c r="O573" s="1"/>
      <c r="P573" s="7"/>
    </row>
    <row r="574" spans="2:16" s="34" customFormat="1" ht="16.5" x14ac:dyDescent="0.3">
      <c r="B574" s="1"/>
      <c r="C574" s="1"/>
      <c r="D574" s="1"/>
      <c r="E574" s="1"/>
      <c r="F574" s="33"/>
      <c r="G574" s="1"/>
      <c r="H574" s="1"/>
      <c r="I574" s="1"/>
      <c r="J574" s="1"/>
      <c r="K574" s="1"/>
      <c r="L574" s="6"/>
      <c r="M574" s="6"/>
      <c r="N574" s="1"/>
      <c r="O574" s="1"/>
      <c r="P574" s="7"/>
    </row>
    <row r="575" spans="2:16" s="34" customFormat="1" ht="16.5" x14ac:dyDescent="0.3">
      <c r="B575" s="1"/>
      <c r="C575" s="1"/>
      <c r="D575" s="1"/>
      <c r="E575" s="1"/>
      <c r="F575" s="33"/>
      <c r="G575" s="1"/>
      <c r="H575" s="1"/>
      <c r="I575" s="1"/>
      <c r="J575" s="1"/>
      <c r="K575" s="1"/>
      <c r="L575" s="6"/>
      <c r="M575" s="6"/>
      <c r="N575" s="1"/>
      <c r="O575" s="1"/>
      <c r="P575" s="7"/>
    </row>
    <row r="576" spans="2:16" s="34" customFormat="1" ht="16.5" x14ac:dyDescent="0.3">
      <c r="B576" s="1"/>
      <c r="C576" s="1"/>
      <c r="D576" s="1"/>
      <c r="E576" s="1"/>
      <c r="F576" s="33"/>
      <c r="G576" s="1"/>
      <c r="H576" s="1"/>
      <c r="I576" s="1"/>
      <c r="J576" s="1"/>
      <c r="K576" s="1"/>
      <c r="L576" s="6"/>
      <c r="M576" s="6"/>
      <c r="N576" s="1"/>
      <c r="O576" s="1"/>
      <c r="P576" s="7"/>
    </row>
    <row r="577" spans="2:16" s="34" customFormat="1" ht="16.5" x14ac:dyDescent="0.3">
      <c r="B577" s="1"/>
      <c r="C577" s="1"/>
      <c r="D577" s="1"/>
      <c r="E577" s="1"/>
      <c r="F577" s="33"/>
      <c r="G577" s="1"/>
      <c r="H577" s="1"/>
      <c r="I577" s="1"/>
      <c r="J577" s="1"/>
      <c r="K577" s="1"/>
      <c r="L577" s="6"/>
      <c r="M577" s="6"/>
      <c r="N577" s="1"/>
      <c r="O577" s="1"/>
      <c r="P577" s="7"/>
    </row>
    <row r="578" spans="2:16" s="34" customFormat="1" ht="16.5" x14ac:dyDescent="0.3">
      <c r="B578" s="1"/>
      <c r="C578" s="1"/>
      <c r="D578" s="1"/>
      <c r="E578" s="1"/>
      <c r="F578" s="33"/>
      <c r="G578" s="1"/>
      <c r="H578" s="1"/>
      <c r="I578" s="1"/>
      <c r="J578" s="1"/>
      <c r="K578" s="1"/>
      <c r="L578" s="6"/>
      <c r="M578" s="6"/>
      <c r="N578" s="1"/>
      <c r="O578" s="1"/>
      <c r="P578" s="7"/>
    </row>
    <row r="579" spans="2:16" s="34" customFormat="1" ht="16.5" x14ac:dyDescent="0.3">
      <c r="B579" s="1"/>
      <c r="C579" s="1"/>
      <c r="D579" s="1"/>
      <c r="E579" s="1"/>
      <c r="F579" s="33"/>
      <c r="G579" s="1"/>
      <c r="H579" s="1"/>
      <c r="I579" s="1"/>
      <c r="J579" s="1"/>
      <c r="K579" s="1"/>
      <c r="L579" s="6"/>
      <c r="M579" s="6"/>
      <c r="N579" s="1"/>
      <c r="O579" s="1"/>
      <c r="P579" s="7"/>
    </row>
    <row r="580" spans="2:16" s="34" customFormat="1" ht="16.5" x14ac:dyDescent="0.3">
      <c r="B580" s="1"/>
      <c r="C580" s="1"/>
      <c r="D580" s="1"/>
      <c r="E580" s="1"/>
      <c r="F580" s="33"/>
      <c r="G580" s="1"/>
      <c r="H580" s="1"/>
      <c r="I580" s="1"/>
      <c r="J580" s="1"/>
      <c r="K580" s="1"/>
      <c r="L580" s="6"/>
      <c r="M580" s="6"/>
      <c r="N580" s="1"/>
      <c r="O580" s="1"/>
      <c r="P580" s="7"/>
    </row>
    <row r="581" spans="2:16" s="34" customFormat="1" ht="16.5" x14ac:dyDescent="0.3">
      <c r="B581" s="1"/>
      <c r="C581" s="1"/>
      <c r="D581" s="1"/>
      <c r="E581" s="1"/>
      <c r="F581" s="33"/>
      <c r="G581" s="1"/>
      <c r="H581" s="1"/>
      <c r="I581" s="1"/>
      <c r="J581" s="1"/>
      <c r="K581" s="1"/>
      <c r="L581" s="6"/>
      <c r="M581" s="6"/>
      <c r="N581" s="1"/>
      <c r="O581" s="1"/>
      <c r="P581" s="7"/>
    </row>
    <row r="582" spans="2:16" s="34" customFormat="1" ht="16.5" x14ac:dyDescent="0.3">
      <c r="B582" s="1"/>
      <c r="C582" s="1"/>
      <c r="D582" s="1"/>
      <c r="E582" s="1"/>
      <c r="F582" s="33"/>
      <c r="G582" s="1"/>
      <c r="H582" s="1"/>
      <c r="I582" s="1"/>
      <c r="J582" s="1"/>
      <c r="K582" s="1"/>
      <c r="L582" s="6"/>
      <c r="M582" s="6"/>
      <c r="N582" s="1"/>
      <c r="O582" s="1"/>
      <c r="P582" s="7"/>
    </row>
    <row r="583" spans="2:16" s="34" customFormat="1" ht="16.5" x14ac:dyDescent="0.3">
      <c r="B583" s="1"/>
      <c r="C583" s="1"/>
      <c r="D583" s="1"/>
      <c r="E583" s="1"/>
      <c r="F583" s="33"/>
      <c r="G583" s="1"/>
      <c r="H583" s="1"/>
      <c r="I583" s="1"/>
      <c r="J583" s="1"/>
      <c r="K583" s="1"/>
      <c r="L583" s="6"/>
      <c r="M583" s="6"/>
      <c r="N583" s="1"/>
      <c r="O583" s="1"/>
      <c r="P583" s="7"/>
    </row>
    <row r="584" spans="2:16" s="34" customFormat="1" ht="16.5" x14ac:dyDescent="0.3">
      <c r="B584" s="1"/>
      <c r="C584" s="1"/>
      <c r="D584" s="1"/>
      <c r="E584" s="1"/>
      <c r="F584" s="33"/>
      <c r="G584" s="1"/>
      <c r="H584" s="1"/>
      <c r="I584" s="1"/>
      <c r="J584" s="1"/>
      <c r="K584" s="1"/>
      <c r="L584" s="6"/>
      <c r="M584" s="6"/>
      <c r="N584" s="1"/>
      <c r="O584" s="1"/>
      <c r="P584" s="7"/>
    </row>
    <row r="585" spans="2:16" s="34" customFormat="1" ht="16.5" x14ac:dyDescent="0.3">
      <c r="B585" s="1"/>
      <c r="C585" s="1"/>
      <c r="D585" s="1"/>
      <c r="E585" s="1"/>
      <c r="F585" s="33"/>
      <c r="G585" s="1"/>
      <c r="H585" s="1"/>
      <c r="I585" s="1"/>
      <c r="J585" s="1"/>
      <c r="K585" s="1"/>
      <c r="L585" s="6"/>
      <c r="M585" s="6"/>
      <c r="N585" s="1"/>
      <c r="O585" s="1"/>
      <c r="P585" s="7"/>
    </row>
    <row r="586" spans="2:16" s="34" customFormat="1" ht="16.5" x14ac:dyDescent="0.3">
      <c r="B586" s="1"/>
      <c r="C586" s="1"/>
      <c r="D586" s="1"/>
      <c r="E586" s="1"/>
      <c r="F586" s="33"/>
      <c r="G586" s="1"/>
      <c r="H586" s="1"/>
      <c r="I586" s="1"/>
      <c r="J586" s="1"/>
      <c r="K586" s="1"/>
      <c r="L586" s="6"/>
      <c r="M586" s="6"/>
      <c r="N586" s="1"/>
      <c r="O586" s="1"/>
      <c r="P586" s="7"/>
    </row>
    <row r="587" spans="2:16" s="34" customFormat="1" ht="16.5" x14ac:dyDescent="0.3">
      <c r="B587" s="1"/>
      <c r="C587" s="1"/>
      <c r="D587" s="1"/>
      <c r="E587" s="1"/>
      <c r="F587" s="33"/>
      <c r="G587" s="1"/>
      <c r="H587" s="1"/>
      <c r="I587" s="1"/>
      <c r="J587" s="1"/>
      <c r="K587" s="1"/>
      <c r="L587" s="6"/>
      <c r="M587" s="6"/>
      <c r="N587" s="1"/>
      <c r="O587" s="1"/>
      <c r="P587" s="7"/>
    </row>
    <row r="588" spans="2:16" s="34" customFormat="1" ht="16.5" x14ac:dyDescent="0.3">
      <c r="B588" s="1"/>
      <c r="C588" s="1"/>
      <c r="D588" s="1"/>
      <c r="E588" s="1"/>
      <c r="F588" s="33"/>
      <c r="G588" s="1"/>
      <c r="H588" s="1"/>
      <c r="I588" s="1"/>
      <c r="J588" s="1"/>
      <c r="K588" s="1"/>
      <c r="L588" s="6"/>
      <c r="M588" s="6"/>
      <c r="N588" s="1"/>
      <c r="O588" s="1"/>
      <c r="P588" s="7"/>
    </row>
    <row r="589" spans="2:16" s="34" customFormat="1" ht="16.5" x14ac:dyDescent="0.3">
      <c r="B589" s="1"/>
      <c r="C589" s="1"/>
      <c r="D589" s="1"/>
      <c r="E589" s="1"/>
      <c r="F589" s="33"/>
      <c r="G589" s="1"/>
      <c r="H589" s="1"/>
      <c r="I589" s="1"/>
      <c r="J589" s="1"/>
      <c r="K589" s="1"/>
      <c r="L589" s="6"/>
      <c r="M589" s="6"/>
      <c r="N589" s="1"/>
      <c r="O589" s="1"/>
      <c r="P589" s="7"/>
    </row>
    <row r="590" spans="2:16" s="34" customFormat="1" ht="16.5" x14ac:dyDescent="0.3">
      <c r="B590" s="1"/>
      <c r="C590" s="1"/>
      <c r="D590" s="1"/>
      <c r="E590" s="1"/>
      <c r="F590" s="33"/>
      <c r="G590" s="1"/>
      <c r="H590" s="1"/>
      <c r="I590" s="1"/>
      <c r="J590" s="1"/>
      <c r="K590" s="1"/>
      <c r="L590" s="6"/>
      <c r="M590" s="6"/>
      <c r="N590" s="1"/>
      <c r="O590" s="1"/>
      <c r="P590" s="7"/>
    </row>
    <row r="591" spans="2:16" s="34" customFormat="1" ht="16.5" x14ac:dyDescent="0.3">
      <c r="B591" s="1"/>
      <c r="C591" s="1"/>
      <c r="D591" s="1"/>
      <c r="E591" s="1"/>
      <c r="F591" s="33"/>
      <c r="G591" s="1"/>
      <c r="H591" s="1"/>
      <c r="I591" s="1"/>
      <c r="J591" s="1"/>
      <c r="K591" s="1"/>
      <c r="L591" s="6"/>
      <c r="M591" s="6"/>
      <c r="N591" s="1"/>
      <c r="O591" s="1"/>
      <c r="P591" s="7"/>
    </row>
    <row r="592" spans="2:16" s="34" customFormat="1" ht="16.5" x14ac:dyDescent="0.3">
      <c r="B592" s="1"/>
      <c r="C592" s="1"/>
      <c r="D592" s="1"/>
      <c r="E592" s="1"/>
      <c r="F592" s="33"/>
      <c r="G592" s="1"/>
      <c r="H592" s="1"/>
      <c r="I592" s="1"/>
      <c r="J592" s="1"/>
      <c r="K592" s="1"/>
      <c r="L592" s="6"/>
      <c r="M592" s="6"/>
      <c r="N592" s="1"/>
      <c r="O592" s="1"/>
      <c r="P592" s="7"/>
    </row>
    <row r="593" spans="2:16" s="34" customFormat="1" ht="16.5" x14ac:dyDescent="0.3">
      <c r="B593" s="1"/>
      <c r="C593" s="1"/>
      <c r="D593" s="1"/>
      <c r="E593" s="1"/>
      <c r="F593" s="33"/>
      <c r="G593" s="1"/>
      <c r="H593" s="1"/>
      <c r="I593" s="1"/>
      <c r="J593" s="1"/>
      <c r="K593" s="1"/>
      <c r="L593" s="6"/>
      <c r="M593" s="6"/>
      <c r="N593" s="1"/>
      <c r="O593" s="1"/>
      <c r="P593" s="7"/>
    </row>
    <row r="594" spans="2:16" s="34" customFormat="1" ht="16.5" x14ac:dyDescent="0.3">
      <c r="B594" s="1"/>
      <c r="C594" s="1"/>
      <c r="D594" s="1"/>
      <c r="E594" s="1"/>
      <c r="F594" s="33"/>
      <c r="G594" s="1"/>
      <c r="H594" s="1"/>
      <c r="I594" s="1"/>
      <c r="J594" s="1"/>
      <c r="K594" s="1"/>
      <c r="L594" s="6"/>
      <c r="M594" s="6"/>
      <c r="N594" s="1"/>
      <c r="O594" s="1"/>
      <c r="P594" s="7"/>
    </row>
    <row r="595" spans="2:16" s="34" customFormat="1" ht="16.5" x14ac:dyDescent="0.3">
      <c r="B595" s="1"/>
      <c r="C595" s="1"/>
      <c r="D595" s="1"/>
      <c r="E595" s="1"/>
      <c r="F595" s="33"/>
      <c r="G595" s="1"/>
      <c r="H595" s="1"/>
      <c r="I595" s="1"/>
      <c r="J595" s="1"/>
      <c r="K595" s="1"/>
      <c r="L595" s="6"/>
      <c r="M595" s="6"/>
      <c r="N595" s="1"/>
      <c r="O595" s="1"/>
      <c r="P595" s="7"/>
    </row>
    <row r="596" spans="2:16" s="34" customFormat="1" ht="16.5" x14ac:dyDescent="0.3">
      <c r="B596" s="1"/>
      <c r="C596" s="1"/>
      <c r="D596" s="1"/>
      <c r="E596" s="1"/>
      <c r="F596" s="33"/>
      <c r="G596" s="1"/>
      <c r="H596" s="1"/>
      <c r="I596" s="1"/>
      <c r="J596" s="1"/>
      <c r="K596" s="1"/>
      <c r="L596" s="6"/>
      <c r="M596" s="6"/>
      <c r="N596" s="1"/>
      <c r="O596" s="1"/>
      <c r="P596" s="7"/>
    </row>
    <row r="597" spans="2:16" s="34" customFormat="1" ht="16.5" x14ac:dyDescent="0.3">
      <c r="B597" s="1"/>
      <c r="C597" s="1"/>
      <c r="D597" s="1"/>
      <c r="E597" s="1"/>
      <c r="F597" s="33"/>
      <c r="G597" s="1"/>
      <c r="H597" s="1"/>
      <c r="I597" s="1"/>
      <c r="J597" s="1"/>
      <c r="K597" s="1"/>
      <c r="L597" s="6"/>
      <c r="M597" s="6"/>
      <c r="N597" s="1"/>
      <c r="O597" s="1"/>
      <c r="P597" s="7"/>
    </row>
    <row r="598" spans="2:16" s="34" customFormat="1" ht="16.5" x14ac:dyDescent="0.3">
      <c r="B598" s="1"/>
      <c r="C598" s="1"/>
      <c r="D598" s="1"/>
      <c r="E598" s="1"/>
      <c r="F598" s="33"/>
      <c r="G598" s="1"/>
      <c r="H598" s="1"/>
      <c r="I598" s="1"/>
      <c r="J598" s="1"/>
      <c r="K598" s="1"/>
      <c r="L598" s="6"/>
      <c r="M598" s="6"/>
      <c r="N598" s="1"/>
      <c r="O598" s="1"/>
      <c r="P598" s="7"/>
    </row>
    <row r="599" spans="2:16" s="34" customFormat="1" ht="16.5" x14ac:dyDescent="0.3">
      <c r="B599" s="1"/>
      <c r="C599" s="1"/>
      <c r="D599" s="1"/>
      <c r="E599" s="1"/>
      <c r="F599" s="33"/>
      <c r="G599" s="1"/>
      <c r="H599" s="1"/>
      <c r="I599" s="1"/>
      <c r="J599" s="1"/>
      <c r="K599" s="1"/>
      <c r="L599" s="6"/>
      <c r="M599" s="6"/>
      <c r="N599" s="1"/>
      <c r="O599" s="1"/>
      <c r="P599" s="7"/>
    </row>
    <row r="600" spans="2:16" s="34" customFormat="1" ht="16.5" x14ac:dyDescent="0.3">
      <c r="B600" s="1"/>
      <c r="C600" s="1"/>
      <c r="D600" s="1"/>
      <c r="E600" s="1"/>
      <c r="F600" s="33"/>
      <c r="G600" s="1"/>
      <c r="H600" s="1"/>
      <c r="I600" s="1"/>
      <c r="J600" s="1"/>
      <c r="K600" s="1"/>
      <c r="L600" s="6"/>
      <c r="M600" s="6"/>
      <c r="N600" s="1"/>
      <c r="O600" s="1"/>
      <c r="P600" s="7"/>
    </row>
    <row r="601" spans="2:16" s="34" customFormat="1" ht="16.5" x14ac:dyDescent="0.3">
      <c r="B601" s="1"/>
      <c r="C601" s="1"/>
      <c r="D601" s="1"/>
      <c r="E601" s="1"/>
      <c r="F601" s="33"/>
      <c r="G601" s="1"/>
      <c r="H601" s="1"/>
      <c r="I601" s="1"/>
      <c r="J601" s="1"/>
      <c r="K601" s="1"/>
      <c r="L601" s="6"/>
      <c r="M601" s="6"/>
      <c r="N601" s="1"/>
      <c r="O601" s="1"/>
      <c r="P601" s="7"/>
    </row>
    <row r="602" spans="2:16" s="34" customFormat="1" ht="16.5" x14ac:dyDescent="0.3">
      <c r="B602" s="1"/>
      <c r="C602" s="1"/>
      <c r="D602" s="1"/>
      <c r="E602" s="1"/>
      <c r="F602" s="33"/>
      <c r="G602" s="1"/>
      <c r="H602" s="1"/>
      <c r="I602" s="1"/>
      <c r="J602" s="1"/>
      <c r="K602" s="1"/>
      <c r="L602" s="6"/>
      <c r="M602" s="6"/>
      <c r="N602" s="1"/>
      <c r="O602" s="1"/>
      <c r="P602" s="7"/>
    </row>
    <row r="603" spans="2:16" s="34" customFormat="1" ht="16.5" x14ac:dyDescent="0.3">
      <c r="B603" s="1"/>
      <c r="C603" s="1"/>
      <c r="D603" s="1"/>
      <c r="E603" s="1"/>
      <c r="F603" s="33"/>
      <c r="G603" s="1"/>
      <c r="H603" s="1"/>
      <c r="I603" s="1"/>
      <c r="J603" s="1"/>
      <c r="K603" s="1"/>
      <c r="L603" s="6"/>
      <c r="M603" s="6"/>
      <c r="N603" s="1"/>
      <c r="O603" s="1"/>
      <c r="P603" s="7"/>
    </row>
    <row r="604" spans="2:16" s="34" customFormat="1" ht="16.5" x14ac:dyDescent="0.3">
      <c r="B604" s="1"/>
      <c r="C604" s="1"/>
      <c r="D604" s="1"/>
      <c r="E604" s="1"/>
      <c r="F604" s="33"/>
      <c r="G604" s="1"/>
      <c r="H604" s="1"/>
      <c r="I604" s="1"/>
      <c r="J604" s="1"/>
      <c r="K604" s="1"/>
      <c r="L604" s="6"/>
      <c r="M604" s="6"/>
      <c r="N604" s="1"/>
      <c r="O604" s="1"/>
      <c r="P604" s="7"/>
    </row>
    <row r="605" spans="2:16" s="34" customFormat="1" ht="16.5" x14ac:dyDescent="0.3">
      <c r="B605" s="1"/>
      <c r="C605" s="1"/>
      <c r="D605" s="1"/>
      <c r="E605" s="1"/>
      <c r="F605" s="33"/>
      <c r="G605" s="1"/>
      <c r="H605" s="1"/>
      <c r="I605" s="1"/>
      <c r="J605" s="1"/>
      <c r="K605" s="1"/>
      <c r="L605" s="6"/>
      <c r="M605" s="6"/>
      <c r="N605" s="1"/>
      <c r="O605" s="1"/>
      <c r="P605" s="7"/>
    </row>
    <row r="606" spans="2:16" s="34" customFormat="1" ht="16.5" x14ac:dyDescent="0.3">
      <c r="B606" s="1"/>
      <c r="C606" s="1"/>
      <c r="D606" s="1"/>
      <c r="E606" s="1"/>
      <c r="F606" s="33"/>
      <c r="G606" s="1"/>
      <c r="H606" s="1"/>
      <c r="I606" s="1"/>
      <c r="J606" s="1"/>
      <c r="K606" s="1"/>
      <c r="L606" s="6"/>
      <c r="M606" s="6"/>
      <c r="N606" s="1"/>
      <c r="O606" s="1"/>
      <c r="P606" s="7"/>
    </row>
    <row r="607" spans="2:16" s="34" customFormat="1" ht="16.5" x14ac:dyDescent="0.3">
      <c r="B607" s="1"/>
      <c r="C607" s="1"/>
      <c r="D607" s="1"/>
      <c r="E607" s="1"/>
      <c r="F607" s="33"/>
      <c r="G607" s="1"/>
      <c r="H607" s="1"/>
      <c r="I607" s="1"/>
      <c r="J607" s="1"/>
      <c r="K607" s="1"/>
      <c r="L607" s="6"/>
      <c r="M607" s="6"/>
      <c r="N607" s="1"/>
      <c r="O607" s="1"/>
      <c r="P607" s="7"/>
    </row>
    <row r="608" spans="2:16" s="34" customFormat="1" ht="16.5" x14ac:dyDescent="0.3">
      <c r="B608" s="1"/>
      <c r="C608" s="1"/>
      <c r="D608" s="1"/>
      <c r="E608" s="1"/>
      <c r="F608" s="33"/>
      <c r="G608" s="1"/>
      <c r="H608" s="1"/>
      <c r="I608" s="1"/>
      <c r="J608" s="1"/>
      <c r="K608" s="1"/>
      <c r="L608" s="6"/>
      <c r="M608" s="6"/>
      <c r="N608" s="1"/>
      <c r="O608" s="1"/>
      <c r="P608" s="7"/>
    </row>
    <row r="609" spans="2:16" s="34" customFormat="1" ht="16.5" x14ac:dyDescent="0.3">
      <c r="B609" s="1"/>
      <c r="C609" s="1"/>
      <c r="D609" s="1"/>
      <c r="E609" s="1"/>
      <c r="F609" s="33"/>
      <c r="G609" s="1"/>
      <c r="H609" s="1"/>
      <c r="I609" s="1"/>
      <c r="J609" s="1"/>
      <c r="K609" s="1"/>
      <c r="L609" s="6"/>
      <c r="M609" s="6"/>
      <c r="N609" s="1"/>
      <c r="O609" s="1"/>
      <c r="P609" s="7"/>
    </row>
    <row r="610" spans="2:16" s="34" customFormat="1" ht="16.5" x14ac:dyDescent="0.3">
      <c r="B610" s="1"/>
      <c r="C610" s="1"/>
      <c r="D610" s="1"/>
      <c r="E610" s="1"/>
      <c r="F610" s="33"/>
      <c r="G610" s="1"/>
      <c r="H610" s="1"/>
      <c r="I610" s="1"/>
      <c r="J610" s="1"/>
      <c r="K610" s="1"/>
      <c r="L610" s="6"/>
      <c r="M610" s="6"/>
      <c r="N610" s="1"/>
      <c r="O610" s="1"/>
      <c r="P610" s="7"/>
    </row>
    <row r="611" spans="2:16" s="34" customFormat="1" ht="16.5" x14ac:dyDescent="0.3">
      <c r="B611" s="1"/>
      <c r="C611" s="1"/>
      <c r="D611" s="1"/>
      <c r="E611" s="1"/>
      <c r="F611" s="33"/>
      <c r="G611" s="1"/>
      <c r="H611" s="1"/>
      <c r="I611" s="1"/>
      <c r="J611" s="1"/>
      <c r="K611" s="1"/>
      <c r="L611" s="6"/>
      <c r="M611" s="6"/>
      <c r="N611" s="1"/>
      <c r="O611" s="1"/>
      <c r="P611" s="7"/>
    </row>
    <row r="612" spans="2:16" s="34" customFormat="1" ht="16.5" x14ac:dyDescent="0.3">
      <c r="B612" s="1"/>
      <c r="C612" s="1"/>
      <c r="D612" s="1"/>
      <c r="E612" s="1"/>
      <c r="F612" s="33"/>
      <c r="G612" s="1"/>
      <c r="H612" s="1"/>
      <c r="I612" s="1"/>
      <c r="J612" s="1"/>
      <c r="K612" s="1"/>
      <c r="L612" s="6"/>
      <c r="M612" s="6"/>
      <c r="N612" s="1"/>
      <c r="O612" s="1"/>
      <c r="P612" s="7"/>
    </row>
    <row r="613" spans="2:16" s="34" customFormat="1" ht="16.5" x14ac:dyDescent="0.3">
      <c r="B613" s="1"/>
      <c r="C613" s="1"/>
      <c r="D613" s="1"/>
      <c r="E613" s="1"/>
      <c r="F613" s="33"/>
      <c r="G613" s="1"/>
      <c r="H613" s="1"/>
      <c r="I613" s="1"/>
      <c r="J613" s="1"/>
      <c r="K613" s="1"/>
      <c r="L613" s="6"/>
      <c r="M613" s="6"/>
      <c r="N613" s="1"/>
      <c r="O613" s="1"/>
      <c r="P613" s="7"/>
    </row>
    <row r="614" spans="2:16" s="34" customFormat="1" ht="16.5" x14ac:dyDescent="0.3">
      <c r="B614" s="1"/>
      <c r="C614" s="1"/>
      <c r="D614" s="1"/>
      <c r="E614" s="1"/>
      <c r="F614" s="33"/>
      <c r="G614" s="1"/>
      <c r="H614" s="1"/>
      <c r="I614" s="1"/>
      <c r="J614" s="1"/>
      <c r="K614" s="1"/>
      <c r="L614" s="6"/>
      <c r="M614" s="6"/>
      <c r="N614" s="1"/>
      <c r="O614" s="1"/>
      <c r="P614" s="7"/>
    </row>
    <row r="615" spans="2:16" s="34" customFormat="1" ht="16.5" x14ac:dyDescent="0.3">
      <c r="B615" s="1"/>
      <c r="C615" s="1"/>
      <c r="D615" s="1"/>
      <c r="E615" s="1"/>
      <c r="F615" s="33"/>
      <c r="G615" s="1"/>
      <c r="H615" s="1"/>
      <c r="I615" s="1"/>
      <c r="J615" s="1"/>
      <c r="K615" s="1"/>
      <c r="L615" s="6"/>
      <c r="M615" s="6"/>
      <c r="N615" s="1"/>
      <c r="O615" s="1"/>
      <c r="P615" s="7"/>
    </row>
    <row r="616" spans="2:16" s="34" customFormat="1" ht="16.5" x14ac:dyDescent="0.3">
      <c r="B616" s="1"/>
      <c r="C616" s="1"/>
      <c r="D616" s="1"/>
      <c r="E616" s="1"/>
      <c r="F616" s="33"/>
      <c r="G616" s="1"/>
      <c r="H616" s="1"/>
      <c r="I616" s="1"/>
      <c r="J616" s="1"/>
      <c r="K616" s="1"/>
      <c r="L616" s="6"/>
      <c r="M616" s="6"/>
      <c r="N616" s="1"/>
      <c r="O616" s="1"/>
      <c r="P616" s="7"/>
    </row>
    <row r="617" spans="2:16" s="34" customFormat="1" ht="16.5" x14ac:dyDescent="0.3">
      <c r="B617" s="1"/>
      <c r="C617" s="1"/>
      <c r="D617" s="1"/>
      <c r="E617" s="1"/>
      <c r="F617" s="33"/>
      <c r="G617" s="1"/>
      <c r="H617" s="1"/>
      <c r="I617" s="1"/>
      <c r="J617" s="1"/>
      <c r="K617" s="1"/>
      <c r="L617" s="6"/>
      <c r="M617" s="6"/>
      <c r="N617" s="1"/>
      <c r="O617" s="1"/>
      <c r="P617" s="7"/>
    </row>
    <row r="618" spans="2:16" s="34" customFormat="1" ht="16.5" x14ac:dyDescent="0.3">
      <c r="B618" s="1"/>
      <c r="C618" s="1"/>
      <c r="D618" s="1"/>
      <c r="E618" s="1"/>
      <c r="F618" s="33"/>
      <c r="G618" s="1"/>
      <c r="H618" s="1"/>
      <c r="I618" s="1"/>
      <c r="J618" s="1"/>
      <c r="K618" s="1"/>
      <c r="L618" s="6"/>
      <c r="M618" s="6"/>
      <c r="N618" s="1"/>
      <c r="O618" s="1"/>
      <c r="P618" s="7"/>
    </row>
    <row r="619" spans="2:16" s="34" customFormat="1" ht="16.5" x14ac:dyDescent="0.3">
      <c r="B619" s="1"/>
      <c r="C619" s="1"/>
      <c r="D619" s="1"/>
      <c r="E619" s="1"/>
      <c r="F619" s="33"/>
      <c r="G619" s="1"/>
      <c r="H619" s="1"/>
      <c r="I619" s="1"/>
      <c r="J619" s="1"/>
      <c r="K619" s="1"/>
      <c r="L619" s="6"/>
      <c r="M619" s="6"/>
      <c r="N619" s="1"/>
      <c r="O619" s="1"/>
      <c r="P619" s="7"/>
    </row>
    <row r="620" spans="2:16" s="34" customFormat="1" ht="16.5" x14ac:dyDescent="0.3">
      <c r="B620" s="1"/>
      <c r="C620" s="1"/>
      <c r="D620" s="1"/>
      <c r="E620" s="1"/>
      <c r="F620" s="33"/>
      <c r="G620" s="1"/>
      <c r="H620" s="1"/>
      <c r="I620" s="1"/>
      <c r="J620" s="1"/>
      <c r="K620" s="1"/>
      <c r="L620" s="6"/>
      <c r="M620" s="6"/>
      <c r="N620" s="1"/>
      <c r="O620" s="1"/>
      <c r="P620" s="7"/>
    </row>
    <row r="621" spans="2:16" s="34" customFormat="1" ht="16.5" x14ac:dyDescent="0.3">
      <c r="B621" s="1"/>
      <c r="C621" s="1"/>
      <c r="D621" s="1"/>
      <c r="E621" s="1"/>
      <c r="F621" s="33"/>
      <c r="G621" s="1"/>
      <c r="H621" s="1"/>
      <c r="I621" s="1"/>
      <c r="J621" s="1"/>
      <c r="K621" s="1"/>
      <c r="L621" s="6"/>
      <c r="M621" s="6"/>
      <c r="N621" s="1"/>
      <c r="O621" s="1"/>
      <c r="P621" s="7"/>
    </row>
    <row r="622" spans="2:16" s="34" customFormat="1" ht="16.5" x14ac:dyDescent="0.3">
      <c r="B622" s="1"/>
      <c r="C622" s="1"/>
      <c r="D622" s="1"/>
      <c r="E622" s="1"/>
      <c r="F622" s="33"/>
      <c r="G622" s="1"/>
      <c r="H622" s="1"/>
      <c r="I622" s="1"/>
      <c r="J622" s="1"/>
      <c r="K622" s="1"/>
      <c r="L622" s="6"/>
      <c r="M622" s="6"/>
      <c r="N622" s="1"/>
      <c r="O622" s="1"/>
      <c r="P622" s="7"/>
    </row>
    <row r="623" spans="2:16" s="34" customFormat="1" ht="16.5" x14ac:dyDescent="0.3">
      <c r="B623" s="1"/>
      <c r="C623" s="1"/>
      <c r="D623" s="1"/>
      <c r="E623" s="1"/>
      <c r="F623" s="33"/>
      <c r="G623" s="1"/>
      <c r="H623" s="1"/>
      <c r="I623" s="1"/>
      <c r="J623" s="1"/>
      <c r="K623" s="1"/>
      <c r="L623" s="6"/>
      <c r="M623" s="6"/>
      <c r="N623" s="1"/>
      <c r="O623" s="1"/>
      <c r="P623" s="7"/>
    </row>
    <row r="624" spans="2:16" s="34" customFormat="1" ht="16.5" x14ac:dyDescent="0.3">
      <c r="B624" s="1"/>
      <c r="C624" s="1"/>
      <c r="D624" s="1"/>
      <c r="E624" s="1"/>
      <c r="F624" s="33"/>
      <c r="G624" s="1"/>
      <c r="H624" s="1"/>
      <c r="I624" s="1"/>
      <c r="J624" s="1"/>
      <c r="K624" s="1"/>
      <c r="L624" s="6"/>
      <c r="M624" s="6"/>
      <c r="N624" s="1"/>
      <c r="O624" s="1"/>
      <c r="P624" s="7"/>
    </row>
    <row r="625" spans="2:16" s="34" customFormat="1" ht="16.5" x14ac:dyDescent="0.3">
      <c r="B625" s="1"/>
      <c r="C625" s="1"/>
      <c r="D625" s="1"/>
      <c r="E625" s="1"/>
      <c r="F625" s="33"/>
      <c r="G625" s="1"/>
      <c r="H625" s="1"/>
      <c r="I625" s="1"/>
      <c r="J625" s="1"/>
      <c r="K625" s="1"/>
      <c r="L625" s="6"/>
      <c r="M625" s="6"/>
      <c r="N625" s="1"/>
      <c r="O625" s="1"/>
      <c r="P625" s="7"/>
    </row>
    <row r="626" spans="2:16" s="34" customFormat="1" ht="16.5" x14ac:dyDescent="0.3">
      <c r="B626" s="1"/>
      <c r="C626" s="1"/>
      <c r="D626" s="1"/>
      <c r="E626" s="1"/>
      <c r="F626" s="33"/>
      <c r="G626" s="1"/>
      <c r="H626" s="1"/>
      <c r="I626" s="1"/>
      <c r="J626" s="1"/>
      <c r="K626" s="1"/>
      <c r="L626" s="6"/>
      <c r="M626" s="6"/>
      <c r="N626" s="1"/>
      <c r="O626" s="1"/>
      <c r="P626" s="7"/>
    </row>
    <row r="627" spans="2:16" s="34" customFormat="1" ht="16.5" x14ac:dyDescent="0.3">
      <c r="B627" s="1"/>
      <c r="C627" s="1"/>
      <c r="D627" s="1"/>
      <c r="E627" s="1"/>
      <c r="F627" s="33"/>
      <c r="G627" s="1"/>
      <c r="H627" s="1"/>
      <c r="I627" s="1"/>
      <c r="J627" s="1"/>
      <c r="K627" s="1"/>
      <c r="L627" s="6"/>
      <c r="M627" s="6"/>
      <c r="N627" s="1"/>
      <c r="O627" s="1"/>
      <c r="P627" s="7"/>
    </row>
    <row r="628" spans="2:16" s="34" customFormat="1" ht="16.5" x14ac:dyDescent="0.3">
      <c r="B628" s="1"/>
      <c r="C628" s="1"/>
      <c r="D628" s="1"/>
      <c r="E628" s="1"/>
      <c r="F628" s="33"/>
      <c r="G628" s="1"/>
      <c r="H628" s="1"/>
      <c r="I628" s="1"/>
      <c r="J628" s="1"/>
      <c r="K628" s="1"/>
      <c r="L628" s="6"/>
      <c r="M628" s="6"/>
      <c r="N628" s="1"/>
      <c r="O628" s="1"/>
      <c r="P628" s="7"/>
    </row>
    <row r="629" spans="2:16" s="34" customFormat="1" ht="16.5" x14ac:dyDescent="0.3">
      <c r="B629" s="1"/>
      <c r="C629" s="1"/>
      <c r="D629" s="1"/>
      <c r="E629" s="1"/>
      <c r="F629" s="33"/>
      <c r="G629" s="1"/>
      <c r="H629" s="1"/>
      <c r="I629" s="1"/>
      <c r="J629" s="1"/>
      <c r="K629" s="1"/>
      <c r="L629" s="6"/>
      <c r="M629" s="6"/>
      <c r="N629" s="1"/>
      <c r="O629" s="1"/>
      <c r="P629" s="7"/>
    </row>
    <row r="630" spans="2:16" s="34" customFormat="1" ht="16.5" x14ac:dyDescent="0.3">
      <c r="B630" s="1"/>
      <c r="C630" s="1"/>
      <c r="D630" s="1"/>
      <c r="E630" s="1"/>
      <c r="F630" s="33"/>
      <c r="G630" s="1"/>
      <c r="H630" s="1"/>
      <c r="I630" s="1"/>
      <c r="J630" s="1"/>
      <c r="K630" s="1"/>
      <c r="L630" s="6"/>
      <c r="M630" s="6"/>
      <c r="N630" s="1"/>
      <c r="O630" s="1"/>
      <c r="P630" s="7"/>
    </row>
    <row r="631" spans="2:16" s="34" customFormat="1" ht="16.5" x14ac:dyDescent="0.3">
      <c r="B631" s="1"/>
      <c r="C631" s="1"/>
      <c r="D631" s="1"/>
      <c r="E631" s="1"/>
      <c r="F631" s="33"/>
      <c r="G631" s="1"/>
      <c r="H631" s="1"/>
      <c r="I631" s="1"/>
      <c r="J631" s="1"/>
      <c r="K631" s="1"/>
      <c r="L631" s="6"/>
      <c r="M631" s="6"/>
      <c r="N631" s="1"/>
      <c r="O631" s="1"/>
      <c r="P631" s="7"/>
    </row>
    <row r="632" spans="2:16" s="34" customFormat="1" ht="16.5" x14ac:dyDescent="0.3">
      <c r="B632" s="1"/>
      <c r="C632" s="1"/>
      <c r="D632" s="1"/>
      <c r="E632" s="1"/>
      <c r="F632" s="33"/>
      <c r="G632" s="1"/>
      <c r="H632" s="1"/>
      <c r="I632" s="1"/>
      <c r="J632" s="1"/>
      <c r="K632" s="1"/>
      <c r="L632" s="6"/>
      <c r="M632" s="6"/>
      <c r="N632" s="1"/>
      <c r="O632" s="1"/>
      <c r="P632" s="7"/>
    </row>
    <row r="633" spans="2:16" s="34" customFormat="1" ht="16.5" x14ac:dyDescent="0.3">
      <c r="B633" s="1"/>
      <c r="C633" s="1"/>
      <c r="D633" s="1"/>
      <c r="E633" s="1"/>
      <c r="F633" s="33"/>
      <c r="G633" s="1"/>
      <c r="H633" s="1"/>
      <c r="I633" s="1"/>
      <c r="J633" s="1"/>
      <c r="K633" s="1"/>
      <c r="L633" s="6"/>
      <c r="M633" s="6"/>
      <c r="N633" s="1"/>
      <c r="O633" s="1"/>
      <c r="P633" s="7"/>
    </row>
    <row r="634" spans="2:16" s="34" customFormat="1" ht="16.5" x14ac:dyDescent="0.3">
      <c r="B634" s="1"/>
      <c r="C634" s="1"/>
      <c r="D634" s="1"/>
      <c r="E634" s="1"/>
      <c r="F634" s="33"/>
      <c r="G634" s="1"/>
      <c r="H634" s="1"/>
      <c r="I634" s="1"/>
      <c r="J634" s="1"/>
      <c r="K634" s="1"/>
      <c r="L634" s="6"/>
      <c r="M634" s="6"/>
      <c r="N634" s="1"/>
      <c r="O634" s="1"/>
      <c r="P634" s="7"/>
    </row>
    <row r="635" spans="2:16" s="34" customFormat="1" ht="16.5" x14ac:dyDescent="0.3">
      <c r="B635" s="1"/>
      <c r="C635" s="1"/>
      <c r="D635" s="1"/>
      <c r="E635" s="1"/>
      <c r="F635" s="33"/>
      <c r="G635" s="1"/>
      <c r="H635" s="1"/>
      <c r="I635" s="1"/>
      <c r="J635" s="1"/>
      <c r="K635" s="1"/>
      <c r="L635" s="6"/>
      <c r="M635" s="6"/>
      <c r="N635" s="1"/>
      <c r="O635" s="1"/>
      <c r="P635" s="7"/>
    </row>
    <row r="636" spans="2:16" s="34" customFormat="1" ht="16.5" x14ac:dyDescent="0.3">
      <c r="B636" s="1"/>
      <c r="C636" s="1"/>
      <c r="D636" s="1"/>
      <c r="E636" s="1"/>
      <c r="F636" s="33"/>
      <c r="G636" s="1"/>
      <c r="H636" s="1"/>
      <c r="I636" s="1"/>
      <c r="J636" s="1"/>
      <c r="K636" s="1"/>
      <c r="L636" s="6"/>
      <c r="M636" s="6"/>
      <c r="N636" s="1"/>
      <c r="O636" s="1"/>
      <c r="P636" s="7"/>
    </row>
    <row r="637" spans="2:16" s="34" customFormat="1" ht="16.5" x14ac:dyDescent="0.3">
      <c r="B637" s="1"/>
      <c r="C637" s="1"/>
      <c r="D637" s="1"/>
      <c r="E637" s="1"/>
      <c r="F637" s="33"/>
      <c r="G637" s="1"/>
      <c r="H637" s="1"/>
      <c r="I637" s="1"/>
      <c r="J637" s="1"/>
      <c r="K637" s="1"/>
      <c r="L637" s="6"/>
      <c r="M637" s="6"/>
      <c r="N637" s="1"/>
      <c r="O637" s="1"/>
      <c r="P637" s="7"/>
    </row>
    <row r="638" spans="2:16" s="34" customFormat="1" ht="16.5" x14ac:dyDescent="0.3">
      <c r="B638" s="1"/>
      <c r="C638" s="1"/>
      <c r="D638" s="1"/>
      <c r="E638" s="1"/>
      <c r="F638" s="33"/>
      <c r="G638" s="1"/>
      <c r="H638" s="1"/>
      <c r="I638" s="1"/>
      <c r="J638" s="1"/>
      <c r="K638" s="1"/>
      <c r="L638" s="6"/>
      <c r="M638" s="6"/>
      <c r="N638" s="1"/>
      <c r="O638" s="1"/>
      <c r="P638" s="7"/>
    </row>
    <row r="639" spans="2:16" s="34" customFormat="1" ht="16.5" x14ac:dyDescent="0.3">
      <c r="B639" s="1"/>
      <c r="C639" s="1"/>
      <c r="D639" s="1"/>
      <c r="E639" s="1"/>
      <c r="F639" s="33"/>
      <c r="G639" s="1"/>
      <c r="H639" s="1"/>
      <c r="I639" s="1"/>
      <c r="J639" s="1"/>
      <c r="K639" s="1"/>
      <c r="L639" s="6"/>
      <c r="M639" s="6"/>
      <c r="N639" s="1"/>
      <c r="O639" s="1"/>
      <c r="P639" s="7"/>
    </row>
    <row r="640" spans="2:16" s="34" customFormat="1" ht="16.5" x14ac:dyDescent="0.3">
      <c r="B640" s="1"/>
      <c r="C640" s="1"/>
      <c r="D640" s="1"/>
      <c r="E640" s="1"/>
      <c r="F640" s="33"/>
      <c r="G640" s="1"/>
      <c r="H640" s="1"/>
      <c r="I640" s="1"/>
      <c r="J640" s="1"/>
      <c r="K640" s="1"/>
      <c r="L640" s="6"/>
      <c r="M640" s="6"/>
      <c r="N640" s="1"/>
      <c r="O640" s="1"/>
      <c r="P640" s="7"/>
    </row>
    <row r="641" spans="2:16" s="34" customFormat="1" ht="16.5" x14ac:dyDescent="0.3">
      <c r="B641" s="1"/>
      <c r="C641" s="1"/>
      <c r="D641" s="1"/>
      <c r="E641" s="1"/>
      <c r="F641" s="33"/>
      <c r="G641" s="1"/>
      <c r="H641" s="1"/>
      <c r="I641" s="1"/>
      <c r="J641" s="1"/>
      <c r="K641" s="1"/>
      <c r="L641" s="6"/>
      <c r="M641" s="6"/>
      <c r="N641" s="1"/>
      <c r="O641" s="1"/>
      <c r="P641" s="7"/>
    </row>
    <row r="642" spans="2:16" s="34" customFormat="1" ht="16.5" x14ac:dyDescent="0.3">
      <c r="B642" s="1"/>
      <c r="C642" s="1"/>
      <c r="D642" s="1"/>
      <c r="E642" s="1"/>
      <c r="F642" s="33"/>
      <c r="G642" s="1"/>
      <c r="H642" s="1"/>
      <c r="I642" s="1"/>
      <c r="J642" s="1"/>
      <c r="K642" s="1"/>
      <c r="L642" s="6"/>
      <c r="M642" s="6"/>
      <c r="N642" s="1"/>
      <c r="O642" s="1"/>
      <c r="P642" s="7"/>
    </row>
    <row r="643" spans="2:16" s="34" customFormat="1" ht="16.5" x14ac:dyDescent="0.3">
      <c r="B643" s="1"/>
      <c r="C643" s="1"/>
      <c r="D643" s="1"/>
      <c r="E643" s="1"/>
      <c r="F643" s="33"/>
      <c r="G643" s="1"/>
      <c r="H643" s="1"/>
      <c r="I643" s="1"/>
      <c r="J643" s="1"/>
      <c r="K643" s="1"/>
      <c r="L643" s="6"/>
      <c r="M643" s="6"/>
      <c r="N643" s="1"/>
      <c r="O643" s="1"/>
      <c r="P643" s="7"/>
    </row>
    <row r="644" spans="2:16" s="34" customFormat="1" ht="16.5" x14ac:dyDescent="0.3">
      <c r="B644" s="1"/>
      <c r="C644" s="1"/>
      <c r="D644" s="1"/>
      <c r="E644" s="1"/>
      <c r="F644" s="33"/>
      <c r="G644" s="1"/>
      <c r="H644" s="1"/>
      <c r="I644" s="1"/>
      <c r="J644" s="1"/>
      <c r="K644" s="1"/>
      <c r="L644" s="6"/>
      <c r="M644" s="6"/>
      <c r="N644" s="1"/>
      <c r="O644" s="1"/>
      <c r="P644" s="7"/>
    </row>
    <row r="645" spans="2:16" s="34" customFormat="1" ht="16.5" x14ac:dyDescent="0.3">
      <c r="B645" s="1"/>
      <c r="C645" s="1"/>
      <c r="D645" s="1"/>
      <c r="E645" s="1"/>
      <c r="F645" s="33"/>
      <c r="G645" s="1"/>
      <c r="H645" s="1"/>
      <c r="I645" s="1"/>
      <c r="J645" s="1"/>
      <c r="K645" s="1"/>
      <c r="L645" s="6"/>
      <c r="M645" s="6"/>
      <c r="N645" s="1"/>
      <c r="O645" s="1"/>
      <c r="P645" s="7"/>
    </row>
    <row r="646" spans="2:16" s="34" customFormat="1" ht="16.5" x14ac:dyDescent="0.3">
      <c r="B646" s="1"/>
      <c r="C646" s="1"/>
      <c r="D646" s="1"/>
      <c r="E646" s="1"/>
      <c r="F646" s="33"/>
      <c r="G646" s="1"/>
      <c r="H646" s="1"/>
      <c r="I646" s="1"/>
      <c r="J646" s="1"/>
      <c r="K646" s="1"/>
      <c r="L646" s="6"/>
      <c r="M646" s="6"/>
      <c r="N646" s="1"/>
      <c r="O646" s="1"/>
      <c r="P646" s="7"/>
    </row>
    <row r="647" spans="2:16" s="34" customFormat="1" ht="16.5" x14ac:dyDescent="0.3">
      <c r="B647" s="1"/>
      <c r="C647" s="1"/>
      <c r="D647" s="1"/>
      <c r="E647" s="1"/>
      <c r="F647" s="33"/>
      <c r="G647" s="1"/>
      <c r="H647" s="1"/>
      <c r="I647" s="1"/>
      <c r="J647" s="1"/>
      <c r="K647" s="1"/>
      <c r="L647" s="6"/>
      <c r="M647" s="6"/>
      <c r="N647" s="1"/>
      <c r="O647" s="1"/>
      <c r="P647" s="7"/>
    </row>
    <row r="648" spans="2:16" s="34" customFormat="1" ht="16.5" x14ac:dyDescent="0.3">
      <c r="B648" s="1"/>
      <c r="C648" s="1"/>
      <c r="D648" s="1"/>
      <c r="E648" s="1"/>
      <c r="F648" s="33"/>
      <c r="G648" s="1"/>
      <c r="H648" s="1"/>
      <c r="I648" s="1"/>
      <c r="J648" s="1"/>
      <c r="K648" s="1"/>
      <c r="L648" s="6"/>
      <c r="M648" s="6"/>
      <c r="N648" s="1"/>
      <c r="O648" s="1"/>
      <c r="P648" s="7"/>
    </row>
    <row r="649" spans="2:16" s="34" customFormat="1" ht="16.5" x14ac:dyDescent="0.3">
      <c r="B649" s="1"/>
      <c r="C649" s="1"/>
      <c r="D649" s="1"/>
      <c r="E649" s="1"/>
      <c r="F649" s="33"/>
      <c r="G649" s="1"/>
      <c r="H649" s="1"/>
      <c r="I649" s="1"/>
      <c r="J649" s="1"/>
      <c r="K649" s="1"/>
      <c r="L649" s="6"/>
      <c r="M649" s="6"/>
      <c r="N649" s="1"/>
      <c r="O649" s="1"/>
      <c r="P649" s="7"/>
    </row>
    <row r="650" spans="2:16" s="34" customFormat="1" ht="16.5" x14ac:dyDescent="0.3">
      <c r="B650" s="1"/>
      <c r="C650" s="1"/>
      <c r="D650" s="1"/>
      <c r="E650" s="1"/>
      <c r="F650" s="33"/>
      <c r="G650" s="1"/>
      <c r="H650" s="1"/>
      <c r="I650" s="1"/>
      <c r="J650" s="1"/>
      <c r="K650" s="1"/>
      <c r="L650" s="6"/>
      <c r="M650" s="6"/>
      <c r="N650" s="1"/>
      <c r="O650" s="1"/>
      <c r="P650" s="7"/>
    </row>
    <row r="651" spans="2:16" s="34" customFormat="1" ht="16.5" x14ac:dyDescent="0.3">
      <c r="B651" s="1"/>
      <c r="C651" s="1"/>
      <c r="D651" s="1"/>
      <c r="E651" s="1"/>
      <c r="F651" s="33"/>
      <c r="G651" s="1"/>
      <c r="H651" s="1"/>
      <c r="I651" s="1"/>
      <c r="J651" s="1"/>
      <c r="K651" s="1"/>
      <c r="L651" s="6"/>
      <c r="M651" s="6"/>
      <c r="N651" s="1"/>
      <c r="O651" s="1"/>
      <c r="P651" s="7"/>
    </row>
    <row r="652" spans="2:16" s="34" customFormat="1" ht="16.5" x14ac:dyDescent="0.3">
      <c r="B652" s="1"/>
      <c r="C652" s="1"/>
      <c r="D652" s="1"/>
      <c r="E652" s="1"/>
      <c r="F652" s="33"/>
      <c r="G652" s="1"/>
      <c r="H652" s="1"/>
      <c r="I652" s="1"/>
      <c r="J652" s="1"/>
      <c r="K652" s="1"/>
      <c r="L652" s="6"/>
      <c r="M652" s="6"/>
      <c r="N652" s="1"/>
      <c r="O652" s="1"/>
      <c r="P652" s="7"/>
    </row>
    <row r="653" spans="2:16" s="34" customFormat="1" ht="16.5" x14ac:dyDescent="0.3">
      <c r="B653" s="1"/>
      <c r="C653" s="1"/>
      <c r="D653" s="1"/>
      <c r="E653" s="1"/>
      <c r="F653" s="33"/>
      <c r="G653" s="1"/>
      <c r="H653" s="1"/>
      <c r="I653" s="1"/>
      <c r="J653" s="1"/>
      <c r="K653" s="1"/>
      <c r="L653" s="6"/>
      <c r="M653" s="6"/>
      <c r="N653" s="1"/>
      <c r="O653" s="1"/>
      <c r="P653" s="7"/>
    </row>
    <row r="654" spans="2:16" s="34" customFormat="1" ht="16.5" x14ac:dyDescent="0.3">
      <c r="B654" s="1"/>
      <c r="C654" s="1"/>
      <c r="D654" s="1"/>
      <c r="E654" s="1"/>
      <c r="F654" s="33"/>
      <c r="G654" s="1"/>
      <c r="H654" s="1"/>
      <c r="I654" s="1"/>
      <c r="J654" s="1"/>
      <c r="K654" s="1"/>
      <c r="L654" s="6"/>
      <c r="M654" s="6"/>
      <c r="N654" s="1"/>
      <c r="O654" s="1"/>
      <c r="P654" s="7"/>
    </row>
    <row r="655" spans="2:16" s="34" customFormat="1" ht="16.5" x14ac:dyDescent="0.3">
      <c r="B655" s="1"/>
      <c r="C655" s="1"/>
      <c r="D655" s="1"/>
      <c r="E655" s="1"/>
      <c r="F655" s="33"/>
      <c r="G655" s="1"/>
      <c r="H655" s="1"/>
      <c r="I655" s="1"/>
      <c r="J655" s="1"/>
      <c r="K655" s="1"/>
      <c r="L655" s="6"/>
      <c r="M655" s="6"/>
      <c r="N655" s="1"/>
      <c r="O655" s="1"/>
      <c r="P655" s="7"/>
    </row>
    <row r="656" spans="2:16" s="34" customFormat="1" ht="16.5" x14ac:dyDescent="0.3">
      <c r="B656" s="1"/>
      <c r="C656" s="1"/>
      <c r="D656" s="1"/>
      <c r="E656" s="1"/>
      <c r="F656" s="33"/>
      <c r="G656" s="1"/>
      <c r="H656" s="1"/>
      <c r="I656" s="1"/>
      <c r="J656" s="1"/>
      <c r="K656" s="1"/>
      <c r="L656" s="6"/>
      <c r="M656" s="6"/>
      <c r="N656" s="1"/>
      <c r="O656" s="1"/>
      <c r="P656" s="7"/>
    </row>
    <row r="657" spans="2:16" s="34" customFormat="1" ht="16.5" x14ac:dyDescent="0.3">
      <c r="B657" s="1"/>
      <c r="C657" s="1"/>
      <c r="D657" s="1"/>
      <c r="E657" s="1"/>
      <c r="F657" s="33"/>
      <c r="G657" s="1"/>
      <c r="H657" s="1"/>
      <c r="I657" s="1"/>
      <c r="J657" s="1"/>
      <c r="K657" s="1"/>
      <c r="L657" s="6"/>
      <c r="M657" s="6"/>
      <c r="N657" s="1"/>
      <c r="O657" s="1"/>
      <c r="P657" s="7"/>
    </row>
    <row r="658" spans="2:16" s="34" customFormat="1" ht="16.5" x14ac:dyDescent="0.3">
      <c r="B658" s="1"/>
      <c r="C658" s="1"/>
      <c r="D658" s="1"/>
      <c r="E658" s="1"/>
      <c r="F658" s="33"/>
      <c r="G658" s="1"/>
      <c r="H658" s="1"/>
      <c r="I658" s="1"/>
      <c r="J658" s="1"/>
      <c r="K658" s="1"/>
      <c r="L658" s="6"/>
      <c r="M658" s="6"/>
      <c r="N658" s="1"/>
      <c r="O658" s="1"/>
      <c r="P658" s="7"/>
    </row>
    <row r="659" spans="2:16" s="34" customFormat="1" ht="16.5" x14ac:dyDescent="0.3">
      <c r="B659" s="1"/>
      <c r="C659" s="1"/>
      <c r="D659" s="1"/>
      <c r="E659" s="1"/>
      <c r="F659" s="33"/>
      <c r="G659" s="1"/>
      <c r="H659" s="1"/>
      <c r="I659" s="1"/>
      <c r="J659" s="1"/>
      <c r="K659" s="1"/>
      <c r="L659" s="6"/>
      <c r="M659" s="6"/>
      <c r="N659" s="1"/>
      <c r="O659" s="1"/>
      <c r="P659" s="7"/>
    </row>
    <row r="660" spans="2:16" s="34" customFormat="1" ht="16.5" x14ac:dyDescent="0.3">
      <c r="B660" s="1"/>
      <c r="C660" s="1"/>
      <c r="D660" s="1"/>
      <c r="E660" s="1"/>
      <c r="F660" s="33"/>
      <c r="G660" s="1"/>
      <c r="H660" s="1"/>
      <c r="I660" s="1"/>
      <c r="J660" s="1"/>
      <c r="K660" s="1"/>
      <c r="L660" s="6"/>
      <c r="M660" s="6"/>
      <c r="N660" s="1"/>
      <c r="O660" s="1"/>
      <c r="P660" s="7"/>
    </row>
    <row r="661" spans="2:16" s="34" customFormat="1" ht="16.5" x14ac:dyDescent="0.3">
      <c r="B661" s="1"/>
      <c r="C661" s="1"/>
      <c r="D661" s="1"/>
      <c r="E661" s="1"/>
      <c r="F661" s="33"/>
      <c r="G661" s="1"/>
      <c r="H661" s="1"/>
      <c r="I661" s="1"/>
      <c r="J661" s="1"/>
      <c r="K661" s="1"/>
      <c r="L661" s="6"/>
      <c r="M661" s="6"/>
      <c r="N661" s="1"/>
      <c r="O661" s="1"/>
      <c r="P661" s="7"/>
    </row>
    <row r="662" spans="2:16" s="34" customFormat="1" ht="16.5" x14ac:dyDescent="0.3">
      <c r="B662" s="1"/>
      <c r="C662" s="1"/>
      <c r="D662" s="1"/>
      <c r="E662" s="1"/>
      <c r="F662" s="33"/>
      <c r="G662" s="1"/>
      <c r="H662" s="1"/>
      <c r="I662" s="1"/>
      <c r="J662" s="1"/>
      <c r="K662" s="1"/>
      <c r="L662" s="6"/>
      <c r="M662" s="6"/>
      <c r="N662" s="1"/>
      <c r="O662" s="1"/>
      <c r="P662" s="7"/>
    </row>
    <row r="663" spans="2:16" s="34" customFormat="1" ht="16.5" x14ac:dyDescent="0.3">
      <c r="B663" s="1"/>
      <c r="C663" s="1"/>
      <c r="D663" s="1"/>
      <c r="E663" s="1"/>
      <c r="F663" s="33"/>
      <c r="G663" s="1"/>
      <c r="H663" s="1"/>
      <c r="I663" s="1"/>
      <c r="J663" s="1"/>
      <c r="K663" s="1"/>
      <c r="L663" s="6"/>
      <c r="M663" s="6"/>
      <c r="N663" s="1"/>
      <c r="O663" s="1"/>
      <c r="P663" s="7"/>
    </row>
    <row r="664" spans="2:16" s="34" customFormat="1" ht="16.5" x14ac:dyDescent="0.3">
      <c r="B664" s="1"/>
      <c r="C664" s="1"/>
      <c r="D664" s="1"/>
      <c r="E664" s="1"/>
      <c r="F664" s="33"/>
      <c r="G664" s="1"/>
      <c r="H664" s="1"/>
      <c r="I664" s="1"/>
      <c r="J664" s="1"/>
      <c r="K664" s="1"/>
      <c r="L664" s="6"/>
      <c r="M664" s="6"/>
      <c r="N664" s="1"/>
      <c r="O664" s="1"/>
      <c r="P664" s="7"/>
    </row>
    <row r="665" spans="2:16" s="34" customFormat="1" ht="16.5" x14ac:dyDescent="0.3">
      <c r="B665" s="1"/>
      <c r="C665" s="1"/>
      <c r="D665" s="1"/>
      <c r="E665" s="1"/>
      <c r="F665" s="33"/>
      <c r="G665" s="1"/>
      <c r="H665" s="1"/>
      <c r="I665" s="1"/>
      <c r="J665" s="1"/>
      <c r="K665" s="1"/>
      <c r="L665" s="6"/>
      <c r="M665" s="6"/>
      <c r="N665" s="1"/>
      <c r="O665" s="1"/>
      <c r="P665" s="7"/>
    </row>
    <row r="666" spans="2:16" s="34" customFormat="1" ht="16.5" x14ac:dyDescent="0.3">
      <c r="B666" s="1"/>
      <c r="C666" s="1"/>
      <c r="D666" s="1"/>
      <c r="E666" s="1"/>
      <c r="F666" s="33"/>
      <c r="G666" s="1"/>
      <c r="H666" s="1"/>
      <c r="I666" s="1"/>
      <c r="J666" s="1"/>
      <c r="K666" s="1"/>
      <c r="L666" s="6"/>
      <c r="M666" s="6"/>
      <c r="N666" s="1"/>
      <c r="O666" s="1"/>
      <c r="P666" s="7"/>
    </row>
    <row r="667" spans="2:16" s="34" customFormat="1" ht="16.5" x14ac:dyDescent="0.3">
      <c r="B667" s="1"/>
      <c r="C667" s="1"/>
      <c r="D667" s="1"/>
      <c r="E667" s="1"/>
      <c r="F667" s="33"/>
      <c r="G667" s="1"/>
      <c r="H667" s="1"/>
      <c r="I667" s="1"/>
      <c r="J667" s="1"/>
      <c r="K667" s="1"/>
      <c r="L667" s="6"/>
      <c r="M667" s="6"/>
      <c r="N667" s="1"/>
      <c r="O667" s="1"/>
      <c r="P667" s="7"/>
    </row>
    <row r="668" spans="2:16" s="34" customFormat="1" ht="16.5" x14ac:dyDescent="0.3">
      <c r="B668" s="1"/>
      <c r="C668" s="1"/>
      <c r="D668" s="1"/>
      <c r="E668" s="1"/>
      <c r="F668" s="33"/>
      <c r="G668" s="1"/>
      <c r="H668" s="1"/>
      <c r="I668" s="1"/>
      <c r="J668" s="1"/>
      <c r="K668" s="1"/>
      <c r="L668" s="6"/>
      <c r="M668" s="6"/>
      <c r="N668" s="1"/>
      <c r="O668" s="1"/>
      <c r="P668" s="7"/>
    </row>
    <row r="669" spans="2:16" s="34" customFormat="1" ht="16.5" x14ac:dyDescent="0.3">
      <c r="B669" s="1"/>
      <c r="C669" s="1"/>
      <c r="D669" s="1"/>
      <c r="E669" s="1"/>
      <c r="F669" s="33"/>
      <c r="G669" s="1"/>
      <c r="H669" s="1"/>
      <c r="I669" s="1"/>
      <c r="J669" s="1"/>
      <c r="K669" s="1"/>
      <c r="L669" s="6"/>
      <c r="M669" s="6"/>
      <c r="N669" s="1"/>
      <c r="O669" s="1"/>
      <c r="P669" s="7"/>
    </row>
    <row r="670" spans="2:16" s="34" customFormat="1" ht="16.5" x14ac:dyDescent="0.3">
      <c r="B670" s="1"/>
      <c r="C670" s="1"/>
      <c r="D670" s="1"/>
      <c r="E670" s="1"/>
      <c r="F670" s="33"/>
      <c r="G670" s="1"/>
      <c r="H670" s="1"/>
      <c r="I670" s="1"/>
      <c r="J670" s="1"/>
      <c r="K670" s="1"/>
      <c r="L670" s="6"/>
      <c r="M670" s="6"/>
      <c r="N670" s="1"/>
      <c r="O670" s="1"/>
      <c r="P670" s="7"/>
    </row>
    <row r="671" spans="2:16" s="34" customFormat="1" ht="16.5" x14ac:dyDescent="0.3">
      <c r="B671" s="1"/>
      <c r="C671" s="1"/>
      <c r="D671" s="1"/>
      <c r="E671" s="1"/>
      <c r="F671" s="33"/>
      <c r="G671" s="1"/>
      <c r="H671" s="1"/>
      <c r="I671" s="1"/>
      <c r="J671" s="1"/>
      <c r="K671" s="1"/>
      <c r="L671" s="6"/>
      <c r="M671" s="6"/>
      <c r="N671" s="1"/>
      <c r="O671" s="1"/>
      <c r="P671" s="7"/>
    </row>
    <row r="672" spans="2:16" s="34" customFormat="1" ht="16.5" x14ac:dyDescent="0.3">
      <c r="B672" s="1"/>
      <c r="C672" s="1"/>
      <c r="D672" s="1"/>
      <c r="E672" s="1"/>
      <c r="F672" s="33"/>
      <c r="G672" s="1"/>
      <c r="H672" s="1"/>
      <c r="I672" s="1"/>
      <c r="J672" s="1"/>
      <c r="K672" s="1"/>
      <c r="L672" s="6"/>
      <c r="M672" s="6"/>
      <c r="N672" s="1"/>
      <c r="O672" s="1"/>
      <c r="P672" s="7"/>
    </row>
    <row r="673" spans="2:16" s="34" customFormat="1" ht="16.5" x14ac:dyDescent="0.3">
      <c r="B673" s="1"/>
      <c r="C673" s="1"/>
      <c r="D673" s="1"/>
      <c r="E673" s="1"/>
      <c r="F673" s="33"/>
      <c r="G673" s="1"/>
      <c r="H673" s="1"/>
      <c r="I673" s="1"/>
      <c r="J673" s="1"/>
      <c r="K673" s="1"/>
      <c r="L673" s="6"/>
      <c r="M673" s="6"/>
      <c r="N673" s="1"/>
      <c r="O673" s="1"/>
      <c r="P673" s="7"/>
    </row>
    <row r="674" spans="2:16" s="34" customFormat="1" ht="16.5" x14ac:dyDescent="0.3">
      <c r="B674" s="1"/>
      <c r="C674" s="1"/>
      <c r="D674" s="1"/>
      <c r="E674" s="1"/>
      <c r="F674" s="33"/>
      <c r="G674" s="1"/>
      <c r="H674" s="1"/>
      <c r="I674" s="1"/>
      <c r="J674" s="1"/>
      <c r="K674" s="1"/>
      <c r="L674" s="6"/>
      <c r="M674" s="6"/>
      <c r="N674" s="1"/>
      <c r="O674" s="1"/>
      <c r="P674" s="7"/>
    </row>
    <row r="675" spans="2:16" s="34" customFormat="1" ht="16.5" x14ac:dyDescent="0.3">
      <c r="B675" s="1"/>
      <c r="C675" s="1"/>
      <c r="D675" s="1"/>
      <c r="E675" s="1"/>
      <c r="F675" s="33"/>
      <c r="G675" s="1"/>
      <c r="H675" s="1"/>
      <c r="I675" s="1"/>
      <c r="J675" s="1"/>
      <c r="K675" s="1"/>
      <c r="L675" s="6"/>
      <c r="M675" s="6"/>
      <c r="N675" s="1"/>
      <c r="O675" s="1"/>
      <c r="P675" s="7"/>
    </row>
    <row r="676" spans="2:16" s="34" customFormat="1" ht="16.5" x14ac:dyDescent="0.3">
      <c r="B676" s="1"/>
      <c r="C676" s="1"/>
      <c r="D676" s="1"/>
      <c r="E676" s="1"/>
      <c r="F676" s="33"/>
      <c r="G676" s="1"/>
      <c r="H676" s="1"/>
      <c r="I676" s="1"/>
      <c r="J676" s="1"/>
      <c r="K676" s="1"/>
      <c r="L676" s="6"/>
      <c r="M676" s="6"/>
      <c r="N676" s="1"/>
      <c r="O676" s="1"/>
      <c r="P676" s="7"/>
    </row>
    <row r="677" spans="2:16" s="34" customFormat="1" ht="16.5" x14ac:dyDescent="0.3">
      <c r="B677" s="1"/>
      <c r="C677" s="1"/>
      <c r="D677" s="1"/>
      <c r="E677" s="1"/>
      <c r="F677" s="33"/>
      <c r="G677" s="1"/>
      <c r="H677" s="1"/>
      <c r="I677" s="1"/>
      <c r="J677" s="1"/>
      <c r="K677" s="1"/>
      <c r="L677" s="6"/>
      <c r="M677" s="6"/>
      <c r="N677" s="1"/>
      <c r="O677" s="1"/>
      <c r="P677" s="7"/>
    </row>
    <row r="678" spans="2:16" s="34" customFormat="1" ht="16.5" x14ac:dyDescent="0.3">
      <c r="B678" s="1"/>
      <c r="C678" s="1"/>
      <c r="D678" s="1"/>
      <c r="E678" s="1"/>
      <c r="F678" s="33"/>
      <c r="G678" s="1"/>
      <c r="H678" s="1"/>
      <c r="I678" s="1"/>
      <c r="J678" s="1"/>
      <c r="K678" s="1"/>
      <c r="L678" s="6"/>
      <c r="M678" s="6"/>
      <c r="N678" s="1"/>
      <c r="O678" s="1"/>
      <c r="P678" s="7"/>
    </row>
    <row r="679" spans="2:16" s="34" customFormat="1" ht="16.5" x14ac:dyDescent="0.3">
      <c r="B679" s="1"/>
      <c r="C679" s="1"/>
      <c r="D679" s="1"/>
      <c r="E679" s="1"/>
      <c r="F679" s="33"/>
      <c r="G679" s="1"/>
      <c r="H679" s="1"/>
      <c r="I679" s="1"/>
      <c r="J679" s="1"/>
      <c r="K679" s="1"/>
      <c r="L679" s="6"/>
      <c r="M679" s="6"/>
      <c r="N679" s="1"/>
      <c r="O679" s="1"/>
      <c r="P679" s="7"/>
    </row>
    <row r="680" spans="2:16" s="34" customFormat="1" ht="16.5" x14ac:dyDescent="0.3">
      <c r="B680" s="1"/>
      <c r="C680" s="1"/>
      <c r="D680" s="1"/>
      <c r="E680" s="1"/>
      <c r="F680" s="33"/>
      <c r="G680" s="1"/>
      <c r="H680" s="1"/>
      <c r="I680" s="1"/>
      <c r="J680" s="1"/>
      <c r="K680" s="1"/>
      <c r="L680" s="6"/>
      <c r="M680" s="6"/>
      <c r="N680" s="1"/>
      <c r="O680" s="1"/>
      <c r="P680" s="7"/>
    </row>
    <row r="681" spans="2:16" s="34" customFormat="1" ht="16.5" x14ac:dyDescent="0.3">
      <c r="B681" s="1"/>
      <c r="C681" s="1"/>
      <c r="D681" s="1"/>
      <c r="E681" s="1"/>
      <c r="F681" s="33"/>
      <c r="G681" s="1"/>
      <c r="H681" s="1"/>
      <c r="I681" s="1"/>
      <c r="J681" s="1"/>
      <c r="K681" s="1"/>
      <c r="L681" s="6"/>
      <c r="M681" s="6"/>
      <c r="N681" s="1"/>
      <c r="O681" s="1"/>
      <c r="P681" s="7"/>
    </row>
    <row r="682" spans="2:16" s="34" customFormat="1" ht="16.5" x14ac:dyDescent="0.3">
      <c r="B682" s="1"/>
      <c r="C682" s="1"/>
      <c r="D682" s="1"/>
      <c r="E682" s="1"/>
      <c r="F682" s="33"/>
      <c r="G682" s="1"/>
      <c r="H682" s="1"/>
      <c r="I682" s="1"/>
      <c r="J682" s="1"/>
      <c r="K682" s="1"/>
      <c r="L682" s="6"/>
      <c r="M682" s="6"/>
      <c r="N682" s="1"/>
      <c r="O682" s="1"/>
      <c r="P682" s="7"/>
    </row>
    <row r="683" spans="2:16" s="34" customFormat="1" ht="16.5" x14ac:dyDescent="0.3">
      <c r="B683" s="1"/>
      <c r="C683" s="1"/>
      <c r="D683" s="1"/>
      <c r="E683" s="1"/>
      <c r="F683" s="33"/>
      <c r="G683" s="1"/>
      <c r="H683" s="1"/>
      <c r="I683" s="1"/>
      <c r="J683" s="1"/>
      <c r="K683" s="1"/>
      <c r="L683" s="6"/>
      <c r="M683" s="6"/>
      <c r="N683" s="1"/>
      <c r="O683" s="1"/>
      <c r="P683" s="7"/>
    </row>
    <row r="684" spans="2:16" s="34" customFormat="1" ht="16.5" x14ac:dyDescent="0.3">
      <c r="B684" s="1"/>
      <c r="C684" s="1"/>
      <c r="D684" s="1"/>
      <c r="E684" s="1"/>
      <c r="F684" s="33"/>
      <c r="G684" s="1"/>
      <c r="H684" s="1"/>
      <c r="I684" s="1"/>
      <c r="J684" s="1"/>
      <c r="K684" s="1"/>
      <c r="L684" s="6"/>
      <c r="M684" s="6"/>
      <c r="N684" s="1"/>
      <c r="O684" s="1"/>
      <c r="P684" s="7"/>
    </row>
    <row r="685" spans="2:16" s="34" customFormat="1" ht="16.5" x14ac:dyDescent="0.3">
      <c r="B685" s="1"/>
      <c r="C685" s="1"/>
      <c r="D685" s="1"/>
      <c r="E685" s="1"/>
      <c r="F685" s="33"/>
      <c r="G685" s="1"/>
      <c r="H685" s="1"/>
      <c r="I685" s="1"/>
      <c r="J685" s="1"/>
      <c r="K685" s="1"/>
      <c r="L685" s="6"/>
      <c r="M685" s="6"/>
      <c r="N685" s="1"/>
      <c r="O685" s="1"/>
      <c r="P685" s="7"/>
    </row>
    <row r="686" spans="2:16" s="34" customFormat="1" ht="16.5" x14ac:dyDescent="0.3">
      <c r="B686" s="1"/>
      <c r="C686" s="1"/>
      <c r="D686" s="1"/>
      <c r="E686" s="1"/>
      <c r="F686" s="33"/>
      <c r="G686" s="1"/>
      <c r="H686" s="1"/>
      <c r="I686" s="1"/>
      <c r="J686" s="1"/>
      <c r="K686" s="1"/>
      <c r="L686" s="6"/>
      <c r="M686" s="6"/>
      <c r="N686" s="1"/>
      <c r="O686" s="1"/>
      <c r="P686" s="7"/>
    </row>
    <row r="687" spans="2:16" s="34" customFormat="1" ht="16.5" x14ac:dyDescent="0.3">
      <c r="B687" s="1"/>
      <c r="C687" s="1"/>
      <c r="D687" s="1"/>
      <c r="E687" s="1"/>
      <c r="F687" s="33"/>
      <c r="G687" s="1"/>
      <c r="H687" s="1"/>
      <c r="I687" s="1"/>
      <c r="J687" s="1"/>
      <c r="K687" s="1"/>
      <c r="L687" s="6"/>
      <c r="M687" s="6"/>
      <c r="N687" s="1"/>
      <c r="O687" s="1"/>
      <c r="P687" s="7"/>
    </row>
    <row r="688" spans="2:16" s="34" customFormat="1" ht="16.5" x14ac:dyDescent="0.3">
      <c r="B688" s="1"/>
      <c r="C688" s="1"/>
      <c r="D688" s="1"/>
      <c r="E688" s="1"/>
      <c r="F688" s="33"/>
      <c r="G688" s="1"/>
      <c r="H688" s="1"/>
      <c r="I688" s="1"/>
      <c r="J688" s="1"/>
      <c r="K688" s="1"/>
      <c r="L688" s="6"/>
      <c r="M688" s="6"/>
      <c r="N688" s="1"/>
      <c r="O688" s="1"/>
      <c r="P688" s="7"/>
    </row>
    <row r="689" spans="2:16" s="34" customFormat="1" ht="16.5" x14ac:dyDescent="0.3">
      <c r="B689" s="1"/>
      <c r="C689" s="1"/>
      <c r="D689" s="1"/>
      <c r="E689" s="1"/>
      <c r="F689" s="33"/>
      <c r="G689" s="1"/>
      <c r="H689" s="1"/>
      <c r="I689" s="1"/>
      <c r="J689" s="1"/>
      <c r="K689" s="1"/>
      <c r="L689" s="6"/>
      <c r="M689" s="6"/>
      <c r="N689" s="1"/>
      <c r="O689" s="1"/>
      <c r="P689" s="7"/>
    </row>
    <row r="690" spans="2:16" s="34" customFormat="1" ht="16.5" x14ac:dyDescent="0.3">
      <c r="B690" s="1"/>
      <c r="C690" s="1"/>
      <c r="D690" s="1"/>
      <c r="E690" s="1"/>
      <c r="F690" s="33"/>
      <c r="G690" s="1"/>
      <c r="H690" s="1"/>
      <c r="I690" s="1"/>
      <c r="J690" s="1"/>
      <c r="K690" s="1"/>
      <c r="L690" s="6"/>
      <c r="M690" s="6"/>
      <c r="N690" s="1"/>
      <c r="O690" s="1"/>
      <c r="P690" s="7"/>
    </row>
    <row r="691" spans="2:16" s="34" customFormat="1" ht="16.5" x14ac:dyDescent="0.3">
      <c r="B691" s="1"/>
      <c r="C691" s="1"/>
      <c r="D691" s="1"/>
      <c r="E691" s="1"/>
      <c r="F691" s="33"/>
      <c r="G691" s="1"/>
      <c r="H691" s="1"/>
      <c r="I691" s="1"/>
      <c r="J691" s="1"/>
      <c r="K691" s="1"/>
      <c r="L691" s="6"/>
      <c r="M691" s="6"/>
      <c r="N691" s="1"/>
      <c r="O691" s="1"/>
      <c r="P691" s="7"/>
    </row>
    <row r="692" spans="2:16" s="34" customFormat="1" ht="16.5" x14ac:dyDescent="0.3">
      <c r="B692" s="1"/>
      <c r="C692" s="1"/>
      <c r="D692" s="1"/>
      <c r="E692" s="1"/>
      <c r="F692" s="33"/>
      <c r="G692" s="1"/>
      <c r="H692" s="1"/>
      <c r="I692" s="1"/>
      <c r="J692" s="1"/>
      <c r="K692" s="1"/>
      <c r="L692" s="6"/>
      <c r="M692" s="6"/>
      <c r="N692" s="1"/>
      <c r="O692" s="1"/>
      <c r="P692" s="7"/>
    </row>
    <row r="693" spans="2:16" s="34" customFormat="1" ht="16.5" x14ac:dyDescent="0.3">
      <c r="B693" s="1"/>
      <c r="C693" s="1"/>
      <c r="D693" s="1"/>
      <c r="E693" s="1"/>
      <c r="F693" s="33"/>
      <c r="G693" s="1"/>
      <c r="H693" s="1"/>
      <c r="I693" s="1"/>
      <c r="J693" s="1"/>
      <c r="K693" s="1"/>
      <c r="L693" s="6"/>
      <c r="M693" s="6"/>
      <c r="N693" s="1"/>
      <c r="O693" s="1"/>
      <c r="P693" s="7"/>
    </row>
    <row r="694" spans="2:16" s="34" customFormat="1" ht="16.5" x14ac:dyDescent="0.3">
      <c r="B694" s="1"/>
      <c r="C694" s="1"/>
      <c r="D694" s="1"/>
      <c r="E694" s="1"/>
      <c r="F694" s="33"/>
      <c r="G694" s="1"/>
      <c r="H694" s="1"/>
      <c r="I694" s="1"/>
      <c r="J694" s="1"/>
      <c r="K694" s="1"/>
      <c r="L694" s="6"/>
      <c r="M694" s="6"/>
      <c r="N694" s="1"/>
      <c r="O694" s="1"/>
      <c r="P694" s="7"/>
    </row>
    <row r="695" spans="2:16" s="34" customFormat="1" ht="16.5" x14ac:dyDescent="0.3">
      <c r="B695" s="1"/>
      <c r="C695" s="1"/>
      <c r="D695" s="1"/>
      <c r="E695" s="1"/>
      <c r="F695" s="33"/>
      <c r="G695" s="1"/>
      <c r="H695" s="1"/>
      <c r="I695" s="1"/>
      <c r="J695" s="1"/>
      <c r="K695" s="1"/>
      <c r="L695" s="6"/>
      <c r="M695" s="6"/>
      <c r="N695" s="1"/>
      <c r="O695" s="1"/>
      <c r="P695" s="7"/>
    </row>
    <row r="696" spans="2:16" s="34" customFormat="1" ht="16.5" x14ac:dyDescent="0.3">
      <c r="B696" s="1"/>
      <c r="C696" s="1"/>
      <c r="D696" s="1"/>
      <c r="E696" s="1"/>
      <c r="F696" s="33"/>
      <c r="G696" s="1"/>
      <c r="H696" s="1"/>
      <c r="I696" s="1"/>
      <c r="J696" s="1"/>
      <c r="K696" s="1"/>
      <c r="L696" s="6"/>
      <c r="M696" s="6"/>
      <c r="N696" s="1"/>
      <c r="O696" s="1"/>
      <c r="P696" s="7"/>
    </row>
    <row r="697" spans="2:16" s="34" customFormat="1" ht="16.5" x14ac:dyDescent="0.3">
      <c r="B697" s="1"/>
      <c r="C697" s="1"/>
      <c r="D697" s="1"/>
      <c r="E697" s="1"/>
      <c r="F697" s="33"/>
      <c r="G697" s="1"/>
      <c r="H697" s="1"/>
      <c r="I697" s="1"/>
      <c r="J697" s="1"/>
      <c r="K697" s="1"/>
      <c r="L697" s="6"/>
      <c r="M697" s="6"/>
      <c r="N697" s="1"/>
      <c r="O697" s="1"/>
      <c r="P697" s="7"/>
    </row>
    <row r="698" spans="2:16" s="34" customFormat="1" ht="16.5" x14ac:dyDescent="0.3">
      <c r="B698" s="1"/>
      <c r="C698" s="1"/>
      <c r="D698" s="1"/>
      <c r="E698" s="1"/>
      <c r="F698" s="33"/>
      <c r="G698" s="1"/>
      <c r="H698" s="1"/>
      <c r="I698" s="1"/>
      <c r="J698" s="1"/>
      <c r="K698" s="1"/>
      <c r="L698" s="6"/>
      <c r="M698" s="6"/>
      <c r="N698" s="1"/>
      <c r="O698" s="1"/>
      <c r="P698" s="7"/>
    </row>
    <row r="699" spans="2:16" s="34" customFormat="1" ht="16.5" x14ac:dyDescent="0.3">
      <c r="B699" s="1"/>
      <c r="C699" s="1"/>
      <c r="D699" s="1"/>
      <c r="E699" s="1"/>
      <c r="F699" s="33"/>
      <c r="G699" s="1"/>
      <c r="H699" s="1"/>
      <c r="I699" s="1"/>
      <c r="J699" s="1"/>
      <c r="K699" s="1"/>
      <c r="L699" s="6"/>
      <c r="M699" s="6"/>
      <c r="N699" s="1"/>
      <c r="O699" s="1"/>
      <c r="P699" s="7"/>
    </row>
    <row r="700" spans="2:16" s="34" customFormat="1" ht="16.5" x14ac:dyDescent="0.3">
      <c r="B700" s="1"/>
      <c r="C700" s="1"/>
      <c r="D700" s="1"/>
      <c r="E700" s="1"/>
      <c r="F700" s="33"/>
      <c r="G700" s="1"/>
      <c r="H700" s="1"/>
      <c r="I700" s="1"/>
      <c r="J700" s="1"/>
      <c r="K700" s="1"/>
      <c r="L700" s="6"/>
      <c r="M700" s="6"/>
      <c r="N700" s="1"/>
      <c r="O700" s="1"/>
      <c r="P700" s="7"/>
    </row>
    <row r="701" spans="2:16" s="34" customFormat="1" ht="16.5" x14ac:dyDescent="0.3">
      <c r="B701" s="1"/>
      <c r="C701" s="1"/>
      <c r="D701" s="1"/>
      <c r="E701" s="1"/>
      <c r="F701" s="33"/>
      <c r="G701" s="1"/>
      <c r="H701" s="1"/>
      <c r="I701" s="1"/>
      <c r="J701" s="1"/>
      <c r="K701" s="1"/>
      <c r="L701" s="6"/>
      <c r="M701" s="6"/>
      <c r="N701" s="1"/>
      <c r="O701" s="1"/>
      <c r="P701" s="7"/>
    </row>
    <row r="702" spans="2:16" s="34" customFormat="1" ht="16.5" x14ac:dyDescent="0.3">
      <c r="B702" s="1"/>
      <c r="C702" s="1"/>
      <c r="D702" s="1"/>
      <c r="E702" s="1"/>
      <c r="F702" s="33"/>
      <c r="G702" s="1"/>
      <c r="H702" s="1"/>
      <c r="I702" s="1"/>
      <c r="J702" s="1"/>
      <c r="K702" s="1"/>
      <c r="L702" s="6"/>
      <c r="M702" s="6"/>
      <c r="N702" s="1"/>
      <c r="O702" s="1"/>
      <c r="P702" s="7"/>
    </row>
    <row r="703" spans="2:16" s="34" customFormat="1" ht="16.5" x14ac:dyDescent="0.3">
      <c r="B703" s="1"/>
      <c r="C703" s="1"/>
      <c r="D703" s="1"/>
      <c r="E703" s="1"/>
      <c r="F703" s="33"/>
      <c r="G703" s="1"/>
      <c r="H703" s="1"/>
      <c r="I703" s="1"/>
      <c r="J703" s="1"/>
      <c r="K703" s="1"/>
      <c r="L703" s="6"/>
      <c r="M703" s="6"/>
      <c r="N703" s="1"/>
      <c r="O703" s="1"/>
      <c r="P703" s="7"/>
    </row>
    <row r="704" spans="2:16" s="34" customFormat="1" ht="16.5" x14ac:dyDescent="0.3">
      <c r="B704" s="1"/>
      <c r="C704" s="1"/>
      <c r="D704" s="1"/>
      <c r="E704" s="1"/>
      <c r="F704" s="33"/>
      <c r="G704" s="1"/>
      <c r="H704" s="1"/>
      <c r="I704" s="1"/>
      <c r="J704" s="1"/>
      <c r="K704" s="1"/>
      <c r="L704" s="6"/>
      <c r="M704" s="6"/>
      <c r="N704" s="1"/>
      <c r="O704" s="1"/>
      <c r="P704" s="7"/>
    </row>
    <row r="705" spans="2:16" s="34" customFormat="1" ht="16.5" x14ac:dyDescent="0.3">
      <c r="B705" s="1"/>
      <c r="C705" s="1"/>
      <c r="D705" s="1"/>
      <c r="E705" s="1"/>
      <c r="F705" s="33"/>
      <c r="G705" s="1"/>
      <c r="H705" s="1"/>
      <c r="I705" s="1"/>
      <c r="J705" s="1"/>
      <c r="K705" s="1"/>
      <c r="L705" s="6"/>
      <c r="M705" s="6"/>
      <c r="N705" s="1"/>
      <c r="O705" s="1"/>
      <c r="P705" s="7"/>
    </row>
    <row r="706" spans="2:16" s="34" customFormat="1" ht="16.5" x14ac:dyDescent="0.3">
      <c r="B706" s="1"/>
      <c r="C706" s="1"/>
      <c r="D706" s="1"/>
      <c r="E706" s="1"/>
      <c r="F706" s="33"/>
      <c r="G706" s="1"/>
      <c r="H706" s="1"/>
      <c r="I706" s="1"/>
      <c r="J706" s="1"/>
      <c r="K706" s="1"/>
      <c r="L706" s="6"/>
      <c r="M706" s="6"/>
      <c r="N706" s="1"/>
      <c r="O706" s="1"/>
      <c r="P706" s="7"/>
    </row>
    <row r="707" spans="2:16" s="34" customFormat="1" ht="16.5" x14ac:dyDescent="0.3">
      <c r="B707" s="1"/>
      <c r="C707" s="1"/>
      <c r="D707" s="1"/>
      <c r="E707" s="1"/>
      <c r="F707" s="33"/>
      <c r="G707" s="1"/>
      <c r="H707" s="1"/>
      <c r="I707" s="1"/>
      <c r="J707" s="1"/>
      <c r="K707" s="1"/>
      <c r="L707" s="6"/>
      <c r="M707" s="6"/>
      <c r="N707" s="1"/>
      <c r="O707" s="1"/>
      <c r="P707" s="7"/>
    </row>
    <row r="708" spans="2:16" s="34" customFormat="1" ht="16.5" x14ac:dyDescent="0.3">
      <c r="B708" s="1"/>
      <c r="C708" s="1"/>
      <c r="D708" s="1"/>
      <c r="E708" s="1"/>
      <c r="F708" s="33"/>
      <c r="G708" s="1"/>
      <c r="H708" s="1"/>
      <c r="I708" s="1"/>
      <c r="J708" s="1"/>
      <c r="K708" s="1"/>
      <c r="L708" s="6"/>
      <c r="M708" s="6"/>
      <c r="N708" s="1"/>
      <c r="O708" s="1"/>
      <c r="P708" s="7"/>
    </row>
    <row r="709" spans="2:16" s="34" customFormat="1" ht="16.5" x14ac:dyDescent="0.3">
      <c r="B709" s="1"/>
      <c r="C709" s="1"/>
      <c r="D709" s="1"/>
      <c r="E709" s="1"/>
      <c r="F709" s="33"/>
      <c r="G709" s="1"/>
      <c r="H709" s="1"/>
      <c r="I709" s="1"/>
      <c r="J709" s="1"/>
      <c r="K709" s="1"/>
      <c r="L709" s="6"/>
      <c r="M709" s="6"/>
      <c r="N709" s="1"/>
      <c r="O709" s="1"/>
      <c r="P709" s="7"/>
    </row>
    <row r="710" spans="2:16" s="34" customFormat="1" ht="16.5" x14ac:dyDescent="0.3">
      <c r="B710" s="1"/>
      <c r="C710" s="1"/>
      <c r="D710" s="1"/>
      <c r="E710" s="1"/>
      <c r="F710" s="33"/>
      <c r="G710" s="1"/>
      <c r="H710" s="1"/>
      <c r="I710" s="1"/>
      <c r="J710" s="1"/>
      <c r="K710" s="1"/>
      <c r="L710" s="6"/>
      <c r="M710" s="6"/>
      <c r="N710" s="1"/>
      <c r="O710" s="1"/>
      <c r="P710" s="7"/>
    </row>
    <row r="711" spans="2:16" s="34" customFormat="1" ht="16.5" x14ac:dyDescent="0.3">
      <c r="B711" s="1"/>
      <c r="C711" s="1"/>
      <c r="D711" s="1"/>
      <c r="E711" s="1"/>
      <c r="F711" s="33"/>
      <c r="G711" s="1"/>
      <c r="H711" s="1"/>
      <c r="I711" s="1"/>
      <c r="J711" s="1"/>
      <c r="K711" s="1"/>
      <c r="L711" s="6"/>
      <c r="M711" s="6"/>
      <c r="N711" s="1"/>
      <c r="O711" s="1"/>
      <c r="P711" s="7"/>
    </row>
    <row r="712" spans="2:16" s="34" customFormat="1" ht="16.5" x14ac:dyDescent="0.3">
      <c r="B712" s="1"/>
      <c r="C712" s="1"/>
      <c r="D712" s="1"/>
      <c r="E712" s="1"/>
      <c r="F712" s="33"/>
      <c r="G712" s="1"/>
      <c r="H712" s="1"/>
      <c r="I712" s="1"/>
      <c r="J712" s="1"/>
      <c r="K712" s="1"/>
      <c r="L712" s="6"/>
      <c r="M712" s="6"/>
      <c r="N712" s="1"/>
      <c r="O712" s="1"/>
      <c r="P712" s="7"/>
    </row>
    <row r="713" spans="2:16" s="34" customFormat="1" ht="16.5" x14ac:dyDescent="0.3">
      <c r="B713" s="1"/>
      <c r="C713" s="1"/>
      <c r="D713" s="1"/>
      <c r="E713" s="1"/>
      <c r="F713" s="33"/>
      <c r="G713" s="1"/>
      <c r="H713" s="1"/>
      <c r="I713" s="1"/>
      <c r="J713" s="1"/>
      <c r="K713" s="1"/>
      <c r="L713" s="6"/>
      <c r="M713" s="6"/>
      <c r="N713" s="1"/>
      <c r="O713" s="1"/>
      <c r="P713" s="7"/>
    </row>
    <row r="714" spans="2:16" s="34" customFormat="1" ht="16.5" x14ac:dyDescent="0.3">
      <c r="B714" s="1"/>
      <c r="C714" s="1"/>
      <c r="D714" s="1"/>
      <c r="E714" s="1"/>
      <c r="F714" s="33"/>
      <c r="G714" s="1"/>
      <c r="H714" s="1"/>
      <c r="I714" s="1"/>
      <c r="J714" s="1"/>
      <c r="K714" s="1"/>
      <c r="L714" s="6"/>
      <c r="M714" s="6"/>
      <c r="N714" s="1"/>
      <c r="O714" s="1"/>
      <c r="P714" s="7"/>
    </row>
    <row r="715" spans="2:16" s="34" customFormat="1" ht="16.5" x14ac:dyDescent="0.3">
      <c r="B715" s="1"/>
      <c r="C715" s="1"/>
      <c r="D715" s="1"/>
      <c r="E715" s="1"/>
      <c r="F715" s="33"/>
      <c r="G715" s="1"/>
      <c r="H715" s="1"/>
      <c r="I715" s="1"/>
      <c r="J715" s="1"/>
      <c r="K715" s="1"/>
      <c r="L715" s="6"/>
      <c r="M715" s="6"/>
      <c r="N715" s="1"/>
      <c r="O715" s="1"/>
      <c r="P715" s="7"/>
    </row>
    <row r="716" spans="2:16" s="34" customFormat="1" ht="16.5" x14ac:dyDescent="0.3">
      <c r="B716" s="1"/>
      <c r="C716" s="1"/>
      <c r="D716" s="1"/>
      <c r="E716" s="1"/>
      <c r="F716" s="33"/>
      <c r="G716" s="1"/>
      <c r="H716" s="1"/>
      <c r="I716" s="1"/>
      <c r="J716" s="1"/>
      <c r="K716" s="1"/>
      <c r="L716" s="6"/>
      <c r="M716" s="6"/>
      <c r="N716" s="1"/>
      <c r="O716" s="1"/>
      <c r="P716" s="7"/>
    </row>
    <row r="717" spans="2:16" s="34" customFormat="1" ht="16.5" x14ac:dyDescent="0.3">
      <c r="B717" s="1"/>
      <c r="C717" s="1"/>
      <c r="D717" s="1"/>
      <c r="E717" s="1"/>
      <c r="F717" s="33"/>
      <c r="G717" s="1"/>
      <c r="H717" s="1"/>
      <c r="I717" s="1"/>
      <c r="J717" s="1"/>
      <c r="K717" s="1"/>
      <c r="L717" s="6"/>
      <c r="M717" s="6"/>
      <c r="N717" s="1"/>
      <c r="O717" s="1"/>
      <c r="P717" s="7"/>
    </row>
    <row r="718" spans="2:16" s="34" customFormat="1" ht="16.5" x14ac:dyDescent="0.3">
      <c r="B718" s="1"/>
      <c r="C718" s="1"/>
      <c r="D718" s="1"/>
      <c r="E718" s="1"/>
      <c r="F718" s="33"/>
      <c r="G718" s="1"/>
      <c r="H718" s="1"/>
      <c r="I718" s="1"/>
      <c r="J718" s="1"/>
      <c r="K718" s="1"/>
      <c r="L718" s="6"/>
      <c r="M718" s="6"/>
      <c r="N718" s="1"/>
      <c r="O718" s="1"/>
      <c r="P718" s="7"/>
    </row>
    <row r="719" spans="2:16" s="34" customFormat="1" ht="16.5" x14ac:dyDescent="0.3">
      <c r="B719" s="1"/>
      <c r="C719" s="1"/>
      <c r="D719" s="1"/>
      <c r="E719" s="1"/>
      <c r="F719" s="33"/>
      <c r="G719" s="1"/>
      <c r="H719" s="1"/>
      <c r="I719" s="1"/>
      <c r="J719" s="1"/>
      <c r="K719" s="1"/>
      <c r="L719" s="6"/>
      <c r="M719" s="6"/>
      <c r="N719" s="1"/>
      <c r="O719" s="1"/>
      <c r="P719" s="7"/>
    </row>
    <row r="720" spans="2:16" s="34" customFormat="1" ht="16.5" x14ac:dyDescent="0.3">
      <c r="B720" s="1"/>
      <c r="C720" s="1"/>
      <c r="D720" s="1"/>
      <c r="E720" s="1"/>
      <c r="F720" s="33"/>
      <c r="G720" s="1"/>
      <c r="H720" s="1"/>
      <c r="I720" s="1"/>
      <c r="J720" s="1"/>
      <c r="K720" s="1"/>
      <c r="L720" s="6"/>
      <c r="M720" s="6"/>
      <c r="N720" s="1"/>
      <c r="O720" s="1"/>
      <c r="P720" s="7"/>
    </row>
    <row r="721" spans="2:16" s="34" customFormat="1" ht="16.5" x14ac:dyDescent="0.3">
      <c r="B721" s="1"/>
      <c r="C721" s="1"/>
      <c r="D721" s="1"/>
      <c r="E721" s="1"/>
      <c r="F721" s="33"/>
      <c r="G721" s="1"/>
      <c r="H721" s="1"/>
      <c r="I721" s="1"/>
      <c r="J721" s="1"/>
      <c r="K721" s="1"/>
      <c r="L721" s="6"/>
      <c r="M721" s="6"/>
      <c r="N721" s="1"/>
      <c r="O721" s="1"/>
      <c r="P721" s="7"/>
    </row>
    <row r="722" spans="2:16" s="34" customFormat="1" ht="16.5" x14ac:dyDescent="0.3">
      <c r="B722" s="1"/>
      <c r="C722" s="1"/>
      <c r="D722" s="1"/>
      <c r="E722" s="1"/>
      <c r="F722" s="33"/>
      <c r="G722" s="1"/>
      <c r="H722" s="1"/>
      <c r="I722" s="1"/>
      <c r="J722" s="1"/>
      <c r="K722" s="1"/>
      <c r="L722" s="6"/>
      <c r="M722" s="6"/>
      <c r="N722" s="1"/>
      <c r="O722" s="1"/>
      <c r="P722" s="7"/>
    </row>
    <row r="723" spans="2:16" s="34" customFormat="1" ht="16.5" x14ac:dyDescent="0.3">
      <c r="B723" s="1"/>
      <c r="C723" s="1"/>
      <c r="D723" s="1"/>
      <c r="E723" s="1"/>
      <c r="F723" s="33"/>
      <c r="G723" s="1"/>
      <c r="H723" s="1"/>
      <c r="I723" s="1"/>
      <c r="J723" s="1"/>
      <c r="K723" s="1"/>
      <c r="L723" s="6"/>
      <c r="M723" s="6"/>
      <c r="N723" s="1"/>
      <c r="O723" s="1"/>
      <c r="P723" s="7"/>
    </row>
    <row r="724" spans="2:16" s="34" customFormat="1" ht="16.5" x14ac:dyDescent="0.3">
      <c r="B724" s="1"/>
      <c r="C724" s="1"/>
      <c r="D724" s="1"/>
      <c r="E724" s="1"/>
      <c r="F724" s="33"/>
      <c r="G724" s="1"/>
      <c r="H724" s="1"/>
      <c r="I724" s="1"/>
      <c r="J724" s="1"/>
      <c r="K724" s="1"/>
      <c r="L724" s="6"/>
      <c r="M724" s="6"/>
      <c r="N724" s="1"/>
      <c r="O724" s="1"/>
      <c r="P724" s="7"/>
    </row>
    <row r="725" spans="2:16" s="34" customFormat="1" ht="16.5" x14ac:dyDescent="0.3">
      <c r="B725" s="1"/>
      <c r="C725" s="1"/>
      <c r="D725" s="1"/>
      <c r="E725" s="1"/>
      <c r="F725" s="33"/>
      <c r="G725" s="1"/>
      <c r="H725" s="1"/>
      <c r="I725" s="1"/>
      <c r="J725" s="1"/>
      <c r="K725" s="1"/>
      <c r="L725" s="6"/>
      <c r="M725" s="6"/>
      <c r="N725" s="1"/>
      <c r="O725" s="1"/>
      <c r="P725" s="7"/>
    </row>
    <row r="726" spans="2:16" s="34" customFormat="1" ht="16.5" x14ac:dyDescent="0.3">
      <c r="B726" s="1"/>
      <c r="C726" s="1"/>
      <c r="D726" s="1"/>
      <c r="E726" s="1"/>
      <c r="F726" s="33"/>
      <c r="G726" s="1"/>
      <c r="H726" s="1"/>
      <c r="I726" s="1"/>
      <c r="J726" s="1"/>
      <c r="K726" s="1"/>
      <c r="L726" s="6"/>
      <c r="M726" s="6"/>
      <c r="N726" s="1"/>
      <c r="O726" s="1"/>
      <c r="P726" s="7"/>
    </row>
    <row r="727" spans="2:16" s="34" customFormat="1" ht="16.5" x14ac:dyDescent="0.3">
      <c r="B727" s="1"/>
      <c r="C727" s="1"/>
      <c r="D727" s="1"/>
      <c r="E727" s="1"/>
      <c r="F727" s="33"/>
      <c r="G727" s="1"/>
      <c r="H727" s="1"/>
      <c r="I727" s="1"/>
      <c r="J727" s="1"/>
      <c r="K727" s="1"/>
      <c r="L727" s="6"/>
      <c r="M727" s="6"/>
      <c r="N727" s="1"/>
      <c r="O727" s="1"/>
      <c r="P727" s="7"/>
    </row>
    <row r="728" spans="2:16" s="34" customFormat="1" ht="16.5" x14ac:dyDescent="0.3">
      <c r="B728" s="1"/>
      <c r="C728" s="1"/>
      <c r="D728" s="1"/>
      <c r="E728" s="1"/>
      <c r="F728" s="33"/>
      <c r="G728" s="1"/>
      <c r="H728" s="1"/>
      <c r="I728" s="1"/>
      <c r="J728" s="1"/>
      <c r="K728" s="1"/>
      <c r="L728" s="6"/>
      <c r="M728" s="6"/>
      <c r="N728" s="1"/>
      <c r="O728" s="1"/>
      <c r="P728" s="7"/>
    </row>
    <row r="729" spans="2:16" s="34" customFormat="1" ht="16.5" x14ac:dyDescent="0.3">
      <c r="B729" s="1"/>
      <c r="C729" s="1"/>
      <c r="D729" s="1"/>
      <c r="E729" s="1"/>
      <c r="F729" s="33"/>
      <c r="G729" s="1"/>
      <c r="H729" s="1"/>
      <c r="I729" s="1"/>
      <c r="J729" s="1"/>
      <c r="K729" s="1"/>
      <c r="L729" s="6"/>
      <c r="M729" s="6"/>
      <c r="N729" s="1"/>
      <c r="O729" s="1"/>
      <c r="P729" s="7"/>
    </row>
    <row r="730" spans="2:16" s="34" customFormat="1" ht="16.5" x14ac:dyDescent="0.3">
      <c r="B730" s="1"/>
      <c r="C730" s="1"/>
      <c r="D730" s="1"/>
      <c r="E730" s="1"/>
      <c r="F730" s="33"/>
      <c r="G730" s="1"/>
      <c r="H730" s="1"/>
      <c r="I730" s="1"/>
      <c r="J730" s="1"/>
      <c r="K730" s="1"/>
      <c r="L730" s="6"/>
      <c r="M730" s="6"/>
      <c r="N730" s="1"/>
      <c r="O730" s="1"/>
      <c r="P730" s="7"/>
    </row>
    <row r="731" spans="2:16" s="34" customFormat="1" ht="16.5" x14ac:dyDescent="0.3">
      <c r="B731" s="1"/>
      <c r="C731" s="1"/>
      <c r="D731" s="1"/>
      <c r="E731" s="1"/>
      <c r="F731" s="33"/>
      <c r="G731" s="1"/>
      <c r="H731" s="1"/>
      <c r="I731" s="1"/>
      <c r="J731" s="1"/>
      <c r="K731" s="1"/>
      <c r="L731" s="6"/>
      <c r="M731" s="6"/>
      <c r="N731" s="1"/>
      <c r="O731" s="1"/>
      <c r="P731" s="7"/>
    </row>
    <row r="732" spans="2:16" s="34" customFormat="1" ht="16.5" x14ac:dyDescent="0.3">
      <c r="B732" s="1"/>
      <c r="C732" s="1"/>
      <c r="D732" s="1"/>
      <c r="E732" s="1"/>
      <c r="F732" s="33"/>
      <c r="G732" s="1"/>
      <c r="H732" s="1"/>
      <c r="I732" s="1"/>
      <c r="J732" s="1"/>
      <c r="K732" s="1"/>
      <c r="L732" s="6"/>
      <c r="M732" s="6"/>
      <c r="N732" s="1"/>
      <c r="O732" s="1"/>
      <c r="P732" s="7"/>
    </row>
    <row r="733" spans="2:16" s="34" customFormat="1" ht="16.5" x14ac:dyDescent="0.3">
      <c r="B733" s="1"/>
      <c r="C733" s="1"/>
      <c r="D733" s="1"/>
      <c r="E733" s="1"/>
      <c r="F733" s="33"/>
      <c r="G733" s="1"/>
      <c r="H733" s="1"/>
      <c r="I733" s="1"/>
      <c r="J733" s="1"/>
      <c r="K733" s="1"/>
      <c r="L733" s="6"/>
      <c r="M733" s="6"/>
      <c r="N733" s="1"/>
      <c r="O733" s="1"/>
      <c r="P733" s="7"/>
    </row>
    <row r="734" spans="2:16" s="34" customFormat="1" ht="16.5" x14ac:dyDescent="0.3">
      <c r="B734" s="1"/>
      <c r="C734" s="1"/>
      <c r="D734" s="1"/>
      <c r="E734" s="1"/>
      <c r="F734" s="33"/>
      <c r="G734" s="1"/>
      <c r="H734" s="1"/>
      <c r="I734" s="1"/>
      <c r="J734" s="1"/>
      <c r="K734" s="1"/>
      <c r="L734" s="6"/>
      <c r="M734" s="6"/>
      <c r="N734" s="1"/>
      <c r="O734" s="1"/>
      <c r="P734" s="7"/>
    </row>
    <row r="735" spans="2:16" s="34" customFormat="1" ht="16.5" x14ac:dyDescent="0.3">
      <c r="B735" s="1"/>
      <c r="C735" s="1"/>
      <c r="D735" s="1"/>
      <c r="E735" s="1"/>
      <c r="F735" s="33"/>
      <c r="G735" s="1"/>
      <c r="H735" s="1"/>
      <c r="I735" s="1"/>
      <c r="J735" s="1"/>
      <c r="K735" s="1"/>
      <c r="L735" s="6"/>
      <c r="M735" s="6"/>
      <c r="N735" s="1"/>
      <c r="O735" s="1"/>
      <c r="P735" s="7"/>
    </row>
    <row r="736" spans="2:16" s="34" customFormat="1" ht="16.5" x14ac:dyDescent="0.3">
      <c r="B736" s="1"/>
      <c r="C736" s="1"/>
      <c r="D736" s="1"/>
      <c r="E736" s="1"/>
      <c r="F736" s="33"/>
      <c r="G736" s="1"/>
      <c r="H736" s="1"/>
      <c r="I736" s="1"/>
      <c r="J736" s="1"/>
      <c r="K736" s="1"/>
      <c r="L736" s="6"/>
      <c r="M736" s="6"/>
      <c r="N736" s="1"/>
      <c r="O736" s="1"/>
      <c r="P736" s="7"/>
    </row>
    <row r="737" spans="2:16" s="34" customFormat="1" ht="16.5" x14ac:dyDescent="0.3">
      <c r="B737" s="1"/>
      <c r="C737" s="1"/>
      <c r="D737" s="1"/>
      <c r="E737" s="1"/>
      <c r="F737" s="33"/>
      <c r="G737" s="1"/>
      <c r="H737" s="1"/>
      <c r="I737" s="1"/>
      <c r="J737" s="1"/>
      <c r="K737" s="1"/>
      <c r="L737" s="6"/>
      <c r="M737" s="6"/>
      <c r="N737" s="1"/>
      <c r="O737" s="1"/>
      <c r="P737" s="7"/>
    </row>
    <row r="738" spans="2:16" s="34" customFormat="1" ht="16.5" x14ac:dyDescent="0.3">
      <c r="B738" s="1"/>
      <c r="C738" s="1"/>
      <c r="D738" s="1"/>
      <c r="E738" s="1"/>
      <c r="F738" s="33"/>
      <c r="G738" s="1"/>
      <c r="H738" s="1"/>
      <c r="I738" s="1"/>
      <c r="J738" s="1"/>
      <c r="K738" s="1"/>
      <c r="L738" s="6"/>
      <c r="M738" s="6"/>
      <c r="N738" s="1"/>
      <c r="O738" s="1"/>
      <c r="P738" s="7"/>
    </row>
    <row r="739" spans="2:16" s="34" customFormat="1" ht="16.5" x14ac:dyDescent="0.3">
      <c r="B739" s="1"/>
      <c r="C739" s="1"/>
      <c r="D739" s="1"/>
      <c r="E739" s="1"/>
      <c r="F739" s="33"/>
      <c r="G739" s="1"/>
      <c r="H739" s="1"/>
      <c r="I739" s="1"/>
      <c r="J739" s="1"/>
      <c r="K739" s="1"/>
      <c r="L739" s="6"/>
      <c r="M739" s="6"/>
      <c r="N739" s="1"/>
      <c r="O739" s="1"/>
      <c r="P739" s="7"/>
    </row>
    <row r="740" spans="2:16" s="34" customFormat="1" ht="16.5" x14ac:dyDescent="0.3">
      <c r="B740" s="1"/>
      <c r="C740" s="1"/>
      <c r="D740" s="1"/>
      <c r="E740" s="1"/>
      <c r="F740" s="33"/>
      <c r="G740" s="1"/>
      <c r="H740" s="1"/>
      <c r="I740" s="1"/>
      <c r="J740" s="1"/>
      <c r="K740" s="1"/>
      <c r="L740" s="6"/>
      <c r="M740" s="6"/>
      <c r="N740" s="1"/>
      <c r="O740" s="1"/>
      <c r="P740" s="7"/>
    </row>
    <row r="741" spans="2:16" s="34" customFormat="1" ht="16.5" x14ac:dyDescent="0.3">
      <c r="B741" s="1"/>
      <c r="C741" s="1"/>
      <c r="D741" s="1"/>
      <c r="E741" s="1"/>
      <c r="F741" s="33"/>
      <c r="G741" s="1"/>
      <c r="H741" s="1"/>
      <c r="I741" s="1"/>
      <c r="J741" s="1"/>
      <c r="K741" s="1"/>
      <c r="L741" s="6"/>
      <c r="M741" s="6"/>
      <c r="N741" s="1"/>
      <c r="O741" s="1"/>
      <c r="P741" s="7"/>
    </row>
    <row r="742" spans="2:16" s="34" customFormat="1" ht="16.5" x14ac:dyDescent="0.3">
      <c r="B742" s="1"/>
      <c r="C742" s="1"/>
      <c r="D742" s="1"/>
      <c r="E742" s="1"/>
      <c r="F742" s="33"/>
      <c r="G742" s="1"/>
      <c r="H742" s="1"/>
      <c r="I742" s="1"/>
      <c r="J742" s="1"/>
      <c r="K742" s="1"/>
      <c r="L742" s="6"/>
      <c r="M742" s="6"/>
      <c r="N742" s="1"/>
      <c r="O742" s="1"/>
      <c r="P742" s="7"/>
    </row>
    <row r="743" spans="2:16" s="34" customFormat="1" ht="16.5" x14ac:dyDescent="0.3">
      <c r="B743" s="1"/>
      <c r="C743" s="1"/>
      <c r="D743" s="1"/>
      <c r="E743" s="1"/>
      <c r="F743" s="33"/>
      <c r="G743" s="1"/>
      <c r="H743" s="1"/>
      <c r="I743" s="1"/>
      <c r="J743" s="1"/>
      <c r="K743" s="1"/>
      <c r="L743" s="6"/>
      <c r="M743" s="6"/>
      <c r="N743" s="1"/>
      <c r="O743" s="1"/>
      <c r="P743" s="7"/>
    </row>
    <row r="744" spans="2:16" s="34" customFormat="1" ht="16.5" x14ac:dyDescent="0.3">
      <c r="B744" s="1"/>
      <c r="C744" s="1"/>
      <c r="D744" s="1"/>
      <c r="E744" s="1"/>
      <c r="F744" s="33"/>
      <c r="G744" s="1"/>
      <c r="H744" s="1"/>
      <c r="I744" s="1"/>
      <c r="J744" s="1"/>
      <c r="K744" s="1"/>
      <c r="L744" s="6"/>
      <c r="M744" s="6"/>
      <c r="N744" s="1"/>
      <c r="O744" s="1"/>
      <c r="P744" s="7"/>
    </row>
    <row r="745" spans="2:16" s="34" customFormat="1" ht="16.5" x14ac:dyDescent="0.3">
      <c r="B745" s="1"/>
      <c r="C745" s="1"/>
      <c r="D745" s="1"/>
      <c r="E745" s="1"/>
      <c r="F745" s="33"/>
      <c r="G745" s="1"/>
      <c r="H745" s="1"/>
      <c r="I745" s="1"/>
      <c r="J745" s="1"/>
      <c r="K745" s="1"/>
      <c r="L745" s="6"/>
      <c r="M745" s="6"/>
      <c r="N745" s="1"/>
      <c r="O745" s="1"/>
      <c r="P745" s="7"/>
    </row>
    <row r="746" spans="2:16" s="34" customFormat="1" ht="16.5" x14ac:dyDescent="0.3">
      <c r="B746" s="1"/>
      <c r="C746" s="1"/>
      <c r="D746" s="1"/>
      <c r="E746" s="1"/>
      <c r="F746" s="33"/>
      <c r="G746" s="1"/>
      <c r="H746" s="1"/>
      <c r="I746" s="1"/>
      <c r="J746" s="1"/>
      <c r="K746" s="1"/>
      <c r="L746" s="6"/>
      <c r="M746" s="6"/>
      <c r="N746" s="1"/>
      <c r="O746" s="1"/>
      <c r="P746" s="7"/>
    </row>
    <row r="747" spans="2:16" s="34" customFormat="1" ht="16.5" x14ac:dyDescent="0.3">
      <c r="B747" s="1"/>
      <c r="C747" s="1"/>
      <c r="D747" s="1"/>
      <c r="E747" s="1"/>
      <c r="F747" s="33"/>
      <c r="G747" s="1"/>
      <c r="H747" s="1"/>
      <c r="I747" s="1"/>
      <c r="J747" s="1"/>
      <c r="K747" s="1"/>
      <c r="L747" s="6"/>
      <c r="M747" s="6"/>
      <c r="N747" s="1"/>
      <c r="O747" s="1"/>
      <c r="P747" s="7"/>
    </row>
    <row r="748" spans="2:16" s="34" customFormat="1" ht="16.5" x14ac:dyDescent="0.3">
      <c r="B748" s="1"/>
      <c r="C748" s="1"/>
      <c r="D748" s="1"/>
      <c r="E748" s="1"/>
      <c r="F748" s="33"/>
      <c r="G748" s="1"/>
      <c r="H748" s="1"/>
      <c r="I748" s="1"/>
      <c r="J748" s="1"/>
      <c r="K748" s="1"/>
      <c r="L748" s="6"/>
      <c r="M748" s="6"/>
      <c r="N748" s="1"/>
      <c r="O748" s="1"/>
      <c r="P748" s="7"/>
    </row>
    <row r="749" spans="2:16" s="34" customFormat="1" ht="16.5" x14ac:dyDescent="0.3">
      <c r="B749" s="1"/>
      <c r="C749" s="1"/>
      <c r="D749" s="1"/>
      <c r="E749" s="1"/>
      <c r="F749" s="33"/>
      <c r="G749" s="1"/>
      <c r="H749" s="1"/>
      <c r="I749" s="1"/>
      <c r="J749" s="1"/>
      <c r="K749" s="1"/>
      <c r="L749" s="6"/>
      <c r="M749" s="6"/>
      <c r="N749" s="1"/>
      <c r="O749" s="1"/>
      <c r="P749" s="7"/>
    </row>
    <row r="750" spans="2:16" s="34" customFormat="1" ht="16.5" x14ac:dyDescent="0.3">
      <c r="B750" s="1"/>
      <c r="C750" s="1"/>
      <c r="D750" s="1"/>
      <c r="E750" s="1"/>
      <c r="F750" s="33"/>
      <c r="G750" s="1"/>
      <c r="H750" s="1"/>
      <c r="I750" s="1"/>
      <c r="J750" s="1"/>
      <c r="K750" s="1"/>
      <c r="L750" s="6"/>
      <c r="M750" s="6"/>
      <c r="N750" s="1"/>
      <c r="O750" s="1"/>
      <c r="P750" s="7"/>
    </row>
    <row r="751" spans="2:16" s="34" customFormat="1" ht="16.5" x14ac:dyDescent="0.3">
      <c r="B751" s="1"/>
      <c r="C751" s="1"/>
      <c r="D751" s="1"/>
      <c r="E751" s="1"/>
      <c r="F751" s="33"/>
      <c r="G751" s="1"/>
      <c r="H751" s="1"/>
      <c r="I751" s="1"/>
      <c r="J751" s="1"/>
      <c r="K751" s="1"/>
      <c r="L751" s="6"/>
      <c r="M751" s="6"/>
      <c r="N751" s="1"/>
      <c r="O751" s="1"/>
      <c r="P751" s="7"/>
    </row>
    <row r="752" spans="2:16" s="34" customFormat="1" ht="16.5" x14ac:dyDescent="0.3">
      <c r="B752" s="1"/>
      <c r="C752" s="1"/>
      <c r="D752" s="1"/>
      <c r="E752" s="1"/>
      <c r="F752" s="33"/>
      <c r="G752" s="1"/>
      <c r="H752" s="1"/>
      <c r="I752" s="1"/>
      <c r="J752" s="1"/>
      <c r="K752" s="1"/>
      <c r="L752" s="6"/>
      <c r="M752" s="6"/>
      <c r="N752" s="1"/>
      <c r="O752" s="1"/>
      <c r="P752" s="7"/>
    </row>
    <row r="753" spans="2:16" s="34" customFormat="1" ht="16.5" x14ac:dyDescent="0.3">
      <c r="B753" s="1"/>
      <c r="C753" s="1"/>
      <c r="D753" s="1"/>
      <c r="E753" s="1"/>
      <c r="F753" s="33"/>
      <c r="G753" s="1"/>
      <c r="H753" s="1"/>
      <c r="I753" s="1"/>
      <c r="J753" s="1"/>
      <c r="K753" s="1"/>
      <c r="L753" s="6"/>
      <c r="M753" s="6"/>
      <c r="N753" s="1"/>
      <c r="O753" s="1"/>
      <c r="P753" s="7"/>
    </row>
    <row r="754" spans="2:16" s="34" customFormat="1" ht="16.5" x14ac:dyDescent="0.3">
      <c r="B754" s="4"/>
      <c r="C754" s="4"/>
      <c r="D754" s="4"/>
      <c r="E754" s="4"/>
      <c r="F754" s="35"/>
      <c r="G754" s="6"/>
      <c r="H754" s="6"/>
      <c r="I754" s="6"/>
      <c r="J754" s="1"/>
      <c r="K754" s="1"/>
      <c r="L754" s="6"/>
      <c r="M754" s="6"/>
      <c r="N754" s="4"/>
      <c r="O754" s="1"/>
      <c r="P754" s="7"/>
    </row>
    <row r="755" spans="2:16" s="34" customFormat="1" ht="16.5" x14ac:dyDescent="0.3">
      <c r="B755" s="4"/>
      <c r="C755" s="4"/>
      <c r="D755" s="4"/>
      <c r="E755" s="4"/>
      <c r="F755" s="35"/>
      <c r="G755" s="6"/>
      <c r="H755" s="6"/>
      <c r="I755" s="6"/>
      <c r="J755" s="1"/>
      <c r="K755" s="1"/>
      <c r="L755" s="6"/>
      <c r="M755" s="6"/>
      <c r="N755" s="4"/>
      <c r="O755" s="1"/>
      <c r="P755" s="7"/>
    </row>
    <row r="756" spans="2:16" s="34" customFormat="1" ht="16.5" x14ac:dyDescent="0.3">
      <c r="B756" s="4"/>
      <c r="C756" s="4"/>
      <c r="D756" s="4"/>
      <c r="E756" s="4"/>
      <c r="F756" s="35"/>
      <c r="G756" s="6"/>
      <c r="H756" s="6"/>
      <c r="I756" s="6"/>
      <c r="J756" s="1"/>
      <c r="K756" s="1"/>
      <c r="L756" s="6"/>
      <c r="M756" s="6"/>
      <c r="N756" s="4"/>
      <c r="O756" s="1"/>
      <c r="P756" s="7"/>
    </row>
    <row r="757" spans="2:16" s="34" customFormat="1" ht="16.5" x14ac:dyDescent="0.3">
      <c r="B757" s="4"/>
      <c r="C757" s="4"/>
      <c r="D757" s="4"/>
      <c r="E757" s="4"/>
      <c r="F757" s="35"/>
      <c r="G757" s="6"/>
      <c r="H757" s="6"/>
      <c r="I757" s="6"/>
      <c r="J757" s="1"/>
      <c r="K757" s="1"/>
      <c r="L757" s="6"/>
      <c r="M757" s="6"/>
      <c r="N757" s="4"/>
      <c r="O757" s="1"/>
      <c r="P757" s="7"/>
    </row>
    <row r="758" spans="2:16" s="34" customFormat="1" ht="16.5" x14ac:dyDescent="0.3">
      <c r="B758" s="4"/>
      <c r="C758" s="4"/>
      <c r="D758" s="4"/>
      <c r="E758" s="4"/>
      <c r="F758" s="35"/>
      <c r="G758" s="6"/>
      <c r="H758" s="6"/>
      <c r="I758" s="6"/>
      <c r="J758" s="1"/>
      <c r="K758" s="1"/>
      <c r="L758" s="6"/>
      <c r="M758" s="6"/>
      <c r="N758" s="4"/>
      <c r="O758" s="1"/>
      <c r="P758" s="7"/>
    </row>
    <row r="759" spans="2:16" s="34" customFormat="1" ht="16.5" x14ac:dyDescent="0.3">
      <c r="B759" s="4"/>
      <c r="C759" s="4"/>
      <c r="D759" s="4"/>
      <c r="E759" s="4"/>
      <c r="F759" s="35"/>
      <c r="G759" s="6"/>
      <c r="H759" s="6"/>
      <c r="I759" s="6"/>
      <c r="J759" s="1"/>
      <c r="K759" s="1"/>
      <c r="L759" s="6"/>
      <c r="M759" s="6"/>
      <c r="N759" s="4"/>
      <c r="O759" s="1"/>
      <c r="P759" s="7"/>
    </row>
    <row r="760" spans="2:16" s="34" customFormat="1" ht="16.5" x14ac:dyDescent="0.3">
      <c r="B760" s="4"/>
      <c r="C760" s="4"/>
      <c r="D760" s="4"/>
      <c r="E760" s="4"/>
      <c r="F760" s="35"/>
      <c r="G760" s="6"/>
      <c r="H760" s="6"/>
      <c r="I760" s="6"/>
      <c r="J760" s="1"/>
      <c r="K760" s="1"/>
      <c r="L760" s="6"/>
      <c r="M760" s="6"/>
      <c r="N760" s="4"/>
      <c r="O760" s="1"/>
      <c r="P760" s="7"/>
    </row>
    <row r="761" spans="2:16" s="34" customFormat="1" ht="16.5" x14ac:dyDescent="0.3">
      <c r="B761" s="4"/>
      <c r="C761" s="4"/>
      <c r="D761" s="4"/>
      <c r="E761" s="4"/>
      <c r="F761" s="35"/>
      <c r="G761" s="6"/>
      <c r="H761" s="6"/>
      <c r="I761" s="6"/>
      <c r="J761" s="1"/>
      <c r="K761" s="1"/>
      <c r="L761" s="6"/>
      <c r="M761" s="6"/>
      <c r="N761" s="4"/>
      <c r="O761" s="1"/>
      <c r="P761" s="7"/>
    </row>
    <row r="762" spans="2:16" s="34" customFormat="1" ht="16.5" x14ac:dyDescent="0.3">
      <c r="B762" s="4"/>
      <c r="C762" s="4"/>
      <c r="D762" s="4"/>
      <c r="E762" s="4"/>
      <c r="F762" s="35"/>
      <c r="G762" s="6"/>
      <c r="H762" s="6"/>
      <c r="I762" s="6"/>
      <c r="J762" s="1"/>
      <c r="K762" s="1"/>
      <c r="L762" s="6"/>
      <c r="M762" s="6"/>
      <c r="N762" s="4"/>
      <c r="O762" s="1"/>
      <c r="P762" s="7"/>
    </row>
    <row r="763" spans="2:16" s="34" customFormat="1" ht="16.5" x14ac:dyDescent="0.3">
      <c r="B763" s="4"/>
      <c r="C763" s="4"/>
      <c r="D763" s="4"/>
      <c r="E763" s="4"/>
      <c r="F763" s="35"/>
      <c r="G763" s="6"/>
      <c r="H763" s="6"/>
      <c r="I763" s="6"/>
      <c r="J763" s="1"/>
      <c r="K763" s="1"/>
      <c r="L763" s="6"/>
      <c r="M763" s="6"/>
      <c r="N763" s="4"/>
      <c r="O763" s="1"/>
      <c r="P763" s="7"/>
    </row>
    <row r="764" spans="2:16" s="34" customFormat="1" ht="16.5" x14ac:dyDescent="0.3">
      <c r="B764" s="4"/>
      <c r="C764" s="4"/>
      <c r="D764" s="4"/>
      <c r="E764" s="4"/>
      <c r="F764" s="35"/>
      <c r="G764" s="6"/>
      <c r="H764" s="6"/>
      <c r="I764" s="6"/>
      <c r="J764" s="1"/>
      <c r="K764" s="1"/>
      <c r="L764" s="6"/>
      <c r="M764" s="6"/>
      <c r="N764" s="4"/>
      <c r="O764" s="1"/>
      <c r="P764" s="7"/>
    </row>
    <row r="765" spans="2:16" s="34" customFormat="1" ht="16.5" x14ac:dyDescent="0.3">
      <c r="B765" s="6"/>
      <c r="C765" s="6"/>
      <c r="D765" s="6"/>
      <c r="E765" s="6"/>
      <c r="F765" s="36"/>
      <c r="G765" s="6"/>
      <c r="H765" s="6"/>
      <c r="I765" s="6"/>
      <c r="J765" s="1"/>
      <c r="K765" s="1"/>
      <c r="L765" s="6"/>
      <c r="M765" s="6"/>
      <c r="N765" s="6"/>
      <c r="O765" s="1"/>
      <c r="P765" s="7"/>
    </row>
    <row r="766" spans="2:16" s="34" customFormat="1" ht="16.5" x14ac:dyDescent="0.3">
      <c r="B766" s="6"/>
      <c r="C766" s="6"/>
      <c r="D766" s="6"/>
      <c r="E766" s="6"/>
      <c r="F766" s="36"/>
      <c r="G766" s="6"/>
      <c r="H766" s="6"/>
      <c r="I766" s="6"/>
      <c r="J766" s="1"/>
      <c r="K766" s="1"/>
      <c r="L766" s="6"/>
      <c r="M766" s="6"/>
      <c r="N766" s="6"/>
      <c r="O766" s="1"/>
      <c r="P766" s="7"/>
    </row>
    <row r="767" spans="2:16" s="34" customFormat="1" ht="16.5" x14ac:dyDescent="0.3">
      <c r="B767" s="6"/>
      <c r="C767" s="6"/>
      <c r="D767" s="6"/>
      <c r="E767" s="6"/>
      <c r="F767" s="36"/>
      <c r="G767" s="6"/>
      <c r="H767" s="6"/>
      <c r="I767" s="6"/>
      <c r="J767" s="1"/>
      <c r="K767" s="1"/>
      <c r="L767" s="6"/>
      <c r="M767" s="6"/>
      <c r="N767" s="6"/>
      <c r="O767" s="1"/>
      <c r="P767" s="7"/>
    </row>
    <row r="768" spans="2:16" s="34" customFormat="1" ht="16.5" x14ac:dyDescent="0.3">
      <c r="B768" s="6"/>
      <c r="C768" s="6"/>
      <c r="D768" s="6"/>
      <c r="E768" s="6"/>
      <c r="F768" s="36"/>
      <c r="G768" s="6"/>
      <c r="H768" s="6"/>
      <c r="I768" s="6"/>
      <c r="J768" s="1"/>
      <c r="K768" s="1"/>
      <c r="L768" s="6"/>
      <c r="M768" s="6"/>
      <c r="N768" s="6"/>
      <c r="O768" s="1"/>
      <c r="P768" s="7"/>
    </row>
    <row r="769" spans="2:16" s="34" customFormat="1" ht="16.5" x14ac:dyDescent="0.3">
      <c r="B769" s="6"/>
      <c r="C769" s="6"/>
      <c r="D769" s="6"/>
      <c r="E769" s="6"/>
      <c r="F769" s="36"/>
      <c r="G769" s="6"/>
      <c r="H769" s="6"/>
      <c r="I769" s="6"/>
      <c r="J769" s="1"/>
      <c r="K769" s="1"/>
      <c r="L769" s="6"/>
      <c r="M769" s="6"/>
      <c r="N769" s="6"/>
      <c r="O769" s="1"/>
      <c r="P769" s="7"/>
    </row>
    <row r="770" spans="2:16" s="34" customFormat="1" ht="16.5" x14ac:dyDescent="0.3">
      <c r="B770" s="6"/>
      <c r="C770" s="6"/>
      <c r="D770" s="6"/>
      <c r="E770" s="6"/>
      <c r="F770" s="36"/>
      <c r="G770" s="6"/>
      <c r="H770" s="6"/>
      <c r="I770" s="6"/>
      <c r="J770" s="1"/>
      <c r="K770" s="1"/>
      <c r="L770" s="6"/>
      <c r="M770" s="6"/>
      <c r="N770" s="6"/>
      <c r="O770" s="1"/>
      <c r="P770" s="7"/>
    </row>
    <row r="771" spans="2:16" s="34" customFormat="1" ht="16.5" x14ac:dyDescent="0.3">
      <c r="B771" s="6"/>
      <c r="C771" s="6"/>
      <c r="D771" s="6"/>
      <c r="E771" s="6"/>
      <c r="F771" s="36"/>
      <c r="G771" s="6"/>
      <c r="H771" s="6"/>
      <c r="I771" s="6"/>
      <c r="J771" s="1"/>
      <c r="K771" s="1"/>
      <c r="L771" s="6"/>
      <c r="M771" s="6"/>
      <c r="N771" s="6"/>
      <c r="O771" s="1"/>
      <c r="P771" s="7"/>
    </row>
  </sheetData>
  <mergeCells count="8">
    <mergeCell ref="B6:C6"/>
    <mergeCell ref="B1:J4"/>
    <mergeCell ref="M3:N3"/>
    <mergeCell ref="M4:N4"/>
    <mergeCell ref="B5:C5"/>
    <mergeCell ref="D5:F5"/>
    <mergeCell ref="G5:I5"/>
    <mergeCell ref="L5:N5"/>
  </mergeCells>
  <phoneticPr fontId="1" type="noConversion"/>
  <conditionalFormatting sqref="M7:M307 M334:M916">
    <cfRule type="expression" dxfId="77" priority="11">
      <formula>$M7&lt;$N7</formula>
    </cfRule>
  </conditionalFormatting>
  <conditionalFormatting sqref="M7:M307">
    <cfRule type="expression" dxfId="76" priority="10">
      <formula>$M7&gt;$N7</formula>
    </cfRule>
  </conditionalFormatting>
  <conditionalFormatting sqref="D7:E262">
    <cfRule type="duplicateValues" dxfId="75" priority="12"/>
  </conditionalFormatting>
  <conditionalFormatting sqref="D263:E264">
    <cfRule type="duplicateValues" dxfId="74" priority="13"/>
  </conditionalFormatting>
  <conditionalFormatting sqref="D265:E307">
    <cfRule type="duplicateValues" dxfId="73" priority="14"/>
  </conditionalFormatting>
  <conditionalFormatting sqref="M308:M320">
    <cfRule type="expression" dxfId="72" priority="8">
      <formula>$M308&lt;$N308</formula>
    </cfRule>
  </conditionalFormatting>
  <conditionalFormatting sqref="M308:M320">
    <cfRule type="expression" dxfId="71" priority="7">
      <formula>$M308&gt;$N308</formula>
    </cfRule>
  </conditionalFormatting>
  <conditionalFormatting sqref="D308:E320">
    <cfRule type="duplicateValues" dxfId="70" priority="9"/>
  </conditionalFormatting>
  <conditionalFormatting sqref="M321">
    <cfRule type="expression" dxfId="69" priority="5">
      <formula>$M321&lt;$N321</formula>
    </cfRule>
  </conditionalFormatting>
  <conditionalFormatting sqref="M321">
    <cfRule type="expression" dxfId="68" priority="4">
      <formula>$M321&gt;$N321</formula>
    </cfRule>
  </conditionalFormatting>
  <conditionalFormatting sqref="D321:E321">
    <cfRule type="duplicateValues" dxfId="67" priority="6"/>
  </conditionalFormatting>
  <conditionalFormatting sqref="M322:M333">
    <cfRule type="expression" dxfId="66" priority="2">
      <formula>$M322&lt;$N322</formula>
    </cfRule>
  </conditionalFormatting>
  <conditionalFormatting sqref="M322:M333">
    <cfRule type="expression" dxfId="65" priority="1">
      <formula>$M322&gt;$N322</formula>
    </cfRule>
  </conditionalFormatting>
  <conditionalFormatting sqref="D322:E333">
    <cfRule type="duplicateValues" dxfId="64" priority="3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177A-E306-4D28-85F3-953210938A9E}">
  <dimension ref="B1:AJ829"/>
  <sheetViews>
    <sheetView showGridLines="0" zoomScale="85" zoomScaleNormal="85" workbookViewId="0">
      <selection activeCell="I11" sqref="I11"/>
    </sheetView>
  </sheetViews>
  <sheetFormatPr defaultRowHeight="17.25" x14ac:dyDescent="0.3"/>
  <cols>
    <col min="1" max="1" width="2.125" style="6" customWidth="1"/>
    <col min="2" max="2" width="7.75" style="4" customWidth="1"/>
    <col min="3" max="3" width="6.625" style="4" customWidth="1"/>
    <col min="4" max="4" width="10.625" style="4" customWidth="1"/>
    <col min="5" max="5" width="21.625" style="35" customWidth="1"/>
    <col min="6" max="6" width="5.625" style="6" customWidth="1"/>
    <col min="7" max="7" width="6.25" style="6" customWidth="1"/>
    <col min="8" max="8" width="5" style="6" customWidth="1"/>
    <col min="9" max="9" width="55.625" style="1" customWidth="1"/>
    <col min="10" max="10" width="2.75" style="1" customWidth="1"/>
    <col min="11" max="11" width="11.375" style="3" customWidth="1"/>
    <col min="12" max="12" width="5.625" style="3" customWidth="1"/>
    <col min="13" max="13" width="5.625" style="4" customWidth="1"/>
    <col min="14" max="14" width="3.125" style="1" customWidth="1"/>
    <col min="15" max="15" width="5.125" style="7" customWidth="1"/>
    <col min="16" max="16384" width="9" style="6"/>
  </cols>
  <sheetData>
    <row r="1" spans="2:15" ht="24" customHeight="1" x14ac:dyDescent="0.3">
      <c r="B1" s="139" t="s">
        <v>724</v>
      </c>
      <c r="C1" s="139"/>
      <c r="D1" s="139"/>
      <c r="E1" s="139"/>
      <c r="F1" s="139"/>
      <c r="G1" s="139"/>
      <c r="H1" s="139"/>
      <c r="I1" s="139"/>
      <c r="O1" s="5"/>
    </row>
    <row r="2" spans="2:15" s="9" customFormat="1" ht="18" customHeight="1" x14ac:dyDescent="0.3">
      <c r="B2" s="139"/>
      <c r="C2" s="139"/>
      <c r="D2" s="139"/>
      <c r="E2" s="139"/>
      <c r="F2" s="139"/>
      <c r="G2" s="139"/>
      <c r="H2" s="139"/>
      <c r="I2" s="139"/>
      <c r="J2" s="1"/>
      <c r="K2" s="3"/>
      <c r="L2" s="3"/>
      <c r="M2" s="4"/>
      <c r="N2" s="1"/>
      <c r="O2" s="7"/>
    </row>
    <row r="3" spans="2:15" s="4" customFormat="1" ht="24" customHeight="1" x14ac:dyDescent="0.3">
      <c r="B3" s="139"/>
      <c r="C3" s="139"/>
      <c r="D3" s="139"/>
      <c r="E3" s="139"/>
      <c r="F3" s="139"/>
      <c r="G3" s="139"/>
      <c r="H3" s="139"/>
      <c r="I3" s="139"/>
      <c r="J3" s="1"/>
      <c r="K3" s="43" t="s">
        <v>799</v>
      </c>
      <c r="L3" s="131">
        <f>COUNTA(L7:L999)</f>
        <v>274</v>
      </c>
      <c r="M3" s="131"/>
      <c r="N3" s="1"/>
      <c r="O3" s="7"/>
    </row>
    <row r="4" spans="2:15" s="10" customFormat="1" ht="22.5" customHeight="1" x14ac:dyDescent="0.3">
      <c r="B4" s="139"/>
      <c r="C4" s="139"/>
      <c r="D4" s="139"/>
      <c r="E4" s="139"/>
      <c r="F4" s="139"/>
      <c r="G4" s="139"/>
      <c r="H4" s="139"/>
      <c r="I4" s="139"/>
      <c r="J4" s="1"/>
      <c r="K4" s="43" t="s">
        <v>144</v>
      </c>
      <c r="L4" s="132">
        <v>23</v>
      </c>
      <c r="M4" s="133"/>
      <c r="N4" s="1"/>
      <c r="O4" s="11"/>
    </row>
    <row r="5" spans="2:15" s="10" customFormat="1" ht="45.75" customHeight="1" x14ac:dyDescent="0.3">
      <c r="B5" s="126" t="s">
        <v>558</v>
      </c>
      <c r="C5" s="126"/>
      <c r="D5" s="127">
        <v>45734</v>
      </c>
      <c r="E5" s="127"/>
      <c r="G5" s="12"/>
      <c r="H5" s="13"/>
      <c r="I5" s="49" t="s">
        <v>1161</v>
      </c>
      <c r="J5" s="1"/>
      <c r="K5" s="137" t="s">
        <v>725</v>
      </c>
      <c r="L5" s="138"/>
      <c r="M5" s="138"/>
      <c r="N5" s="1"/>
      <c r="O5" s="11"/>
    </row>
    <row r="6" spans="2:15" s="2" customFormat="1" ht="33" x14ac:dyDescent="0.3">
      <c r="B6" s="134" t="s">
        <v>507</v>
      </c>
      <c r="C6" s="135"/>
      <c r="D6" s="14" t="s">
        <v>224</v>
      </c>
      <c r="E6" s="15" t="s">
        <v>508</v>
      </c>
      <c r="F6" s="14" t="s">
        <v>509</v>
      </c>
      <c r="G6" s="16" t="s">
        <v>510</v>
      </c>
      <c r="H6" s="15" t="s">
        <v>511</v>
      </c>
      <c r="I6" s="15" t="s">
        <v>620</v>
      </c>
      <c r="J6" s="1"/>
      <c r="K6" s="14" t="s">
        <v>224</v>
      </c>
      <c r="L6" s="15" t="s">
        <v>675</v>
      </c>
      <c r="M6" s="15" t="s">
        <v>1160</v>
      </c>
      <c r="N6" s="1"/>
      <c r="O6" s="17"/>
    </row>
    <row r="7" spans="2:15" s="4" customFormat="1" ht="27" x14ac:dyDescent="0.3">
      <c r="B7" s="44">
        <v>1</v>
      </c>
      <c r="C7" s="46">
        <v>0</v>
      </c>
      <c r="D7" s="18" t="s">
        <v>143</v>
      </c>
      <c r="E7" s="19" t="s">
        <v>225</v>
      </c>
      <c r="F7" s="42">
        <v>240</v>
      </c>
      <c r="G7" s="20">
        <v>5</v>
      </c>
      <c r="H7" s="21">
        <v>4</v>
      </c>
      <c r="I7" s="22" t="s">
        <v>1128</v>
      </c>
      <c r="J7" s="1"/>
      <c r="K7" s="38" t="s">
        <v>425</v>
      </c>
      <c r="L7" s="23">
        <v>70</v>
      </c>
      <c r="M7" s="38">
        <v>68</v>
      </c>
      <c r="N7" s="1"/>
      <c r="O7" s="8" t="str">
        <f>IF(ISNUMBER(K7),#REF!&amp;"("&amp;#REF!&amp;",G"&amp;K$6&amp;")"&amp;K7&amp;"   ","")</f>
        <v/>
      </c>
    </row>
    <row r="8" spans="2:15" s="4" customFormat="1" ht="27" x14ac:dyDescent="0.3">
      <c r="B8" s="44">
        <v>2</v>
      </c>
      <c r="C8" s="46">
        <v>0</v>
      </c>
      <c r="D8" s="18" t="s">
        <v>59</v>
      </c>
      <c r="E8" s="19" t="s">
        <v>416</v>
      </c>
      <c r="F8" s="42">
        <v>106</v>
      </c>
      <c r="G8" s="20">
        <v>4</v>
      </c>
      <c r="H8" s="21">
        <v>4</v>
      </c>
      <c r="I8" s="22" t="s">
        <v>929</v>
      </c>
      <c r="J8" s="1"/>
      <c r="K8" s="38" t="s">
        <v>664</v>
      </c>
      <c r="L8" s="23">
        <v>139</v>
      </c>
      <c r="M8" s="38">
        <v>134</v>
      </c>
      <c r="N8" s="1"/>
      <c r="O8" s="7"/>
    </row>
    <row r="9" spans="2:15" s="4" customFormat="1" ht="27" x14ac:dyDescent="0.3">
      <c r="B9" s="44">
        <v>3</v>
      </c>
      <c r="C9" s="46">
        <v>1</v>
      </c>
      <c r="D9" s="18" t="s">
        <v>139</v>
      </c>
      <c r="E9" s="19" t="s">
        <v>842</v>
      </c>
      <c r="F9" s="42">
        <v>105</v>
      </c>
      <c r="G9" s="20">
        <v>4</v>
      </c>
      <c r="H9" s="21">
        <v>3</v>
      </c>
      <c r="I9" s="22" t="s">
        <v>1129</v>
      </c>
      <c r="J9" s="1"/>
      <c r="K9" s="38" t="s">
        <v>1066</v>
      </c>
      <c r="L9" s="23">
        <v>139</v>
      </c>
      <c r="M9" s="38">
        <v>134</v>
      </c>
      <c r="N9" s="1"/>
      <c r="O9" s="7"/>
    </row>
    <row r="10" spans="2:15" s="4" customFormat="1" ht="27" x14ac:dyDescent="0.3">
      <c r="B10" s="44">
        <v>4</v>
      </c>
      <c r="C10" s="46">
        <v>-1</v>
      </c>
      <c r="D10" s="18" t="s">
        <v>575</v>
      </c>
      <c r="E10" s="19" t="s">
        <v>676</v>
      </c>
      <c r="F10" s="42">
        <v>88</v>
      </c>
      <c r="G10" s="20">
        <v>3</v>
      </c>
      <c r="H10" s="21">
        <v>3</v>
      </c>
      <c r="I10" s="22" t="s">
        <v>930</v>
      </c>
      <c r="J10" s="1"/>
      <c r="K10" s="38" t="s">
        <v>363</v>
      </c>
      <c r="L10" s="23">
        <v>139</v>
      </c>
      <c r="M10" s="38">
        <v>134</v>
      </c>
      <c r="N10" s="1"/>
      <c r="O10" s="7"/>
    </row>
    <row r="11" spans="2:15" s="4" customFormat="1" x14ac:dyDescent="0.3">
      <c r="B11" s="44">
        <v>5</v>
      </c>
      <c r="C11" s="46">
        <v>0</v>
      </c>
      <c r="D11" s="18" t="s">
        <v>636</v>
      </c>
      <c r="E11" s="19" t="s">
        <v>637</v>
      </c>
      <c r="F11" s="42">
        <v>85</v>
      </c>
      <c r="G11" s="20">
        <v>3</v>
      </c>
      <c r="H11" s="21">
        <v>3</v>
      </c>
      <c r="I11" s="22" t="s">
        <v>931</v>
      </c>
      <c r="J11" s="1"/>
      <c r="K11" s="38" t="s">
        <v>74</v>
      </c>
      <c r="L11" s="23">
        <v>139</v>
      </c>
      <c r="M11" s="38">
        <v>134</v>
      </c>
      <c r="N11" s="1"/>
      <c r="O11" s="7"/>
    </row>
    <row r="12" spans="2:15" s="4" customFormat="1" ht="27" x14ac:dyDescent="0.3">
      <c r="B12" s="44">
        <v>6</v>
      </c>
      <c r="C12" s="46">
        <v>0</v>
      </c>
      <c r="D12" s="18" t="s">
        <v>137</v>
      </c>
      <c r="E12" s="19" t="s">
        <v>411</v>
      </c>
      <c r="F12" s="42">
        <v>78</v>
      </c>
      <c r="G12" s="20">
        <v>6</v>
      </c>
      <c r="H12" s="21">
        <v>5</v>
      </c>
      <c r="I12" s="22" t="s">
        <v>1130</v>
      </c>
      <c r="J12" s="1"/>
      <c r="K12" s="38" t="s">
        <v>707</v>
      </c>
      <c r="L12" s="23">
        <v>62</v>
      </c>
      <c r="M12" s="38">
        <v>60</v>
      </c>
      <c r="N12" s="1"/>
      <c r="O12" s="7"/>
    </row>
    <row r="13" spans="2:15" s="4" customFormat="1" ht="27" x14ac:dyDescent="0.3">
      <c r="B13" s="44">
        <v>6</v>
      </c>
      <c r="C13" s="46">
        <v>1</v>
      </c>
      <c r="D13" s="18" t="s">
        <v>127</v>
      </c>
      <c r="E13" s="19" t="s">
        <v>128</v>
      </c>
      <c r="F13" s="42">
        <v>78</v>
      </c>
      <c r="G13" s="20">
        <v>3</v>
      </c>
      <c r="H13" s="21">
        <v>1</v>
      </c>
      <c r="I13" s="22" t="s">
        <v>1131</v>
      </c>
      <c r="J13" s="1"/>
      <c r="K13" s="37" t="s">
        <v>621</v>
      </c>
      <c r="L13" s="23">
        <v>94</v>
      </c>
      <c r="M13" s="38">
        <v>89</v>
      </c>
      <c r="N13" s="1"/>
      <c r="O13" s="7"/>
    </row>
    <row r="14" spans="2:15" s="4" customFormat="1" x14ac:dyDescent="0.3">
      <c r="B14" s="44">
        <v>8</v>
      </c>
      <c r="C14" s="46">
        <v>4</v>
      </c>
      <c r="D14" s="24" t="s">
        <v>113</v>
      </c>
      <c r="E14" s="19" t="s">
        <v>1132</v>
      </c>
      <c r="F14" s="42">
        <v>70</v>
      </c>
      <c r="G14" s="20">
        <v>2</v>
      </c>
      <c r="H14" s="21">
        <v>1</v>
      </c>
      <c r="I14" s="22" t="s">
        <v>1133</v>
      </c>
      <c r="J14" s="1"/>
      <c r="K14" s="38" t="s">
        <v>788</v>
      </c>
      <c r="L14" s="23">
        <v>48</v>
      </c>
      <c r="M14" s="38">
        <v>47</v>
      </c>
      <c r="N14" s="1"/>
      <c r="O14" s="7"/>
    </row>
    <row r="15" spans="2:15" s="4" customFormat="1" ht="27" x14ac:dyDescent="0.3">
      <c r="B15" s="44">
        <v>9</v>
      </c>
      <c r="C15" s="46">
        <v>-1</v>
      </c>
      <c r="D15" s="18" t="s">
        <v>119</v>
      </c>
      <c r="E15" s="19" t="s">
        <v>634</v>
      </c>
      <c r="F15" s="42">
        <v>56</v>
      </c>
      <c r="G15" s="20">
        <v>4</v>
      </c>
      <c r="H15" s="21">
        <v>4</v>
      </c>
      <c r="I15" s="22" t="s">
        <v>933</v>
      </c>
      <c r="J15" s="1"/>
      <c r="K15" s="38" t="s">
        <v>889</v>
      </c>
      <c r="L15" s="23">
        <v>207</v>
      </c>
      <c r="M15" s="38">
        <v>200</v>
      </c>
      <c r="N15" s="1"/>
      <c r="O15" s="7"/>
    </row>
    <row r="16" spans="2:15" s="4" customFormat="1" ht="27" x14ac:dyDescent="0.3">
      <c r="B16" s="44">
        <v>9</v>
      </c>
      <c r="C16" s="46">
        <v>8</v>
      </c>
      <c r="D16" s="18" t="s">
        <v>31</v>
      </c>
      <c r="E16" s="19" t="s">
        <v>378</v>
      </c>
      <c r="F16" s="42">
        <v>56</v>
      </c>
      <c r="G16" s="20">
        <v>4</v>
      </c>
      <c r="H16" s="21">
        <v>3</v>
      </c>
      <c r="I16" s="22" t="s">
        <v>1134</v>
      </c>
      <c r="J16" s="1"/>
      <c r="K16" s="38" t="s">
        <v>622</v>
      </c>
      <c r="L16" s="23">
        <v>207</v>
      </c>
      <c r="M16" s="38">
        <v>200</v>
      </c>
      <c r="N16" s="1"/>
      <c r="O16" s="7"/>
    </row>
    <row r="17" spans="2:15" s="4" customFormat="1" ht="27" x14ac:dyDescent="0.3">
      <c r="B17" s="44">
        <v>11</v>
      </c>
      <c r="C17" s="46">
        <v>2</v>
      </c>
      <c r="D17" s="18" t="s">
        <v>83</v>
      </c>
      <c r="E17" s="19" t="s">
        <v>776</v>
      </c>
      <c r="F17" s="42">
        <v>50</v>
      </c>
      <c r="G17" s="20">
        <v>4</v>
      </c>
      <c r="H17" s="21">
        <v>2</v>
      </c>
      <c r="I17" s="22" t="s">
        <v>1135</v>
      </c>
      <c r="J17" s="1"/>
      <c r="K17" s="38" t="s">
        <v>385</v>
      </c>
      <c r="L17" s="23">
        <v>42</v>
      </c>
      <c r="M17" s="38">
        <v>40</v>
      </c>
      <c r="N17" s="1"/>
      <c r="O17" s="7"/>
    </row>
    <row r="18" spans="2:15" s="4" customFormat="1" x14ac:dyDescent="0.3">
      <c r="B18" s="44">
        <v>11</v>
      </c>
      <c r="C18" s="46">
        <v>-2</v>
      </c>
      <c r="D18" s="18" t="s">
        <v>727</v>
      </c>
      <c r="E18" s="19" t="s">
        <v>760</v>
      </c>
      <c r="F18" s="42">
        <v>50</v>
      </c>
      <c r="G18" s="20">
        <v>1</v>
      </c>
      <c r="H18" s="21">
        <v>1</v>
      </c>
      <c r="I18" s="22" t="s">
        <v>934</v>
      </c>
      <c r="J18" s="1"/>
      <c r="K18" s="38" t="s">
        <v>708</v>
      </c>
      <c r="L18" s="23">
        <v>38</v>
      </c>
      <c r="M18" s="38">
        <v>37</v>
      </c>
      <c r="N18" s="1"/>
      <c r="O18" s="7"/>
    </row>
    <row r="19" spans="2:15" s="4" customFormat="1" ht="27" x14ac:dyDescent="0.3">
      <c r="B19" s="44">
        <v>13</v>
      </c>
      <c r="C19" s="46">
        <v>-3</v>
      </c>
      <c r="D19" s="18" t="s">
        <v>599</v>
      </c>
      <c r="E19" s="19" t="s">
        <v>638</v>
      </c>
      <c r="F19" s="42">
        <v>48</v>
      </c>
      <c r="G19" s="20">
        <v>3</v>
      </c>
      <c r="H19" s="21">
        <v>3</v>
      </c>
      <c r="I19" s="22" t="s">
        <v>935</v>
      </c>
      <c r="J19" s="1"/>
      <c r="K19" s="38" t="s">
        <v>441</v>
      </c>
      <c r="L19" s="23">
        <v>41</v>
      </c>
      <c r="M19" s="38">
        <v>39</v>
      </c>
      <c r="N19" s="1"/>
      <c r="O19" s="7"/>
    </row>
    <row r="20" spans="2:15" s="4" customFormat="1" ht="27" x14ac:dyDescent="0.3">
      <c r="B20" s="44">
        <v>14</v>
      </c>
      <c r="C20" s="46">
        <v>-3</v>
      </c>
      <c r="D20" s="18" t="s">
        <v>152</v>
      </c>
      <c r="E20" s="19" t="s">
        <v>229</v>
      </c>
      <c r="F20" s="42">
        <v>46</v>
      </c>
      <c r="G20" s="20">
        <v>4</v>
      </c>
      <c r="H20" s="21">
        <v>4</v>
      </c>
      <c r="I20" s="22" t="s">
        <v>1088</v>
      </c>
      <c r="J20" s="1"/>
      <c r="K20" s="38" t="s">
        <v>1104</v>
      </c>
      <c r="L20" s="23">
        <v>164</v>
      </c>
      <c r="M20" s="38">
        <v>159</v>
      </c>
      <c r="N20" s="1"/>
      <c r="O20" s="7"/>
    </row>
    <row r="21" spans="2:15" s="4" customFormat="1" ht="27" x14ac:dyDescent="0.3">
      <c r="B21" s="44">
        <v>15</v>
      </c>
      <c r="C21" s="46">
        <v>4</v>
      </c>
      <c r="D21" s="18" t="s">
        <v>512</v>
      </c>
      <c r="E21" s="25" t="s">
        <v>2</v>
      </c>
      <c r="F21" s="42">
        <v>45</v>
      </c>
      <c r="G21" s="20">
        <v>4</v>
      </c>
      <c r="H21" s="21">
        <v>2</v>
      </c>
      <c r="I21" s="22" t="s">
        <v>1136</v>
      </c>
      <c r="J21" s="1"/>
      <c r="K21" s="38" t="s">
        <v>342</v>
      </c>
      <c r="L21" s="23">
        <v>164</v>
      </c>
      <c r="M21" s="38">
        <v>159</v>
      </c>
      <c r="N21" s="1"/>
      <c r="O21" s="7"/>
    </row>
    <row r="22" spans="2:15" s="4" customFormat="1" x14ac:dyDescent="0.3">
      <c r="B22" s="44">
        <v>16</v>
      </c>
      <c r="C22" s="46">
        <v>-3</v>
      </c>
      <c r="D22" s="18" t="s">
        <v>129</v>
      </c>
      <c r="E22" s="19" t="s">
        <v>146</v>
      </c>
      <c r="F22" s="42">
        <v>40</v>
      </c>
      <c r="G22" s="20">
        <v>1</v>
      </c>
      <c r="H22" s="21">
        <v>1</v>
      </c>
      <c r="I22" s="22" t="s">
        <v>938</v>
      </c>
      <c r="J22" s="1"/>
      <c r="K22" s="38" t="s">
        <v>825</v>
      </c>
      <c r="L22" s="23">
        <v>207</v>
      </c>
      <c r="M22" s="38">
        <v>200</v>
      </c>
      <c r="N22" s="1"/>
      <c r="O22" s="7"/>
    </row>
    <row r="23" spans="2:15" s="4" customFormat="1" x14ac:dyDescent="0.3">
      <c r="B23" s="44">
        <v>16</v>
      </c>
      <c r="C23" s="46">
        <v>-3</v>
      </c>
      <c r="D23" s="18" t="s">
        <v>413</v>
      </c>
      <c r="E23" s="19" t="s">
        <v>414</v>
      </c>
      <c r="F23" s="42">
        <v>40</v>
      </c>
      <c r="G23" s="20">
        <v>1</v>
      </c>
      <c r="H23" s="21">
        <v>1</v>
      </c>
      <c r="I23" s="22" t="s">
        <v>939</v>
      </c>
      <c r="J23" s="1"/>
      <c r="K23" s="38" t="s">
        <v>748</v>
      </c>
      <c r="L23" s="23">
        <v>21</v>
      </c>
      <c r="M23" s="38">
        <v>19</v>
      </c>
      <c r="N23" s="1"/>
      <c r="O23" s="7"/>
    </row>
    <row r="24" spans="2:15" s="4" customFormat="1" x14ac:dyDescent="0.3">
      <c r="B24" s="44">
        <v>16</v>
      </c>
      <c r="C24" s="46">
        <v>-3</v>
      </c>
      <c r="D24" s="18" t="s">
        <v>110</v>
      </c>
      <c r="E24" s="19" t="s">
        <v>227</v>
      </c>
      <c r="F24" s="42">
        <v>40</v>
      </c>
      <c r="G24" s="20">
        <v>1</v>
      </c>
      <c r="H24" s="21">
        <v>1</v>
      </c>
      <c r="I24" s="22" t="s">
        <v>940</v>
      </c>
      <c r="J24" s="1"/>
      <c r="K24" s="38" t="s">
        <v>347</v>
      </c>
      <c r="L24" s="23">
        <v>256</v>
      </c>
      <c r="M24" s="38">
        <v>243</v>
      </c>
      <c r="N24" s="1"/>
      <c r="O24" s="7"/>
    </row>
    <row r="25" spans="2:15" s="4" customFormat="1" x14ac:dyDescent="0.3">
      <c r="B25" s="44">
        <v>19</v>
      </c>
      <c r="C25" s="46">
        <v>-2</v>
      </c>
      <c r="D25" s="18" t="s">
        <v>237</v>
      </c>
      <c r="E25" s="19" t="s">
        <v>238</v>
      </c>
      <c r="F25" s="42">
        <v>38</v>
      </c>
      <c r="G25" s="20">
        <v>2</v>
      </c>
      <c r="H25" s="21">
        <v>2</v>
      </c>
      <c r="I25" s="22" t="s">
        <v>942</v>
      </c>
      <c r="J25" s="1"/>
      <c r="K25" s="38" t="s">
        <v>330</v>
      </c>
      <c r="L25" s="23">
        <v>94</v>
      </c>
      <c r="M25" s="38">
        <v>89</v>
      </c>
      <c r="N25" s="1"/>
      <c r="O25" s="7"/>
    </row>
    <row r="26" spans="2:15" s="4" customFormat="1" x14ac:dyDescent="0.3">
      <c r="B26" s="44">
        <v>19</v>
      </c>
      <c r="C26" s="46" t="s">
        <v>635</v>
      </c>
      <c r="D26" s="18" t="s">
        <v>918</v>
      </c>
      <c r="E26" s="19" t="s">
        <v>959</v>
      </c>
      <c r="F26" s="42">
        <v>38</v>
      </c>
      <c r="G26" s="20">
        <v>2</v>
      </c>
      <c r="H26" s="21"/>
      <c r="I26" s="22" t="s">
        <v>1137</v>
      </c>
      <c r="J26" s="1"/>
      <c r="K26" s="38" t="s">
        <v>593</v>
      </c>
      <c r="L26" s="23">
        <v>207</v>
      </c>
      <c r="M26" s="38">
        <v>200</v>
      </c>
      <c r="N26" s="1"/>
      <c r="O26" s="7"/>
    </row>
    <row r="27" spans="2:15" s="4" customFormat="1" ht="27" x14ac:dyDescent="0.3">
      <c r="B27" s="44">
        <v>21</v>
      </c>
      <c r="C27" s="46">
        <v>7</v>
      </c>
      <c r="D27" s="18" t="s">
        <v>75</v>
      </c>
      <c r="E27" s="19" t="s">
        <v>169</v>
      </c>
      <c r="F27" s="42">
        <v>35</v>
      </c>
      <c r="G27" s="20">
        <v>4</v>
      </c>
      <c r="H27" s="21">
        <v>3</v>
      </c>
      <c r="I27" s="22" t="s">
        <v>1138</v>
      </c>
      <c r="J27" s="1"/>
      <c r="K27" s="38" t="s">
        <v>564</v>
      </c>
      <c r="L27" s="23">
        <v>207</v>
      </c>
      <c r="M27" s="38">
        <v>200</v>
      </c>
      <c r="N27" s="1"/>
      <c r="O27" s="7"/>
    </row>
    <row r="28" spans="2:15" s="4" customFormat="1" x14ac:dyDescent="0.3">
      <c r="B28" s="44">
        <v>21</v>
      </c>
      <c r="C28" s="46">
        <v>-2</v>
      </c>
      <c r="D28" s="18" t="s">
        <v>705</v>
      </c>
      <c r="E28" s="19" t="s">
        <v>849</v>
      </c>
      <c r="F28" s="42">
        <v>35</v>
      </c>
      <c r="G28" s="20">
        <v>3</v>
      </c>
      <c r="H28" s="21">
        <v>2</v>
      </c>
      <c r="I28" s="22" t="s">
        <v>944</v>
      </c>
      <c r="J28" s="1"/>
      <c r="K28" s="38" t="s">
        <v>452</v>
      </c>
      <c r="L28" s="23">
        <v>207</v>
      </c>
      <c r="M28" s="38">
        <v>200</v>
      </c>
      <c r="N28" s="1"/>
      <c r="O28" s="7"/>
    </row>
    <row r="29" spans="2:15" s="4" customFormat="1" ht="27" x14ac:dyDescent="0.3">
      <c r="B29" s="44">
        <v>21</v>
      </c>
      <c r="C29" s="46">
        <v>39</v>
      </c>
      <c r="D29" s="18" t="s">
        <v>862</v>
      </c>
      <c r="E29" s="19" t="s">
        <v>863</v>
      </c>
      <c r="F29" s="42">
        <v>35</v>
      </c>
      <c r="G29" s="20">
        <v>3</v>
      </c>
      <c r="H29" s="21">
        <v>1</v>
      </c>
      <c r="I29" s="22" t="s">
        <v>1139</v>
      </c>
      <c r="J29" s="1"/>
      <c r="K29" s="38" t="s">
        <v>133</v>
      </c>
      <c r="L29" s="26">
        <v>80</v>
      </c>
      <c r="M29" s="38">
        <v>77</v>
      </c>
      <c r="N29" s="1"/>
      <c r="O29" s="7"/>
    </row>
    <row r="30" spans="2:15" s="4" customFormat="1" x14ac:dyDescent="0.3">
      <c r="B30" s="44">
        <v>21</v>
      </c>
      <c r="C30" s="46">
        <v>-2</v>
      </c>
      <c r="D30" s="18" t="s">
        <v>731</v>
      </c>
      <c r="E30" s="19" t="s">
        <v>762</v>
      </c>
      <c r="F30" s="42">
        <v>35</v>
      </c>
      <c r="G30" s="20">
        <v>1</v>
      </c>
      <c r="H30" s="21">
        <v>1</v>
      </c>
      <c r="I30" s="22" t="s">
        <v>945</v>
      </c>
      <c r="J30" s="1"/>
      <c r="K30" s="38" t="s">
        <v>173</v>
      </c>
      <c r="L30" s="27">
        <v>1</v>
      </c>
      <c r="M30" s="38">
        <v>1</v>
      </c>
      <c r="N30" s="1"/>
      <c r="O30" s="7"/>
    </row>
    <row r="31" spans="2:15" s="4" customFormat="1" ht="27" x14ac:dyDescent="0.3">
      <c r="B31" s="44">
        <v>25</v>
      </c>
      <c r="C31" s="46">
        <v>-3</v>
      </c>
      <c r="D31" s="18" t="s">
        <v>106</v>
      </c>
      <c r="E31" s="19" t="s">
        <v>792</v>
      </c>
      <c r="F31" s="42">
        <v>34</v>
      </c>
      <c r="G31" s="20">
        <v>5</v>
      </c>
      <c r="H31" s="21">
        <v>5</v>
      </c>
      <c r="I31" s="22" t="s">
        <v>946</v>
      </c>
      <c r="J31" s="1"/>
      <c r="K31" s="38" t="s">
        <v>709</v>
      </c>
      <c r="L31" s="26">
        <v>164</v>
      </c>
      <c r="M31" s="38">
        <v>159</v>
      </c>
      <c r="N31" s="1"/>
      <c r="O31" s="7"/>
    </row>
    <row r="32" spans="2:15" s="4" customFormat="1" ht="27" x14ac:dyDescent="0.3">
      <c r="B32" s="44">
        <v>26</v>
      </c>
      <c r="C32" s="46">
        <v>-3</v>
      </c>
      <c r="D32" s="18" t="s">
        <v>121</v>
      </c>
      <c r="E32" s="19" t="s">
        <v>370</v>
      </c>
      <c r="F32" s="42">
        <v>33</v>
      </c>
      <c r="G32" s="20">
        <v>5</v>
      </c>
      <c r="H32" s="21">
        <v>5</v>
      </c>
      <c r="I32" s="22" t="s">
        <v>947</v>
      </c>
      <c r="J32" s="1"/>
      <c r="K32" s="38" t="s">
        <v>710</v>
      </c>
      <c r="L32" s="26">
        <v>164</v>
      </c>
      <c r="M32" s="38">
        <v>159</v>
      </c>
      <c r="N32" s="1"/>
      <c r="O32" s="7"/>
    </row>
    <row r="33" spans="2:15" s="4" customFormat="1" ht="27" x14ac:dyDescent="0.3">
      <c r="B33" s="44">
        <v>26</v>
      </c>
      <c r="C33" s="46">
        <v>-3</v>
      </c>
      <c r="D33" s="18" t="s">
        <v>98</v>
      </c>
      <c r="E33" s="19" t="s">
        <v>329</v>
      </c>
      <c r="F33" s="42">
        <v>33</v>
      </c>
      <c r="G33" s="20">
        <v>3</v>
      </c>
      <c r="H33" s="21">
        <v>3</v>
      </c>
      <c r="I33" s="22" t="s">
        <v>948</v>
      </c>
      <c r="J33" s="1"/>
      <c r="K33" s="38" t="s">
        <v>623</v>
      </c>
      <c r="L33" s="26">
        <v>207</v>
      </c>
      <c r="M33" s="38">
        <v>200</v>
      </c>
      <c r="N33" s="1"/>
      <c r="O33" s="7"/>
    </row>
    <row r="34" spans="2:15" s="4" customFormat="1" x14ac:dyDescent="0.3">
      <c r="B34" s="44">
        <v>28</v>
      </c>
      <c r="C34" s="46">
        <v>-3</v>
      </c>
      <c r="D34" s="18" t="s">
        <v>254</v>
      </c>
      <c r="E34" s="19" t="s">
        <v>255</v>
      </c>
      <c r="F34" s="42">
        <v>32</v>
      </c>
      <c r="G34" s="20">
        <v>3</v>
      </c>
      <c r="H34" s="21">
        <v>3</v>
      </c>
      <c r="I34" s="22" t="s">
        <v>949</v>
      </c>
      <c r="J34" s="1"/>
      <c r="K34" s="38" t="s">
        <v>1105</v>
      </c>
      <c r="L34" s="26">
        <v>110</v>
      </c>
      <c r="M34" s="38">
        <v>106</v>
      </c>
      <c r="N34" s="1"/>
      <c r="O34" s="7"/>
    </row>
    <row r="35" spans="2:15" s="4" customFormat="1" x14ac:dyDescent="0.3">
      <c r="B35" s="44">
        <v>29</v>
      </c>
      <c r="C35" s="46">
        <v>-3</v>
      </c>
      <c r="D35" s="18" t="s">
        <v>141</v>
      </c>
      <c r="E35" s="19" t="s">
        <v>571</v>
      </c>
      <c r="F35" s="42">
        <v>30</v>
      </c>
      <c r="G35" s="20">
        <v>3</v>
      </c>
      <c r="H35" s="21">
        <v>3</v>
      </c>
      <c r="I35" s="22" t="s">
        <v>1089</v>
      </c>
      <c r="J35" s="1"/>
      <c r="K35" s="38" t="s">
        <v>826</v>
      </c>
      <c r="L35" s="26">
        <v>207</v>
      </c>
      <c r="M35" s="38">
        <v>200</v>
      </c>
      <c r="N35" s="1"/>
      <c r="O35" s="7"/>
    </row>
    <row r="36" spans="2:15" s="4" customFormat="1" x14ac:dyDescent="0.3">
      <c r="B36" s="44">
        <v>29</v>
      </c>
      <c r="C36" s="46">
        <v>-3</v>
      </c>
      <c r="D36" s="18" t="s">
        <v>469</v>
      </c>
      <c r="E36" s="19" t="s">
        <v>228</v>
      </c>
      <c r="F36" s="42">
        <v>30</v>
      </c>
      <c r="G36" s="20">
        <v>3</v>
      </c>
      <c r="H36" s="21">
        <v>3</v>
      </c>
      <c r="I36" s="22" t="s">
        <v>950</v>
      </c>
      <c r="J36" s="1"/>
      <c r="K36" s="38" t="s">
        <v>1106</v>
      </c>
      <c r="L36" s="26">
        <v>70</v>
      </c>
      <c r="M36" s="38">
        <v>68</v>
      </c>
      <c r="N36" s="1"/>
      <c r="O36" s="7"/>
    </row>
    <row r="37" spans="2:15" s="4" customFormat="1" ht="27" x14ac:dyDescent="0.3">
      <c r="B37" s="44">
        <v>31</v>
      </c>
      <c r="C37" s="46">
        <v>-3</v>
      </c>
      <c r="D37" s="18" t="s">
        <v>285</v>
      </c>
      <c r="E37" s="19" t="s">
        <v>794</v>
      </c>
      <c r="F37" s="42">
        <v>29</v>
      </c>
      <c r="G37" s="20">
        <v>3</v>
      </c>
      <c r="H37" s="21">
        <v>3</v>
      </c>
      <c r="I37" s="22" t="s">
        <v>951</v>
      </c>
      <c r="J37" s="1"/>
      <c r="K37" s="38" t="s">
        <v>827</v>
      </c>
      <c r="L37" s="26">
        <v>207</v>
      </c>
      <c r="M37" s="38">
        <v>200</v>
      </c>
      <c r="N37" s="1"/>
      <c r="O37" s="7"/>
    </row>
    <row r="38" spans="2:15" s="4" customFormat="1" ht="27" x14ac:dyDescent="0.3">
      <c r="B38" s="44">
        <v>32</v>
      </c>
      <c r="C38" s="46">
        <v>-2</v>
      </c>
      <c r="D38" s="18" t="s">
        <v>115</v>
      </c>
      <c r="E38" s="19" t="s">
        <v>234</v>
      </c>
      <c r="F38" s="42">
        <v>28</v>
      </c>
      <c r="G38" s="20">
        <v>4</v>
      </c>
      <c r="H38" s="21">
        <v>4</v>
      </c>
      <c r="I38" s="22" t="s">
        <v>953</v>
      </c>
      <c r="J38" s="1"/>
      <c r="K38" s="38" t="s">
        <v>890</v>
      </c>
      <c r="L38" s="26">
        <v>164</v>
      </c>
      <c r="M38" s="38">
        <v>159</v>
      </c>
      <c r="N38" s="1"/>
      <c r="O38" s="7"/>
    </row>
    <row r="39" spans="2:15" s="4" customFormat="1" x14ac:dyDescent="0.3">
      <c r="B39" s="44">
        <v>32</v>
      </c>
      <c r="C39" s="46">
        <v>-2</v>
      </c>
      <c r="D39" s="18" t="s">
        <v>64</v>
      </c>
      <c r="E39" s="19" t="s">
        <v>265</v>
      </c>
      <c r="F39" s="42">
        <v>28</v>
      </c>
      <c r="G39" s="20">
        <v>2</v>
      </c>
      <c r="H39" s="21">
        <v>2</v>
      </c>
      <c r="I39" s="22" t="s">
        <v>954</v>
      </c>
      <c r="J39" s="1"/>
      <c r="K39" s="38" t="s">
        <v>14</v>
      </c>
      <c r="L39" s="26">
        <v>164</v>
      </c>
      <c r="M39" s="38">
        <v>159</v>
      </c>
      <c r="N39" s="1"/>
      <c r="O39" s="7"/>
    </row>
    <row r="40" spans="2:15" s="4" customFormat="1" x14ac:dyDescent="0.3">
      <c r="B40" s="44">
        <v>32</v>
      </c>
      <c r="C40" s="46">
        <v>-2</v>
      </c>
      <c r="D40" s="18" t="s">
        <v>131</v>
      </c>
      <c r="E40" s="19" t="s">
        <v>145</v>
      </c>
      <c r="F40" s="42">
        <v>28</v>
      </c>
      <c r="G40" s="20">
        <v>1</v>
      </c>
      <c r="H40" s="21">
        <v>1</v>
      </c>
      <c r="I40" s="22" t="s">
        <v>955</v>
      </c>
      <c r="J40" s="1"/>
      <c r="K40" s="38" t="s">
        <v>891</v>
      </c>
      <c r="L40" s="26">
        <v>70</v>
      </c>
      <c r="M40" s="38">
        <v>68</v>
      </c>
      <c r="N40" s="1"/>
      <c r="O40" s="7"/>
    </row>
    <row r="41" spans="2:15" s="4" customFormat="1" x14ac:dyDescent="0.3">
      <c r="B41" s="44">
        <v>32</v>
      </c>
      <c r="C41" s="46">
        <v>-2</v>
      </c>
      <c r="D41" s="18" t="s">
        <v>418</v>
      </c>
      <c r="E41" s="19" t="s">
        <v>419</v>
      </c>
      <c r="F41" s="42">
        <v>28</v>
      </c>
      <c r="G41" s="20">
        <v>1</v>
      </c>
      <c r="H41" s="21">
        <v>1</v>
      </c>
      <c r="I41" s="22" t="s">
        <v>956</v>
      </c>
      <c r="J41" s="1"/>
      <c r="K41" s="38" t="s">
        <v>749</v>
      </c>
      <c r="L41" s="26">
        <v>129</v>
      </c>
      <c r="M41" s="38">
        <v>124</v>
      </c>
      <c r="N41" s="1"/>
      <c r="O41" s="7"/>
    </row>
    <row r="42" spans="2:15" s="4" customFormat="1" x14ac:dyDescent="0.3">
      <c r="B42" s="44">
        <v>32</v>
      </c>
      <c r="C42" s="46">
        <v>-2</v>
      </c>
      <c r="D42" s="18" t="s">
        <v>778</v>
      </c>
      <c r="E42" s="19" t="s">
        <v>228</v>
      </c>
      <c r="F42" s="42">
        <v>28</v>
      </c>
      <c r="G42" s="20">
        <v>1</v>
      </c>
      <c r="H42" s="21">
        <v>1</v>
      </c>
      <c r="I42" s="22" t="s">
        <v>957</v>
      </c>
      <c r="J42" s="1"/>
      <c r="K42" s="38" t="s">
        <v>429</v>
      </c>
      <c r="L42" s="26">
        <v>94</v>
      </c>
      <c r="M42" s="38">
        <v>89</v>
      </c>
      <c r="N42" s="1"/>
      <c r="O42" s="7"/>
    </row>
    <row r="43" spans="2:15" s="4" customFormat="1" x14ac:dyDescent="0.3">
      <c r="B43" s="44">
        <v>32</v>
      </c>
      <c r="C43" s="46">
        <v>-2</v>
      </c>
      <c r="D43" s="18" t="s">
        <v>32</v>
      </c>
      <c r="E43" s="19" t="s">
        <v>258</v>
      </c>
      <c r="F43" s="42">
        <v>28</v>
      </c>
      <c r="G43" s="20">
        <v>1</v>
      </c>
      <c r="H43" s="21">
        <v>1</v>
      </c>
      <c r="I43" s="22" t="s">
        <v>958</v>
      </c>
      <c r="J43" s="1"/>
      <c r="K43" s="38" t="s">
        <v>665</v>
      </c>
      <c r="L43" s="26">
        <v>5</v>
      </c>
      <c r="M43" s="38">
        <v>5</v>
      </c>
      <c r="N43" s="1"/>
      <c r="O43" s="7"/>
    </row>
    <row r="44" spans="2:15" s="4" customFormat="1" ht="40.5" x14ac:dyDescent="0.3">
      <c r="B44" s="44">
        <v>38</v>
      </c>
      <c r="C44" s="46">
        <v>-1</v>
      </c>
      <c r="D44" s="18" t="s">
        <v>89</v>
      </c>
      <c r="E44" s="19" t="s">
        <v>149</v>
      </c>
      <c r="F44" s="42">
        <v>27</v>
      </c>
      <c r="G44" s="20">
        <v>6</v>
      </c>
      <c r="H44" s="21">
        <v>4</v>
      </c>
      <c r="I44" s="22" t="s">
        <v>1090</v>
      </c>
      <c r="J44" s="1"/>
      <c r="K44" s="38" t="s">
        <v>174</v>
      </c>
      <c r="L44" s="26">
        <v>32</v>
      </c>
      <c r="M44" s="38">
        <v>30</v>
      </c>
      <c r="N44" s="1"/>
      <c r="O44" s="7"/>
    </row>
    <row r="45" spans="2:15" s="4" customFormat="1" x14ac:dyDescent="0.3">
      <c r="B45" s="44">
        <v>38</v>
      </c>
      <c r="C45" s="46">
        <v>-1</v>
      </c>
      <c r="D45" s="18" t="s">
        <v>678</v>
      </c>
      <c r="E45" s="19" t="s">
        <v>679</v>
      </c>
      <c r="F45" s="42">
        <v>27</v>
      </c>
      <c r="G45" s="20">
        <v>1</v>
      </c>
      <c r="H45" s="21">
        <v>1</v>
      </c>
      <c r="I45" s="22" t="s">
        <v>961</v>
      </c>
      <c r="J45" s="1"/>
      <c r="K45" s="38" t="s">
        <v>1142</v>
      </c>
      <c r="L45" s="26">
        <v>164</v>
      </c>
      <c r="M45" s="38"/>
      <c r="N45" s="1"/>
      <c r="O45" s="7"/>
    </row>
    <row r="46" spans="2:15" s="4" customFormat="1" x14ac:dyDescent="0.3">
      <c r="B46" s="44">
        <v>40</v>
      </c>
      <c r="C46" s="46" t="s">
        <v>635</v>
      </c>
      <c r="D46" s="18" t="s">
        <v>1080</v>
      </c>
      <c r="E46" s="19" t="s">
        <v>2</v>
      </c>
      <c r="F46" s="42">
        <v>26</v>
      </c>
      <c r="G46" s="20">
        <v>2</v>
      </c>
      <c r="H46" s="21">
        <v>0</v>
      </c>
      <c r="I46" s="22" t="s">
        <v>1140</v>
      </c>
      <c r="J46" s="1"/>
      <c r="K46" s="38" t="s">
        <v>711</v>
      </c>
      <c r="L46" s="26">
        <v>164</v>
      </c>
      <c r="M46" s="38">
        <v>159</v>
      </c>
      <c r="N46" s="1"/>
      <c r="O46" s="7"/>
    </row>
    <row r="47" spans="2:15" s="4" customFormat="1" x14ac:dyDescent="0.3">
      <c r="B47" s="44">
        <v>41</v>
      </c>
      <c r="C47" s="46">
        <v>-2</v>
      </c>
      <c r="D47" s="18" t="s">
        <v>442</v>
      </c>
      <c r="E47" s="19" t="s">
        <v>443</v>
      </c>
      <c r="F47" s="42">
        <v>24</v>
      </c>
      <c r="G47" s="20">
        <v>2</v>
      </c>
      <c r="H47" s="21">
        <v>2</v>
      </c>
      <c r="I47" s="22" t="s">
        <v>962</v>
      </c>
      <c r="J47" s="1"/>
      <c r="K47" s="38" t="s">
        <v>463</v>
      </c>
      <c r="L47" s="26">
        <v>207</v>
      </c>
      <c r="M47" s="38">
        <v>200</v>
      </c>
      <c r="N47" s="1"/>
      <c r="O47" s="7"/>
    </row>
    <row r="48" spans="2:15" s="4" customFormat="1" x14ac:dyDescent="0.3">
      <c r="B48" s="44">
        <v>42</v>
      </c>
      <c r="C48" s="46">
        <v>-2</v>
      </c>
      <c r="D48" s="18" t="s">
        <v>386</v>
      </c>
      <c r="E48" s="19" t="s">
        <v>540</v>
      </c>
      <c r="F48" s="42">
        <v>23</v>
      </c>
      <c r="G48" s="20">
        <v>2</v>
      </c>
      <c r="H48" s="21">
        <v>2</v>
      </c>
      <c r="I48" s="22" t="s">
        <v>963</v>
      </c>
      <c r="J48" s="1"/>
      <c r="K48" s="38" t="s">
        <v>348</v>
      </c>
      <c r="L48" s="26">
        <v>256</v>
      </c>
      <c r="M48" s="38">
        <v>243</v>
      </c>
      <c r="N48" s="1"/>
      <c r="O48" s="7"/>
    </row>
    <row r="49" spans="2:15" s="4" customFormat="1" x14ac:dyDescent="0.3">
      <c r="B49" s="44">
        <v>42</v>
      </c>
      <c r="C49" s="46">
        <v>-2</v>
      </c>
      <c r="D49" s="18" t="s">
        <v>734</v>
      </c>
      <c r="E49" s="19" t="s">
        <v>764</v>
      </c>
      <c r="F49" s="42">
        <v>23</v>
      </c>
      <c r="G49" s="20">
        <v>1</v>
      </c>
      <c r="H49" s="21">
        <v>1</v>
      </c>
      <c r="I49" s="22" t="s">
        <v>964</v>
      </c>
      <c r="J49" s="1"/>
      <c r="K49" s="38" t="s">
        <v>95</v>
      </c>
      <c r="L49" s="26">
        <v>207</v>
      </c>
      <c r="M49" s="38">
        <v>200</v>
      </c>
      <c r="N49" s="1"/>
      <c r="O49" s="7"/>
    </row>
    <row r="50" spans="2:15" s="4" customFormat="1" x14ac:dyDescent="0.3">
      <c r="B50" s="44">
        <v>44</v>
      </c>
      <c r="C50" s="46">
        <v>-2</v>
      </c>
      <c r="D50" s="18" t="s">
        <v>786</v>
      </c>
      <c r="E50" s="19" t="s">
        <v>787</v>
      </c>
      <c r="F50" s="42">
        <v>22</v>
      </c>
      <c r="G50" s="20">
        <v>3</v>
      </c>
      <c r="H50" s="21">
        <v>2</v>
      </c>
      <c r="I50" s="22" t="s">
        <v>1141</v>
      </c>
      <c r="J50" s="1"/>
      <c r="K50" s="38" t="s">
        <v>99</v>
      </c>
      <c r="L50" s="26">
        <v>26</v>
      </c>
      <c r="M50" s="38">
        <v>23</v>
      </c>
      <c r="N50" s="1"/>
      <c r="O50" s="7"/>
    </row>
    <row r="51" spans="2:15" s="4" customFormat="1" x14ac:dyDescent="0.3">
      <c r="B51" s="44">
        <v>45</v>
      </c>
      <c r="C51" s="46">
        <v>-3</v>
      </c>
      <c r="D51" s="18" t="s">
        <v>19</v>
      </c>
      <c r="E51" s="19" t="s">
        <v>681</v>
      </c>
      <c r="F51" s="42">
        <v>21</v>
      </c>
      <c r="G51" s="20">
        <v>2</v>
      </c>
      <c r="H51" s="21">
        <v>2</v>
      </c>
      <c r="I51" s="22" t="s">
        <v>1091</v>
      </c>
      <c r="J51" s="1"/>
      <c r="K51" s="38" t="s">
        <v>417</v>
      </c>
      <c r="L51" s="26">
        <v>32</v>
      </c>
      <c r="M51" s="38">
        <v>30</v>
      </c>
      <c r="N51" s="1"/>
      <c r="O51" s="7"/>
    </row>
    <row r="52" spans="2:15" s="4" customFormat="1" x14ac:dyDescent="0.3">
      <c r="B52" s="44">
        <v>46</v>
      </c>
      <c r="C52" s="46">
        <v>-2</v>
      </c>
      <c r="D52" s="18" t="s">
        <v>96</v>
      </c>
      <c r="E52" s="19" t="s">
        <v>286</v>
      </c>
      <c r="F52" s="42">
        <v>20</v>
      </c>
      <c r="G52" s="20">
        <v>2</v>
      </c>
      <c r="H52" s="21">
        <v>2</v>
      </c>
      <c r="I52" s="22" t="s">
        <v>966</v>
      </c>
      <c r="J52" s="1"/>
      <c r="K52" s="38" t="s">
        <v>365</v>
      </c>
      <c r="L52" s="26">
        <v>139</v>
      </c>
      <c r="M52" s="38">
        <v>134</v>
      </c>
      <c r="N52" s="1"/>
      <c r="O52" s="7"/>
    </row>
    <row r="53" spans="2:15" s="4" customFormat="1" x14ac:dyDescent="0.3">
      <c r="B53" s="44">
        <v>47</v>
      </c>
      <c r="C53" s="46">
        <v>-1</v>
      </c>
      <c r="D53" s="18" t="s">
        <v>448</v>
      </c>
      <c r="E53" s="19" t="s">
        <v>228</v>
      </c>
      <c r="F53" s="42">
        <v>19</v>
      </c>
      <c r="G53" s="20">
        <v>3</v>
      </c>
      <c r="H53" s="21">
        <v>3</v>
      </c>
      <c r="I53" s="22" t="s">
        <v>967</v>
      </c>
      <c r="J53" s="1"/>
      <c r="K53" s="38" t="s">
        <v>1143</v>
      </c>
      <c r="L53" s="26">
        <v>207</v>
      </c>
      <c r="M53" s="38"/>
      <c r="N53" s="1"/>
      <c r="O53" s="7"/>
    </row>
    <row r="54" spans="2:15" s="4" customFormat="1" x14ac:dyDescent="0.3">
      <c r="B54" s="44">
        <v>48</v>
      </c>
      <c r="C54" s="46">
        <v>-1</v>
      </c>
      <c r="D54" s="18" t="s">
        <v>49</v>
      </c>
      <c r="E54" s="19" t="s">
        <v>248</v>
      </c>
      <c r="F54" s="42">
        <v>18</v>
      </c>
      <c r="G54" s="20">
        <v>3</v>
      </c>
      <c r="H54" s="21">
        <v>3</v>
      </c>
      <c r="I54" s="22" t="s">
        <v>968</v>
      </c>
      <c r="J54" s="1"/>
      <c r="K54" s="38" t="s">
        <v>331</v>
      </c>
      <c r="L54" s="26">
        <v>94</v>
      </c>
      <c r="M54" s="38">
        <v>89</v>
      </c>
      <c r="N54" s="1"/>
      <c r="O54" s="7"/>
    </row>
    <row r="55" spans="2:15" s="4" customFormat="1" x14ac:dyDescent="0.3">
      <c r="B55" s="44">
        <v>48</v>
      </c>
      <c r="C55" s="46">
        <v>-1</v>
      </c>
      <c r="D55" s="18" t="s">
        <v>86</v>
      </c>
      <c r="E55" s="19" t="s">
        <v>150</v>
      </c>
      <c r="F55" s="42">
        <v>18</v>
      </c>
      <c r="G55" s="20">
        <v>2</v>
      </c>
      <c r="H55" s="21">
        <v>2</v>
      </c>
      <c r="I55" s="22" t="s">
        <v>970</v>
      </c>
      <c r="J55" s="1"/>
      <c r="K55" s="38" t="s">
        <v>588</v>
      </c>
      <c r="L55" s="26">
        <v>207</v>
      </c>
      <c r="M55" s="38">
        <v>200</v>
      </c>
      <c r="N55" s="1"/>
      <c r="O55" s="7"/>
    </row>
    <row r="56" spans="2:15" s="4" customFormat="1" x14ac:dyDescent="0.3">
      <c r="B56" s="44">
        <v>48</v>
      </c>
      <c r="C56" s="46">
        <v>-1</v>
      </c>
      <c r="D56" s="18" t="s">
        <v>253</v>
      </c>
      <c r="E56" s="19" t="s">
        <v>765</v>
      </c>
      <c r="F56" s="42">
        <v>18</v>
      </c>
      <c r="G56" s="20">
        <v>2</v>
      </c>
      <c r="H56" s="21">
        <v>2</v>
      </c>
      <c r="I56" s="22" t="s">
        <v>969</v>
      </c>
      <c r="J56" s="1"/>
      <c r="K56" s="38" t="s">
        <v>93</v>
      </c>
      <c r="L56" s="26">
        <v>80</v>
      </c>
      <c r="M56" s="38">
        <v>77</v>
      </c>
      <c r="N56" s="1"/>
      <c r="O56" s="7"/>
    </row>
    <row r="57" spans="2:15" s="4" customFormat="1" x14ac:dyDescent="0.3">
      <c r="B57" s="44">
        <v>48</v>
      </c>
      <c r="C57" s="46">
        <v>-1</v>
      </c>
      <c r="D57" s="18" t="s">
        <v>191</v>
      </c>
      <c r="E57" s="19" t="s">
        <v>572</v>
      </c>
      <c r="F57" s="42">
        <v>18</v>
      </c>
      <c r="G57" s="20">
        <v>1</v>
      </c>
      <c r="H57" s="21">
        <v>1</v>
      </c>
      <c r="I57" s="22" t="s">
        <v>973</v>
      </c>
      <c r="J57" s="1"/>
      <c r="K57" s="38" t="s">
        <v>594</v>
      </c>
      <c r="L57" s="26">
        <v>207</v>
      </c>
      <c r="M57" s="38">
        <v>200</v>
      </c>
      <c r="N57" s="1"/>
      <c r="O57" s="7"/>
    </row>
    <row r="58" spans="2:15" s="4" customFormat="1" x14ac:dyDescent="0.3">
      <c r="B58" s="44">
        <v>48</v>
      </c>
      <c r="C58" s="46">
        <v>-1</v>
      </c>
      <c r="D58" s="18" t="s">
        <v>781</v>
      </c>
      <c r="E58" s="19" t="s">
        <v>782</v>
      </c>
      <c r="F58" s="42">
        <v>18</v>
      </c>
      <c r="G58" s="20">
        <v>1</v>
      </c>
      <c r="H58" s="21">
        <v>1</v>
      </c>
      <c r="I58" s="22" t="s">
        <v>971</v>
      </c>
      <c r="J58" s="1"/>
      <c r="K58" s="38" t="s">
        <v>427</v>
      </c>
      <c r="L58" s="26">
        <v>94</v>
      </c>
      <c r="M58" s="38">
        <v>89</v>
      </c>
      <c r="N58" s="1"/>
      <c r="O58" s="7"/>
    </row>
    <row r="59" spans="2:15" s="4" customFormat="1" x14ac:dyDescent="0.3">
      <c r="B59" s="44">
        <v>48</v>
      </c>
      <c r="C59" s="46">
        <v>-1</v>
      </c>
      <c r="D59" s="18" t="s">
        <v>23</v>
      </c>
      <c r="E59" s="19" t="s">
        <v>24</v>
      </c>
      <c r="F59" s="42">
        <v>18</v>
      </c>
      <c r="G59" s="20">
        <v>1</v>
      </c>
      <c r="H59" s="21">
        <v>1</v>
      </c>
      <c r="I59" s="22" t="s">
        <v>972</v>
      </c>
      <c r="J59" s="1"/>
      <c r="K59" s="38" t="s">
        <v>624</v>
      </c>
      <c r="L59" s="26">
        <v>266</v>
      </c>
      <c r="M59" s="38">
        <v>253</v>
      </c>
      <c r="N59" s="1"/>
      <c r="O59" s="7"/>
    </row>
    <row r="60" spans="2:15" s="4" customFormat="1" x14ac:dyDescent="0.3">
      <c r="B60" s="44">
        <v>48</v>
      </c>
      <c r="C60" s="46">
        <v>-1</v>
      </c>
      <c r="D60" s="18" t="s">
        <v>362</v>
      </c>
      <c r="E60" s="19"/>
      <c r="F60" s="42">
        <v>18</v>
      </c>
      <c r="G60" s="20">
        <v>1</v>
      </c>
      <c r="H60" s="21">
        <v>1</v>
      </c>
      <c r="I60" s="22" t="s">
        <v>1093</v>
      </c>
      <c r="J60" s="1"/>
      <c r="K60" s="38" t="s">
        <v>828</v>
      </c>
      <c r="L60" s="26">
        <v>207</v>
      </c>
      <c r="M60" s="38">
        <v>200</v>
      </c>
      <c r="N60" s="1"/>
      <c r="O60" s="7"/>
    </row>
    <row r="61" spans="2:15" s="4" customFormat="1" x14ac:dyDescent="0.3">
      <c r="B61" s="44">
        <v>48</v>
      </c>
      <c r="C61" s="46">
        <v>-1</v>
      </c>
      <c r="D61" s="18" t="s">
        <v>422</v>
      </c>
      <c r="E61" s="19" t="s">
        <v>423</v>
      </c>
      <c r="F61" s="42">
        <v>18</v>
      </c>
      <c r="G61" s="20">
        <v>1</v>
      </c>
      <c r="H61" s="21">
        <v>1</v>
      </c>
      <c r="I61" s="22" t="s">
        <v>972</v>
      </c>
      <c r="J61" s="1"/>
      <c r="K61" s="39" t="s">
        <v>30</v>
      </c>
      <c r="L61" s="26">
        <v>203</v>
      </c>
      <c r="M61" s="38">
        <v>196</v>
      </c>
      <c r="N61" s="1"/>
      <c r="O61" s="7"/>
    </row>
    <row r="62" spans="2:15" s="4" customFormat="1" x14ac:dyDescent="0.3">
      <c r="B62" s="44">
        <v>48</v>
      </c>
      <c r="C62" s="46" t="s">
        <v>635</v>
      </c>
      <c r="D62" s="18" t="s">
        <v>919</v>
      </c>
      <c r="E62" s="19" t="s">
        <v>974</v>
      </c>
      <c r="F62" s="42">
        <v>18</v>
      </c>
      <c r="G62" s="20">
        <v>1</v>
      </c>
      <c r="H62" s="21"/>
      <c r="I62" s="22" t="s">
        <v>975</v>
      </c>
      <c r="J62" s="1"/>
      <c r="K62" s="39" t="s">
        <v>90</v>
      </c>
      <c r="L62" s="26">
        <v>38</v>
      </c>
      <c r="M62" s="38">
        <v>37</v>
      </c>
      <c r="N62" s="1"/>
      <c r="O62" s="7"/>
    </row>
    <row r="63" spans="2:15" s="4" customFormat="1" x14ac:dyDescent="0.3">
      <c r="B63" s="44">
        <v>48</v>
      </c>
      <c r="C63" s="46" t="s">
        <v>635</v>
      </c>
      <c r="D63" s="18" t="s">
        <v>920</v>
      </c>
      <c r="E63" s="19" t="s">
        <v>976</v>
      </c>
      <c r="F63" s="42">
        <v>18</v>
      </c>
      <c r="G63" s="20">
        <v>1</v>
      </c>
      <c r="H63" s="21"/>
      <c r="I63" s="22" t="s">
        <v>975</v>
      </c>
      <c r="J63" s="1"/>
      <c r="K63" s="39" t="s">
        <v>25</v>
      </c>
      <c r="L63" s="26">
        <v>207</v>
      </c>
      <c r="M63" s="38">
        <v>200</v>
      </c>
      <c r="N63" s="1"/>
      <c r="O63" s="7"/>
    </row>
    <row r="64" spans="2:15" s="4" customFormat="1" ht="27" x14ac:dyDescent="0.3">
      <c r="B64" s="44">
        <v>58</v>
      </c>
      <c r="C64" s="46">
        <v>-1</v>
      </c>
      <c r="D64" s="18" t="s">
        <v>69</v>
      </c>
      <c r="E64" s="19" t="s">
        <v>372</v>
      </c>
      <c r="F64" s="42">
        <v>17</v>
      </c>
      <c r="G64" s="20">
        <v>4</v>
      </c>
      <c r="H64" s="21">
        <v>4</v>
      </c>
      <c r="I64" s="22" t="s">
        <v>977</v>
      </c>
      <c r="J64" s="1"/>
      <c r="K64" s="39" t="s">
        <v>349</v>
      </c>
      <c r="L64" s="26">
        <v>256</v>
      </c>
      <c r="M64" s="38">
        <v>243</v>
      </c>
      <c r="N64" s="1"/>
      <c r="O64" s="7"/>
    </row>
    <row r="65" spans="2:15" s="4" customFormat="1" x14ac:dyDescent="0.3">
      <c r="B65" s="44">
        <v>58</v>
      </c>
      <c r="C65" s="46">
        <v>-1</v>
      </c>
      <c r="D65" s="18" t="s">
        <v>270</v>
      </c>
      <c r="E65" s="19" t="s">
        <v>271</v>
      </c>
      <c r="F65" s="42">
        <v>17</v>
      </c>
      <c r="G65" s="20">
        <v>2</v>
      </c>
      <c r="H65" s="21">
        <v>2</v>
      </c>
      <c r="I65" s="22" t="s">
        <v>978</v>
      </c>
      <c r="J65" s="1"/>
      <c r="K65" s="39" t="s">
        <v>1067</v>
      </c>
      <c r="L65" s="26">
        <v>6</v>
      </c>
      <c r="M65" s="38">
        <v>7</v>
      </c>
      <c r="N65" s="1"/>
      <c r="O65" s="7"/>
    </row>
    <row r="66" spans="2:15" s="4" customFormat="1" x14ac:dyDescent="0.3">
      <c r="B66" s="44">
        <v>60</v>
      </c>
      <c r="C66" s="46">
        <v>-1</v>
      </c>
      <c r="D66" s="18" t="s">
        <v>373</v>
      </c>
      <c r="E66" s="19" t="s">
        <v>374</v>
      </c>
      <c r="F66" s="42">
        <v>16</v>
      </c>
      <c r="G66" s="20">
        <v>2</v>
      </c>
      <c r="H66" s="21">
        <v>2</v>
      </c>
      <c r="I66" s="22" t="s">
        <v>979</v>
      </c>
      <c r="J66" s="1"/>
      <c r="K66" s="39" t="s">
        <v>892</v>
      </c>
      <c r="L66" s="26">
        <v>207</v>
      </c>
      <c r="M66" s="38">
        <v>200</v>
      </c>
      <c r="N66" s="1"/>
      <c r="O66" s="7"/>
    </row>
    <row r="67" spans="2:15" s="4" customFormat="1" x14ac:dyDescent="0.3">
      <c r="B67" s="44">
        <v>60</v>
      </c>
      <c r="C67" s="46">
        <v>29</v>
      </c>
      <c r="D67" s="18" t="s">
        <v>126</v>
      </c>
      <c r="E67" s="19" t="s">
        <v>233</v>
      </c>
      <c r="F67" s="42">
        <v>16</v>
      </c>
      <c r="G67" s="20">
        <v>2</v>
      </c>
      <c r="H67" s="21">
        <v>1</v>
      </c>
      <c r="I67" s="22" t="s">
        <v>1167</v>
      </c>
      <c r="J67" s="1"/>
      <c r="K67" s="39" t="s">
        <v>420</v>
      </c>
      <c r="L67" s="26">
        <v>48</v>
      </c>
      <c r="M67" s="38">
        <v>47</v>
      </c>
      <c r="N67" s="1"/>
      <c r="O67" s="7"/>
    </row>
    <row r="68" spans="2:15" s="4" customFormat="1" x14ac:dyDescent="0.3">
      <c r="B68" s="44">
        <v>62</v>
      </c>
      <c r="C68" s="46">
        <v>-2</v>
      </c>
      <c r="D68" s="18" t="s">
        <v>77</v>
      </c>
      <c r="E68" s="19" t="s">
        <v>78</v>
      </c>
      <c r="F68" s="42">
        <v>15</v>
      </c>
      <c r="G68" s="20">
        <v>3</v>
      </c>
      <c r="H68" s="21">
        <v>3</v>
      </c>
      <c r="I68" s="22" t="s">
        <v>1094</v>
      </c>
      <c r="J68" s="1"/>
      <c r="K68" s="39" t="s">
        <v>1144</v>
      </c>
      <c r="L68" s="26">
        <v>207</v>
      </c>
      <c r="M68" s="38"/>
      <c r="N68" s="1"/>
      <c r="O68" s="7"/>
    </row>
    <row r="69" spans="2:15" s="4" customFormat="1" x14ac:dyDescent="0.3">
      <c r="B69" s="44">
        <v>62</v>
      </c>
      <c r="C69" s="46">
        <v>-2</v>
      </c>
      <c r="D69" s="18" t="s">
        <v>324</v>
      </c>
      <c r="E69" s="19" t="s">
        <v>301</v>
      </c>
      <c r="F69" s="42">
        <v>15</v>
      </c>
      <c r="G69" s="20">
        <v>3</v>
      </c>
      <c r="H69" s="21">
        <v>3</v>
      </c>
      <c r="I69" s="22" t="s">
        <v>980</v>
      </c>
      <c r="J69" s="1"/>
      <c r="K69" s="39" t="s">
        <v>336</v>
      </c>
      <c r="L69" s="26">
        <v>32</v>
      </c>
      <c r="M69" s="38">
        <v>30</v>
      </c>
      <c r="N69" s="1"/>
      <c r="O69" s="7"/>
    </row>
    <row r="70" spans="2:15" s="4" customFormat="1" x14ac:dyDescent="0.3">
      <c r="B70" s="44">
        <v>62</v>
      </c>
      <c r="C70" s="46">
        <v>-2</v>
      </c>
      <c r="D70" s="18" t="s">
        <v>576</v>
      </c>
      <c r="E70" s="19" t="s">
        <v>657</v>
      </c>
      <c r="F70" s="42">
        <v>15</v>
      </c>
      <c r="G70" s="20">
        <v>2</v>
      </c>
      <c r="H70" s="21">
        <v>2</v>
      </c>
      <c r="I70" s="22" t="s">
        <v>981</v>
      </c>
      <c r="J70" s="1"/>
      <c r="K70" s="39" t="s">
        <v>1068</v>
      </c>
      <c r="L70" s="26">
        <v>207</v>
      </c>
      <c r="M70" s="38">
        <v>200</v>
      </c>
      <c r="N70" s="1"/>
      <c r="O70" s="7"/>
    </row>
    <row r="71" spans="2:15" s="4" customFormat="1" x14ac:dyDescent="0.3">
      <c r="B71" s="44">
        <v>62</v>
      </c>
      <c r="C71" s="46">
        <v>-2</v>
      </c>
      <c r="D71" s="18" t="s">
        <v>7</v>
      </c>
      <c r="E71" s="19" t="s">
        <v>257</v>
      </c>
      <c r="F71" s="42">
        <v>15</v>
      </c>
      <c r="G71" s="20">
        <v>2</v>
      </c>
      <c r="H71" s="21">
        <v>2</v>
      </c>
      <c r="I71" s="22" t="s">
        <v>982</v>
      </c>
      <c r="J71" s="1"/>
      <c r="K71" s="39" t="s">
        <v>561</v>
      </c>
      <c r="L71" s="26">
        <v>207</v>
      </c>
      <c r="M71" s="38">
        <v>200</v>
      </c>
      <c r="N71" s="1"/>
      <c r="O71" s="7"/>
    </row>
    <row r="72" spans="2:15" s="4" customFormat="1" x14ac:dyDescent="0.3">
      <c r="B72" s="44">
        <v>62</v>
      </c>
      <c r="C72" s="46">
        <v>-2</v>
      </c>
      <c r="D72" s="18" t="s">
        <v>683</v>
      </c>
      <c r="E72" s="19" t="s">
        <v>2</v>
      </c>
      <c r="F72" s="42">
        <v>15</v>
      </c>
      <c r="G72" s="20">
        <v>1</v>
      </c>
      <c r="H72" s="21">
        <v>1</v>
      </c>
      <c r="I72" s="22" t="s">
        <v>984</v>
      </c>
      <c r="J72" s="1"/>
      <c r="K72" s="39" t="s">
        <v>466</v>
      </c>
      <c r="L72" s="26">
        <v>164</v>
      </c>
      <c r="M72" s="38">
        <v>159</v>
      </c>
      <c r="N72" s="1"/>
      <c r="O72" s="7"/>
    </row>
    <row r="73" spans="2:15" s="4" customFormat="1" x14ac:dyDescent="0.3">
      <c r="B73" s="44">
        <v>62</v>
      </c>
      <c r="C73" s="46">
        <v>-2</v>
      </c>
      <c r="D73" s="18" t="s">
        <v>684</v>
      </c>
      <c r="E73" s="19" t="s">
        <v>685</v>
      </c>
      <c r="F73" s="42">
        <v>15</v>
      </c>
      <c r="G73" s="20">
        <v>1</v>
      </c>
      <c r="H73" s="21">
        <v>1</v>
      </c>
      <c r="I73" s="22" t="s">
        <v>984</v>
      </c>
      <c r="J73" s="1"/>
      <c r="K73" s="39" t="s">
        <v>366</v>
      </c>
      <c r="L73" s="26">
        <v>139</v>
      </c>
      <c r="M73" s="38">
        <v>134</v>
      </c>
      <c r="N73" s="1"/>
      <c r="O73" s="7"/>
    </row>
    <row r="74" spans="2:15" s="4" customFormat="1" x14ac:dyDescent="0.3">
      <c r="B74" s="44">
        <v>62</v>
      </c>
      <c r="C74" s="46">
        <v>-2</v>
      </c>
      <c r="D74" s="18" t="s">
        <v>687</v>
      </c>
      <c r="E74" s="19" t="s">
        <v>688</v>
      </c>
      <c r="F74" s="42">
        <v>15</v>
      </c>
      <c r="G74" s="20">
        <v>1</v>
      </c>
      <c r="H74" s="21">
        <v>1</v>
      </c>
      <c r="I74" s="22" t="s">
        <v>984</v>
      </c>
      <c r="J74" s="1"/>
      <c r="K74" s="39" t="s">
        <v>562</v>
      </c>
      <c r="L74" s="26">
        <v>164</v>
      </c>
      <c r="M74" s="38">
        <v>159</v>
      </c>
      <c r="N74" s="1"/>
      <c r="O74" s="7"/>
    </row>
    <row r="75" spans="2:15" s="4" customFormat="1" x14ac:dyDescent="0.3">
      <c r="B75" s="44">
        <v>62</v>
      </c>
      <c r="C75" s="46" t="s">
        <v>635</v>
      </c>
      <c r="D75" s="18" t="s">
        <v>921</v>
      </c>
      <c r="E75" s="19" t="s">
        <v>1008</v>
      </c>
      <c r="F75" s="42">
        <v>15</v>
      </c>
      <c r="G75" s="20">
        <v>2</v>
      </c>
      <c r="H75" s="21"/>
      <c r="I75" s="22" t="s">
        <v>1168</v>
      </c>
      <c r="J75" s="1"/>
      <c r="K75" s="39" t="s">
        <v>829</v>
      </c>
      <c r="L75" s="26">
        <v>207</v>
      </c>
      <c r="M75" s="38">
        <v>200</v>
      </c>
      <c r="N75" s="1"/>
      <c r="O75" s="7"/>
    </row>
    <row r="76" spans="2:15" s="4" customFormat="1" ht="27" x14ac:dyDescent="0.3">
      <c r="B76" s="44">
        <v>70</v>
      </c>
      <c r="C76" s="46">
        <v>-2</v>
      </c>
      <c r="D76" s="18" t="s">
        <v>555</v>
      </c>
      <c r="E76" s="19" t="s">
        <v>645</v>
      </c>
      <c r="F76" s="42">
        <v>14</v>
      </c>
      <c r="G76" s="20">
        <v>3</v>
      </c>
      <c r="H76" s="21">
        <v>3</v>
      </c>
      <c r="I76" s="22" t="s">
        <v>985</v>
      </c>
      <c r="J76" s="1"/>
      <c r="K76" s="39" t="s">
        <v>893</v>
      </c>
      <c r="L76" s="26">
        <v>164</v>
      </c>
      <c r="M76" s="38">
        <v>159</v>
      </c>
      <c r="N76" s="1"/>
      <c r="O76" s="7"/>
    </row>
    <row r="77" spans="2:15" s="4" customFormat="1" x14ac:dyDescent="0.3">
      <c r="B77" s="44">
        <v>70</v>
      </c>
      <c r="C77" s="46">
        <v>-2</v>
      </c>
      <c r="D77" s="18" t="s">
        <v>170</v>
      </c>
      <c r="E77" s="19" t="s">
        <v>227</v>
      </c>
      <c r="F77" s="42">
        <v>14</v>
      </c>
      <c r="G77" s="20">
        <v>2</v>
      </c>
      <c r="H77" s="21">
        <v>2</v>
      </c>
      <c r="I77" s="22" t="s">
        <v>986</v>
      </c>
      <c r="J77" s="1"/>
      <c r="K77" s="39" t="s">
        <v>350</v>
      </c>
      <c r="L77" s="26">
        <v>90</v>
      </c>
      <c r="M77" s="38">
        <v>85</v>
      </c>
      <c r="N77" s="1"/>
      <c r="O77" s="7"/>
    </row>
    <row r="78" spans="2:15" s="4" customFormat="1" x14ac:dyDescent="0.3">
      <c r="B78" s="44">
        <v>70</v>
      </c>
      <c r="C78" s="46">
        <v>-2</v>
      </c>
      <c r="D78" s="18" t="s">
        <v>706</v>
      </c>
      <c r="E78" s="19" t="s">
        <v>854</v>
      </c>
      <c r="F78" s="42">
        <v>14</v>
      </c>
      <c r="G78" s="20">
        <v>2</v>
      </c>
      <c r="H78" s="21">
        <v>2</v>
      </c>
      <c r="I78" s="22" t="s">
        <v>987</v>
      </c>
      <c r="J78" s="1"/>
      <c r="K78" s="39" t="s">
        <v>820</v>
      </c>
      <c r="L78" s="26">
        <v>70</v>
      </c>
      <c r="M78" s="38">
        <v>68</v>
      </c>
      <c r="N78" s="1"/>
      <c r="O78" s="7"/>
    </row>
    <row r="79" spans="2:15" s="4" customFormat="1" x14ac:dyDescent="0.3">
      <c r="B79" s="44">
        <v>70</v>
      </c>
      <c r="C79" s="46">
        <v>-2</v>
      </c>
      <c r="D79" s="18" t="s">
        <v>6</v>
      </c>
      <c r="E79" s="19" t="s">
        <v>802</v>
      </c>
      <c r="F79" s="42">
        <v>14</v>
      </c>
      <c r="G79" s="20">
        <v>1</v>
      </c>
      <c r="H79" s="21">
        <v>1</v>
      </c>
      <c r="I79" s="22" t="s">
        <v>990</v>
      </c>
      <c r="J79" s="1"/>
      <c r="K79" s="39" t="s">
        <v>175</v>
      </c>
      <c r="L79" s="26">
        <v>60</v>
      </c>
      <c r="M79" s="38">
        <v>89</v>
      </c>
      <c r="N79" s="1"/>
      <c r="O79" s="7"/>
    </row>
    <row r="80" spans="2:15" s="4" customFormat="1" x14ac:dyDescent="0.3">
      <c r="B80" s="44">
        <v>70</v>
      </c>
      <c r="C80" s="46">
        <v>-2</v>
      </c>
      <c r="D80" s="18" t="s">
        <v>426</v>
      </c>
      <c r="E80" s="19" t="s">
        <v>2</v>
      </c>
      <c r="F80" s="42">
        <v>14</v>
      </c>
      <c r="G80" s="20">
        <v>1</v>
      </c>
      <c r="H80" s="21">
        <v>1</v>
      </c>
      <c r="I80" s="22" t="s">
        <v>988</v>
      </c>
      <c r="J80" s="1"/>
      <c r="K80" s="39" t="s">
        <v>332</v>
      </c>
      <c r="L80" s="26">
        <v>48</v>
      </c>
      <c r="M80" s="38">
        <v>47</v>
      </c>
      <c r="N80" s="1"/>
      <c r="O80" s="7"/>
    </row>
    <row r="81" spans="2:15" s="4" customFormat="1" x14ac:dyDescent="0.3">
      <c r="B81" s="44">
        <v>70</v>
      </c>
      <c r="C81" s="46">
        <v>-2</v>
      </c>
      <c r="D81" s="18" t="s">
        <v>856</v>
      </c>
      <c r="E81" s="19" t="s">
        <v>2</v>
      </c>
      <c r="F81" s="42">
        <v>14</v>
      </c>
      <c r="G81" s="20">
        <v>1</v>
      </c>
      <c r="H81" s="21">
        <v>1</v>
      </c>
      <c r="I81" s="22" t="s">
        <v>989</v>
      </c>
      <c r="J81" s="1"/>
      <c r="K81" s="39" t="s">
        <v>625</v>
      </c>
      <c r="L81" s="26">
        <v>207</v>
      </c>
      <c r="M81" s="38">
        <v>200</v>
      </c>
      <c r="N81" s="1"/>
      <c r="O81" s="7"/>
    </row>
    <row r="82" spans="2:15" s="4" customFormat="1" x14ac:dyDescent="0.3">
      <c r="B82" s="44">
        <v>70</v>
      </c>
      <c r="C82" s="46">
        <v>-2</v>
      </c>
      <c r="D82" s="18" t="s">
        <v>513</v>
      </c>
      <c r="E82" s="19" t="s">
        <v>2</v>
      </c>
      <c r="F82" s="42">
        <v>14</v>
      </c>
      <c r="G82" s="20">
        <v>1</v>
      </c>
      <c r="H82" s="21">
        <v>1</v>
      </c>
      <c r="I82" s="22" t="s">
        <v>991</v>
      </c>
      <c r="J82" s="1"/>
      <c r="K82" s="39" t="s">
        <v>1145</v>
      </c>
      <c r="L82" s="26">
        <v>207</v>
      </c>
      <c r="M82" s="38"/>
      <c r="N82" s="1"/>
      <c r="O82" s="7"/>
    </row>
    <row r="83" spans="2:15" s="4" customFormat="1" x14ac:dyDescent="0.3">
      <c r="B83" s="44">
        <v>70</v>
      </c>
      <c r="C83" s="46">
        <v>-2</v>
      </c>
      <c r="D83" s="18" t="s">
        <v>15</v>
      </c>
      <c r="E83" s="19" t="s">
        <v>41</v>
      </c>
      <c r="F83" s="42">
        <v>14</v>
      </c>
      <c r="G83" s="20">
        <v>1</v>
      </c>
      <c r="H83" s="21">
        <v>1</v>
      </c>
      <c r="I83" s="22" t="s">
        <v>992</v>
      </c>
      <c r="J83" s="1"/>
      <c r="K83" s="39" t="s">
        <v>750</v>
      </c>
      <c r="L83" s="26">
        <v>129</v>
      </c>
      <c r="M83" s="38">
        <v>124</v>
      </c>
      <c r="N83" s="1"/>
      <c r="O83" s="7"/>
    </row>
    <row r="84" spans="2:15" s="4" customFormat="1" x14ac:dyDescent="0.3">
      <c r="B84" s="44">
        <v>70</v>
      </c>
      <c r="C84" s="46" t="s">
        <v>635</v>
      </c>
      <c r="D84" s="18" t="s">
        <v>1081</v>
      </c>
      <c r="E84" s="19" t="s">
        <v>1095</v>
      </c>
      <c r="F84" s="42">
        <v>14</v>
      </c>
      <c r="G84" s="20">
        <v>1</v>
      </c>
      <c r="H84" s="21">
        <v>0</v>
      </c>
      <c r="I84" s="22" t="s">
        <v>1096</v>
      </c>
      <c r="J84" s="1"/>
      <c r="K84" s="39" t="s">
        <v>666</v>
      </c>
      <c r="L84" s="26">
        <v>94</v>
      </c>
      <c r="M84" s="38">
        <v>89</v>
      </c>
      <c r="N84" s="1"/>
      <c r="O84" s="7"/>
    </row>
    <row r="85" spans="2:15" s="4" customFormat="1" x14ac:dyDescent="0.3">
      <c r="B85" s="44">
        <v>70</v>
      </c>
      <c r="C85" s="46" t="s">
        <v>635</v>
      </c>
      <c r="D85" s="18" t="s">
        <v>1111</v>
      </c>
      <c r="E85" s="19" t="s">
        <v>1169</v>
      </c>
      <c r="F85" s="42">
        <v>14</v>
      </c>
      <c r="G85" s="20">
        <v>1</v>
      </c>
      <c r="H85" s="21"/>
      <c r="I85" s="22" t="s">
        <v>1170</v>
      </c>
      <c r="J85" s="1"/>
      <c r="K85" s="39" t="s">
        <v>70</v>
      </c>
      <c r="L85" s="26">
        <v>58</v>
      </c>
      <c r="M85" s="38">
        <v>57</v>
      </c>
      <c r="N85" s="1"/>
      <c r="O85" s="7"/>
    </row>
    <row r="86" spans="2:15" s="4" customFormat="1" x14ac:dyDescent="0.3">
      <c r="B86" s="44">
        <v>80</v>
      </c>
      <c r="C86" s="46">
        <v>-3</v>
      </c>
      <c r="D86" s="18" t="s">
        <v>879</v>
      </c>
      <c r="E86" s="19" t="s">
        <v>880</v>
      </c>
      <c r="F86" s="42">
        <v>13</v>
      </c>
      <c r="G86" s="20">
        <v>2</v>
      </c>
      <c r="H86" s="21">
        <v>1</v>
      </c>
      <c r="I86" s="22" t="s">
        <v>993</v>
      </c>
      <c r="J86" s="1"/>
      <c r="K86" s="39" t="s">
        <v>190</v>
      </c>
      <c r="L86" s="26">
        <v>129</v>
      </c>
      <c r="M86" s="38">
        <v>124</v>
      </c>
      <c r="N86" s="1"/>
      <c r="O86" s="7"/>
    </row>
    <row r="87" spans="2:15" s="4" customFormat="1" x14ac:dyDescent="0.3">
      <c r="B87" s="44">
        <v>80</v>
      </c>
      <c r="C87" s="46">
        <v>-3</v>
      </c>
      <c r="D87" s="18" t="s">
        <v>132</v>
      </c>
      <c r="E87" s="19" t="s">
        <v>236</v>
      </c>
      <c r="F87" s="42">
        <v>13</v>
      </c>
      <c r="G87" s="20">
        <v>1</v>
      </c>
      <c r="H87" s="21">
        <v>1</v>
      </c>
      <c r="I87" s="22" t="s">
        <v>994</v>
      </c>
      <c r="J87" s="1"/>
      <c r="K87" s="39" t="s">
        <v>340</v>
      </c>
      <c r="L87" s="26">
        <v>207</v>
      </c>
      <c r="M87" s="38">
        <v>200</v>
      </c>
      <c r="N87" s="1"/>
      <c r="O87" s="7"/>
    </row>
    <row r="88" spans="2:15" s="4" customFormat="1" x14ac:dyDescent="0.3">
      <c r="B88" s="44">
        <v>80</v>
      </c>
      <c r="C88" s="46">
        <v>-3</v>
      </c>
      <c r="D88" s="18" t="s">
        <v>148</v>
      </c>
      <c r="E88" s="19" t="s">
        <v>92</v>
      </c>
      <c r="F88" s="42">
        <v>13</v>
      </c>
      <c r="G88" s="20">
        <v>1</v>
      </c>
      <c r="H88" s="21">
        <v>1</v>
      </c>
      <c r="I88" s="22" t="s">
        <v>994</v>
      </c>
      <c r="J88" s="1"/>
      <c r="K88" s="39" t="s">
        <v>361</v>
      </c>
      <c r="L88" s="26">
        <v>48</v>
      </c>
      <c r="M88" s="38">
        <v>47</v>
      </c>
      <c r="N88" s="1"/>
      <c r="O88" s="7"/>
    </row>
    <row r="89" spans="2:15" s="4" customFormat="1" x14ac:dyDescent="0.3">
      <c r="B89" s="44">
        <v>80</v>
      </c>
      <c r="C89" s="46">
        <v>-3</v>
      </c>
      <c r="D89" s="18" t="s">
        <v>736</v>
      </c>
      <c r="E89" s="19" t="s">
        <v>767</v>
      </c>
      <c r="F89" s="42">
        <v>13</v>
      </c>
      <c r="G89" s="20">
        <v>1</v>
      </c>
      <c r="H89" s="21">
        <v>1</v>
      </c>
      <c r="I89" s="22" t="s">
        <v>994</v>
      </c>
      <c r="J89" s="1"/>
      <c r="K89" s="39" t="s">
        <v>114</v>
      </c>
      <c r="L89" s="26">
        <v>8</v>
      </c>
      <c r="M89" s="38">
        <v>12</v>
      </c>
      <c r="N89" s="1"/>
      <c r="O89" s="7"/>
    </row>
    <row r="90" spans="2:15" s="4" customFormat="1" x14ac:dyDescent="0.3">
      <c r="B90" s="44">
        <v>80</v>
      </c>
      <c r="C90" s="46">
        <v>-3</v>
      </c>
      <c r="D90" s="18" t="s">
        <v>737</v>
      </c>
      <c r="E90" s="19" t="s">
        <v>738</v>
      </c>
      <c r="F90" s="42">
        <v>13</v>
      </c>
      <c r="G90" s="20">
        <v>1</v>
      </c>
      <c r="H90" s="21">
        <v>1</v>
      </c>
      <c r="I90" s="22" t="s">
        <v>994</v>
      </c>
      <c r="J90" s="1"/>
      <c r="K90" s="39" t="s">
        <v>80</v>
      </c>
      <c r="L90" s="26">
        <v>164</v>
      </c>
      <c r="M90" s="38">
        <v>159</v>
      </c>
      <c r="N90" s="1"/>
      <c r="O90" s="7"/>
    </row>
    <row r="91" spans="2:15" s="4" customFormat="1" x14ac:dyDescent="0.3">
      <c r="B91" s="44">
        <v>85</v>
      </c>
      <c r="C91" s="46">
        <v>-3</v>
      </c>
      <c r="D91" s="18" t="s">
        <v>274</v>
      </c>
      <c r="E91" s="19" t="s">
        <v>616</v>
      </c>
      <c r="F91" s="42">
        <v>12</v>
      </c>
      <c r="G91" s="20">
        <v>3</v>
      </c>
      <c r="H91" s="21">
        <v>3</v>
      </c>
      <c r="I91" s="22" t="s">
        <v>995</v>
      </c>
      <c r="J91" s="1"/>
      <c r="K91" s="39" t="s">
        <v>387</v>
      </c>
      <c r="L91" s="26">
        <v>207</v>
      </c>
      <c r="M91" s="38">
        <v>200</v>
      </c>
      <c r="N91" s="1"/>
      <c r="O91" s="7"/>
    </row>
    <row r="92" spans="2:15" s="4" customFormat="1" x14ac:dyDescent="0.3">
      <c r="B92" s="44">
        <v>85</v>
      </c>
      <c r="C92" s="46">
        <v>21</v>
      </c>
      <c r="D92" s="18" t="s">
        <v>613</v>
      </c>
      <c r="E92" s="19" t="s">
        <v>1011</v>
      </c>
      <c r="F92" s="42">
        <v>12</v>
      </c>
      <c r="G92" s="20">
        <v>3</v>
      </c>
      <c r="H92" s="21">
        <v>1</v>
      </c>
      <c r="I92" s="22" t="s">
        <v>1171</v>
      </c>
      <c r="J92" s="1"/>
      <c r="K92" s="39" t="s">
        <v>468</v>
      </c>
      <c r="L92" s="26">
        <v>29</v>
      </c>
      <c r="M92" s="38">
        <v>26</v>
      </c>
      <c r="N92" s="1"/>
      <c r="O92" s="7"/>
    </row>
    <row r="93" spans="2:15" s="4" customFormat="1" x14ac:dyDescent="0.3">
      <c r="B93" s="44">
        <v>85</v>
      </c>
      <c r="C93" s="46">
        <v>-3</v>
      </c>
      <c r="D93" s="18" t="s">
        <v>471</v>
      </c>
      <c r="E93" s="19" t="s">
        <v>2</v>
      </c>
      <c r="F93" s="42">
        <v>12</v>
      </c>
      <c r="G93" s="20">
        <v>2</v>
      </c>
      <c r="H93" s="21">
        <v>1</v>
      </c>
      <c r="I93" s="22" t="s">
        <v>1097</v>
      </c>
      <c r="J93" s="1"/>
      <c r="K93" s="39" t="s">
        <v>626</v>
      </c>
      <c r="L93" s="26">
        <v>207</v>
      </c>
      <c r="M93" s="38">
        <v>200</v>
      </c>
      <c r="N93" s="1"/>
      <c r="O93" s="7"/>
    </row>
    <row r="94" spans="2:15" s="4" customFormat="1" x14ac:dyDescent="0.3">
      <c r="B94" s="44">
        <v>85</v>
      </c>
      <c r="C94" s="46">
        <v>-3</v>
      </c>
      <c r="D94" s="18" t="s">
        <v>865</v>
      </c>
      <c r="E94" s="19" t="s">
        <v>2</v>
      </c>
      <c r="F94" s="42">
        <v>12</v>
      </c>
      <c r="G94" s="20">
        <v>2</v>
      </c>
      <c r="H94" s="21">
        <v>1</v>
      </c>
      <c r="I94" s="22" t="s">
        <v>996</v>
      </c>
      <c r="J94" s="1"/>
      <c r="K94" s="39" t="s">
        <v>586</v>
      </c>
      <c r="L94" s="26">
        <v>62</v>
      </c>
      <c r="M94" s="38">
        <v>60</v>
      </c>
      <c r="N94" s="1"/>
      <c r="O94" s="7"/>
    </row>
    <row r="95" spans="2:15" s="4" customFormat="1" x14ac:dyDescent="0.3">
      <c r="B95" s="44">
        <v>85</v>
      </c>
      <c r="C95" s="46">
        <v>49</v>
      </c>
      <c r="D95" s="18" t="s">
        <v>124</v>
      </c>
      <c r="E95" s="19" t="s">
        <v>125</v>
      </c>
      <c r="F95" s="42">
        <v>12</v>
      </c>
      <c r="G95" s="20">
        <v>2</v>
      </c>
      <c r="H95" s="21">
        <v>1</v>
      </c>
      <c r="I95" s="22" t="s">
        <v>1172</v>
      </c>
      <c r="J95" s="1"/>
      <c r="K95" s="39" t="s">
        <v>1069</v>
      </c>
      <c r="L95" s="26">
        <v>139</v>
      </c>
      <c r="M95" s="38">
        <v>134</v>
      </c>
      <c r="N95" s="1"/>
      <c r="O95" s="7"/>
    </row>
    <row r="96" spans="2:15" s="4" customFormat="1" x14ac:dyDescent="0.3">
      <c r="B96" s="44">
        <v>90</v>
      </c>
      <c r="C96" s="46">
        <v>-5</v>
      </c>
      <c r="D96" s="18" t="s">
        <v>316</v>
      </c>
      <c r="E96" s="19" t="s">
        <v>317</v>
      </c>
      <c r="F96" s="42">
        <v>11</v>
      </c>
      <c r="G96" s="20">
        <v>3</v>
      </c>
      <c r="H96" s="21">
        <v>3</v>
      </c>
      <c r="I96" s="22" t="s">
        <v>997</v>
      </c>
      <c r="J96" s="1"/>
      <c r="K96" s="39" t="s">
        <v>570</v>
      </c>
      <c r="L96" s="26">
        <v>15</v>
      </c>
      <c r="M96" s="38">
        <v>19</v>
      </c>
      <c r="N96" s="1"/>
      <c r="O96" s="7"/>
    </row>
    <row r="97" spans="2:15" s="4" customFormat="1" x14ac:dyDescent="0.3">
      <c r="B97" s="44">
        <v>90</v>
      </c>
      <c r="C97" s="46">
        <v>-5</v>
      </c>
      <c r="D97" s="18" t="s">
        <v>309</v>
      </c>
      <c r="E97" s="19" t="s">
        <v>310</v>
      </c>
      <c r="F97" s="42">
        <v>11</v>
      </c>
      <c r="G97" s="20">
        <v>2</v>
      </c>
      <c r="H97" s="21">
        <v>2</v>
      </c>
      <c r="I97" s="22" t="s">
        <v>998</v>
      </c>
      <c r="J97" s="1"/>
      <c r="K97" s="39" t="s">
        <v>337</v>
      </c>
      <c r="L97" s="26">
        <v>129</v>
      </c>
      <c r="M97" s="38">
        <v>124</v>
      </c>
      <c r="N97" s="1"/>
      <c r="O97" s="7"/>
    </row>
    <row r="98" spans="2:15" s="4" customFormat="1" x14ac:dyDescent="0.3">
      <c r="B98" s="44">
        <v>90</v>
      </c>
      <c r="C98" s="46">
        <v>-5</v>
      </c>
      <c r="D98" s="18" t="s">
        <v>46</v>
      </c>
      <c r="E98" s="19" t="s">
        <v>424</v>
      </c>
      <c r="F98" s="42">
        <v>11</v>
      </c>
      <c r="G98" s="20">
        <v>2</v>
      </c>
      <c r="H98" s="21">
        <v>2</v>
      </c>
      <c r="I98" s="22" t="s">
        <v>999</v>
      </c>
      <c r="J98" s="1"/>
      <c r="K98" s="39" t="s">
        <v>203</v>
      </c>
      <c r="L98" s="26">
        <v>139</v>
      </c>
      <c r="M98" s="38">
        <v>134</v>
      </c>
      <c r="N98" s="1"/>
      <c r="O98" s="7"/>
    </row>
    <row r="99" spans="2:15" s="4" customFormat="1" x14ac:dyDescent="0.3">
      <c r="B99" s="44">
        <v>90</v>
      </c>
      <c r="C99" s="46">
        <v>-5</v>
      </c>
      <c r="D99" s="18" t="s">
        <v>295</v>
      </c>
      <c r="E99" s="19" t="s">
        <v>797</v>
      </c>
      <c r="F99" s="42">
        <v>11</v>
      </c>
      <c r="G99" s="20">
        <v>2</v>
      </c>
      <c r="H99" s="21">
        <v>2</v>
      </c>
      <c r="I99" s="22" t="s">
        <v>1000</v>
      </c>
      <c r="J99" s="1"/>
      <c r="K99" s="39" t="s">
        <v>1146</v>
      </c>
      <c r="L99" s="26">
        <v>266</v>
      </c>
      <c r="M99" s="38"/>
      <c r="N99" s="1"/>
      <c r="O99" s="7"/>
    </row>
    <row r="100" spans="2:15" s="4" customFormat="1" x14ac:dyDescent="0.3">
      <c r="B100" s="44">
        <v>94</v>
      </c>
      <c r="C100" s="46">
        <v>12</v>
      </c>
      <c r="D100" s="18" t="s">
        <v>275</v>
      </c>
      <c r="E100" s="19" t="s">
        <v>1173</v>
      </c>
      <c r="F100" s="42">
        <v>10</v>
      </c>
      <c r="G100" s="20">
        <v>3</v>
      </c>
      <c r="H100" s="21">
        <v>2</v>
      </c>
      <c r="I100" s="22" t="s">
        <v>1174</v>
      </c>
      <c r="J100" s="1"/>
      <c r="K100" s="39" t="s">
        <v>216</v>
      </c>
      <c r="L100" s="26">
        <v>110</v>
      </c>
      <c r="M100" s="38">
        <v>106</v>
      </c>
      <c r="N100" s="1"/>
      <c r="O100" s="7"/>
    </row>
    <row r="101" spans="2:15" s="4" customFormat="1" x14ac:dyDescent="0.3">
      <c r="B101" s="44">
        <v>94</v>
      </c>
      <c r="C101" s="46">
        <v>-5</v>
      </c>
      <c r="D101" s="18" t="s">
        <v>280</v>
      </c>
      <c r="E101" s="19" t="s">
        <v>281</v>
      </c>
      <c r="F101" s="42">
        <v>10</v>
      </c>
      <c r="G101" s="20">
        <v>2</v>
      </c>
      <c r="H101" s="21">
        <v>2</v>
      </c>
      <c r="I101" s="22" t="s">
        <v>1001</v>
      </c>
      <c r="J101" s="1"/>
      <c r="K101" s="39" t="s">
        <v>627</v>
      </c>
      <c r="L101" s="26">
        <v>164</v>
      </c>
      <c r="M101" s="38">
        <v>159</v>
      </c>
      <c r="N101" s="1"/>
      <c r="O101" s="7"/>
    </row>
    <row r="102" spans="2:15" s="4" customFormat="1" x14ac:dyDescent="0.3">
      <c r="B102" s="44">
        <v>94</v>
      </c>
      <c r="C102" s="46">
        <v>-5</v>
      </c>
      <c r="D102" s="18" t="s">
        <v>291</v>
      </c>
      <c r="E102" s="19" t="s">
        <v>292</v>
      </c>
      <c r="F102" s="42">
        <v>10</v>
      </c>
      <c r="G102" s="20">
        <v>2</v>
      </c>
      <c r="H102" s="21">
        <v>2</v>
      </c>
      <c r="I102" s="22" t="s">
        <v>1002</v>
      </c>
      <c r="J102" s="1"/>
      <c r="K102" s="39" t="s">
        <v>351</v>
      </c>
      <c r="L102" s="26">
        <v>139</v>
      </c>
      <c r="M102" s="38">
        <v>134</v>
      </c>
      <c r="N102" s="1"/>
      <c r="O102" s="7"/>
    </row>
    <row r="103" spans="2:15" s="4" customFormat="1" x14ac:dyDescent="0.3">
      <c r="B103" s="44">
        <v>94</v>
      </c>
      <c r="C103" s="46">
        <v>-5</v>
      </c>
      <c r="D103" s="18" t="s">
        <v>409</v>
      </c>
      <c r="E103" s="19" t="s">
        <v>514</v>
      </c>
      <c r="F103" s="42">
        <v>10</v>
      </c>
      <c r="G103" s="20">
        <v>2</v>
      </c>
      <c r="H103" s="21">
        <v>2</v>
      </c>
      <c r="I103" s="22" t="s">
        <v>1003</v>
      </c>
      <c r="J103" s="1"/>
      <c r="K103" s="39" t="s">
        <v>116</v>
      </c>
      <c r="L103" s="26">
        <v>32</v>
      </c>
      <c r="M103" s="38">
        <v>30</v>
      </c>
      <c r="N103" s="1"/>
      <c r="O103" s="7"/>
    </row>
    <row r="104" spans="2:15" s="4" customFormat="1" x14ac:dyDescent="0.3">
      <c r="B104" s="44">
        <v>94</v>
      </c>
      <c r="C104" s="46">
        <v>-5</v>
      </c>
      <c r="D104" s="18" t="s">
        <v>376</v>
      </c>
      <c r="E104" s="19" t="s">
        <v>377</v>
      </c>
      <c r="F104" s="42">
        <v>10</v>
      </c>
      <c r="G104" s="20">
        <v>1</v>
      </c>
      <c r="H104" s="21">
        <v>1</v>
      </c>
      <c r="I104" s="22" t="s">
        <v>1007</v>
      </c>
      <c r="J104" s="1"/>
      <c r="K104" s="39" t="s">
        <v>595</v>
      </c>
      <c r="L104" s="26">
        <v>85</v>
      </c>
      <c r="M104" s="38">
        <v>106</v>
      </c>
      <c r="N104" s="1"/>
      <c r="O104" s="7"/>
    </row>
    <row r="105" spans="2:15" s="4" customFormat="1" x14ac:dyDescent="0.3">
      <c r="B105" s="44">
        <v>94</v>
      </c>
      <c r="C105" s="46">
        <v>-5</v>
      </c>
      <c r="D105" s="18" t="s">
        <v>65</v>
      </c>
      <c r="E105" s="19" t="s">
        <v>371</v>
      </c>
      <c r="F105" s="42">
        <v>10</v>
      </c>
      <c r="G105" s="20">
        <v>1</v>
      </c>
      <c r="H105" s="21">
        <v>1</v>
      </c>
      <c r="I105" s="22" t="s">
        <v>1007</v>
      </c>
      <c r="J105" s="1"/>
      <c r="K105" s="39" t="s">
        <v>822</v>
      </c>
      <c r="L105" s="26">
        <v>164</v>
      </c>
      <c r="M105" s="38">
        <v>159</v>
      </c>
      <c r="N105" s="1"/>
      <c r="O105" s="7"/>
    </row>
    <row r="106" spans="2:15" s="4" customFormat="1" x14ac:dyDescent="0.3">
      <c r="B106" s="44">
        <v>94</v>
      </c>
      <c r="C106" s="46">
        <v>-5</v>
      </c>
      <c r="D106" s="18" t="s">
        <v>243</v>
      </c>
      <c r="E106" s="19" t="s">
        <v>244</v>
      </c>
      <c r="F106" s="42">
        <v>10</v>
      </c>
      <c r="G106" s="20">
        <v>1</v>
      </c>
      <c r="H106" s="21">
        <v>1</v>
      </c>
      <c r="I106" s="22" t="s">
        <v>1004</v>
      </c>
      <c r="J106" s="1"/>
      <c r="K106" s="39" t="s">
        <v>214</v>
      </c>
      <c r="L106" s="26">
        <v>207</v>
      </c>
      <c r="M106" s="38">
        <v>200</v>
      </c>
      <c r="N106" s="1"/>
      <c r="O106" s="7"/>
    </row>
    <row r="107" spans="2:15" s="4" customFormat="1" x14ac:dyDescent="0.3">
      <c r="B107" s="44">
        <v>94</v>
      </c>
      <c r="C107" s="46">
        <v>-5</v>
      </c>
      <c r="D107" s="18" t="s">
        <v>430</v>
      </c>
      <c r="E107" s="19" t="s">
        <v>431</v>
      </c>
      <c r="F107" s="42">
        <v>10</v>
      </c>
      <c r="G107" s="20">
        <v>1</v>
      </c>
      <c r="H107" s="21">
        <v>1</v>
      </c>
      <c r="I107" s="22" t="s">
        <v>1005</v>
      </c>
      <c r="J107" s="1"/>
      <c r="K107" s="39" t="s">
        <v>823</v>
      </c>
      <c r="L107" s="26">
        <v>164</v>
      </c>
      <c r="M107" s="38">
        <v>159</v>
      </c>
      <c r="N107" s="1"/>
      <c r="O107" s="7"/>
    </row>
    <row r="108" spans="2:15" s="4" customFormat="1" x14ac:dyDescent="0.3">
      <c r="B108" s="44">
        <v>94</v>
      </c>
      <c r="C108" s="46">
        <v>-5</v>
      </c>
      <c r="D108" s="18" t="s">
        <v>245</v>
      </c>
      <c r="E108" s="19" t="s">
        <v>246</v>
      </c>
      <c r="F108" s="42">
        <v>10</v>
      </c>
      <c r="G108" s="20">
        <v>1</v>
      </c>
      <c r="H108" s="21">
        <v>1</v>
      </c>
      <c r="I108" s="22" t="s">
        <v>1004</v>
      </c>
      <c r="J108" s="1"/>
      <c r="K108" s="39" t="s">
        <v>390</v>
      </c>
      <c r="L108" s="26">
        <v>207</v>
      </c>
      <c r="M108" s="38">
        <v>200</v>
      </c>
      <c r="N108" s="1"/>
      <c r="O108" s="7"/>
    </row>
    <row r="109" spans="2:15" s="4" customFormat="1" x14ac:dyDescent="0.3">
      <c r="B109" s="44">
        <v>94</v>
      </c>
      <c r="C109" s="46">
        <v>-5</v>
      </c>
      <c r="D109" s="18" t="s">
        <v>163</v>
      </c>
      <c r="E109" s="19" t="s">
        <v>601</v>
      </c>
      <c r="F109" s="42">
        <v>10</v>
      </c>
      <c r="G109" s="20">
        <v>1</v>
      </c>
      <c r="H109" s="21">
        <v>1</v>
      </c>
      <c r="I109" s="22" t="s">
        <v>1005</v>
      </c>
      <c r="J109" s="1"/>
      <c r="K109" s="39" t="s">
        <v>712</v>
      </c>
      <c r="L109" s="26">
        <v>164</v>
      </c>
      <c r="M109" s="38">
        <v>159</v>
      </c>
      <c r="N109" s="1"/>
      <c r="O109" s="7"/>
    </row>
    <row r="110" spans="2:15" s="4" customFormat="1" x14ac:dyDescent="0.3">
      <c r="B110" s="44">
        <v>94</v>
      </c>
      <c r="C110" s="46">
        <v>-5</v>
      </c>
      <c r="D110" s="18" t="s">
        <v>649</v>
      </c>
      <c r="E110" s="19" t="s">
        <v>650</v>
      </c>
      <c r="F110" s="42">
        <v>10</v>
      </c>
      <c r="G110" s="20">
        <v>1</v>
      </c>
      <c r="H110" s="21">
        <v>1</v>
      </c>
      <c r="I110" s="22" t="s">
        <v>1006</v>
      </c>
      <c r="J110" s="1"/>
      <c r="K110" s="39" t="s">
        <v>1147</v>
      </c>
      <c r="L110" s="26">
        <v>139</v>
      </c>
      <c r="M110" s="38"/>
      <c r="N110" s="1"/>
      <c r="O110" s="7"/>
    </row>
    <row r="111" spans="2:15" s="4" customFormat="1" x14ac:dyDescent="0.3">
      <c r="B111" s="44">
        <v>94</v>
      </c>
      <c r="C111" s="46">
        <v>-5</v>
      </c>
      <c r="D111" s="18" t="s">
        <v>134</v>
      </c>
      <c r="E111" s="19" t="s">
        <v>228</v>
      </c>
      <c r="F111" s="42">
        <v>10</v>
      </c>
      <c r="G111" s="20">
        <v>1</v>
      </c>
      <c r="H111" s="21">
        <v>1</v>
      </c>
      <c r="I111" s="22" t="s">
        <v>1098</v>
      </c>
      <c r="J111" s="1"/>
      <c r="K111" s="39" t="s">
        <v>367</v>
      </c>
      <c r="L111" s="26">
        <v>85</v>
      </c>
      <c r="M111" s="38">
        <v>134</v>
      </c>
      <c r="N111" s="1"/>
      <c r="O111" s="7"/>
    </row>
    <row r="112" spans="2:15" s="4" customFormat="1" x14ac:dyDescent="0.3">
      <c r="B112" s="44">
        <v>94</v>
      </c>
      <c r="C112" s="46">
        <v>-5</v>
      </c>
      <c r="D112" s="18" t="s">
        <v>652</v>
      </c>
      <c r="E112" s="19" t="s">
        <v>653</v>
      </c>
      <c r="F112" s="42">
        <v>10</v>
      </c>
      <c r="G112" s="20">
        <v>1</v>
      </c>
      <c r="H112" s="21">
        <v>1</v>
      </c>
      <c r="I112" s="22" t="s">
        <v>1006</v>
      </c>
      <c r="J112" s="1"/>
      <c r="K112" s="39" t="s">
        <v>1148</v>
      </c>
      <c r="L112" s="26">
        <v>70</v>
      </c>
      <c r="M112" s="38"/>
      <c r="N112" s="1"/>
      <c r="O112" s="7"/>
    </row>
    <row r="113" spans="2:15" s="4" customFormat="1" x14ac:dyDescent="0.3">
      <c r="B113" s="44">
        <v>94</v>
      </c>
      <c r="C113" s="46">
        <v>-5</v>
      </c>
      <c r="D113" s="18" t="s">
        <v>259</v>
      </c>
      <c r="E113" s="19" t="s">
        <v>166</v>
      </c>
      <c r="F113" s="42">
        <v>10</v>
      </c>
      <c r="G113" s="20">
        <v>1</v>
      </c>
      <c r="H113" s="21">
        <v>1</v>
      </c>
      <c r="I113" s="22" t="s">
        <v>1006</v>
      </c>
      <c r="J113" s="1"/>
      <c r="K113" s="39" t="s">
        <v>751</v>
      </c>
      <c r="L113" s="26">
        <v>203</v>
      </c>
      <c r="M113" s="38">
        <v>196</v>
      </c>
      <c r="N113" s="1"/>
      <c r="O113" s="7"/>
    </row>
    <row r="114" spans="2:15" s="4" customFormat="1" x14ac:dyDescent="0.3">
      <c r="B114" s="44">
        <v>94</v>
      </c>
      <c r="C114" s="46">
        <v>-5</v>
      </c>
      <c r="D114" s="18" t="s">
        <v>50</v>
      </c>
      <c r="E114" s="19" t="s">
        <v>51</v>
      </c>
      <c r="F114" s="42">
        <v>10</v>
      </c>
      <c r="G114" s="20">
        <v>1</v>
      </c>
      <c r="H114" s="21">
        <v>1</v>
      </c>
      <c r="I114" s="22" t="s">
        <v>1098</v>
      </c>
      <c r="J114" s="1"/>
      <c r="K114" s="39" t="s">
        <v>713</v>
      </c>
      <c r="L114" s="26">
        <v>164</v>
      </c>
      <c r="M114" s="38">
        <v>159</v>
      </c>
      <c r="N114" s="1"/>
      <c r="O114" s="7"/>
    </row>
    <row r="115" spans="2:15" s="4" customFormat="1" x14ac:dyDescent="0.3">
      <c r="B115" s="44">
        <v>94</v>
      </c>
      <c r="C115" s="46">
        <v>-5</v>
      </c>
      <c r="D115" s="18" t="s">
        <v>433</v>
      </c>
      <c r="E115" s="19" t="s">
        <v>434</v>
      </c>
      <c r="F115" s="42">
        <v>10</v>
      </c>
      <c r="G115" s="20">
        <v>1</v>
      </c>
      <c r="H115" s="21">
        <v>1</v>
      </c>
      <c r="I115" s="22" t="s">
        <v>1005</v>
      </c>
      <c r="J115" s="1"/>
      <c r="K115" s="39" t="s">
        <v>8</v>
      </c>
      <c r="L115" s="26">
        <v>62</v>
      </c>
      <c r="M115" s="38">
        <v>60</v>
      </c>
      <c r="N115" s="1"/>
      <c r="O115" s="7"/>
    </row>
    <row r="116" spans="2:15" s="4" customFormat="1" x14ac:dyDescent="0.3">
      <c r="B116" s="44">
        <v>110</v>
      </c>
      <c r="C116" s="46">
        <v>14</v>
      </c>
      <c r="D116" s="18" t="s">
        <v>66</v>
      </c>
      <c r="E116" s="19" t="s">
        <v>428</v>
      </c>
      <c r="F116" s="42">
        <v>9</v>
      </c>
      <c r="G116" s="20">
        <v>3</v>
      </c>
      <c r="H116" s="21">
        <v>2</v>
      </c>
      <c r="I116" s="22" t="s">
        <v>1175</v>
      </c>
      <c r="J116" s="1"/>
      <c r="K116" s="39" t="s">
        <v>752</v>
      </c>
      <c r="L116" s="26">
        <v>11</v>
      </c>
      <c r="M116" s="38">
        <v>9</v>
      </c>
      <c r="N116" s="1"/>
      <c r="O116" s="7"/>
    </row>
    <row r="117" spans="2:15" s="4" customFormat="1" x14ac:dyDescent="0.3">
      <c r="B117" s="44">
        <v>110</v>
      </c>
      <c r="C117" s="46">
        <v>-4</v>
      </c>
      <c r="D117" s="18" t="s">
        <v>88</v>
      </c>
      <c r="E117" s="19" t="s">
        <v>166</v>
      </c>
      <c r="F117" s="42">
        <v>9</v>
      </c>
      <c r="G117" s="20">
        <v>1</v>
      </c>
      <c r="H117" s="21">
        <v>1</v>
      </c>
      <c r="I117" s="22" t="s">
        <v>1013</v>
      </c>
      <c r="J117" s="1"/>
      <c r="K117" s="39" t="s">
        <v>440</v>
      </c>
      <c r="L117" s="26">
        <v>139</v>
      </c>
      <c r="M117" s="38">
        <v>134</v>
      </c>
      <c r="N117" s="1"/>
      <c r="O117" s="7"/>
    </row>
    <row r="118" spans="2:15" s="4" customFormat="1" x14ac:dyDescent="0.3">
      <c r="B118" s="44">
        <v>110</v>
      </c>
      <c r="C118" s="46">
        <v>-4</v>
      </c>
      <c r="D118" s="18" t="s">
        <v>54</v>
      </c>
      <c r="E118" s="19" t="s">
        <v>154</v>
      </c>
      <c r="F118" s="42">
        <v>9</v>
      </c>
      <c r="G118" s="20">
        <v>1</v>
      </c>
      <c r="H118" s="21">
        <v>1</v>
      </c>
      <c r="I118" s="22" t="s">
        <v>1014</v>
      </c>
      <c r="J118" s="1"/>
      <c r="K118" s="39" t="s">
        <v>714</v>
      </c>
      <c r="L118" s="26">
        <v>62</v>
      </c>
      <c r="M118" s="38">
        <v>60</v>
      </c>
      <c r="N118" s="1"/>
      <c r="O118" s="7"/>
    </row>
    <row r="119" spans="2:15" s="4" customFormat="1" x14ac:dyDescent="0.3">
      <c r="B119" s="44">
        <v>110</v>
      </c>
      <c r="C119" s="46">
        <v>-4</v>
      </c>
      <c r="D119" s="18" t="s">
        <v>690</v>
      </c>
      <c r="E119" s="19" t="s">
        <v>691</v>
      </c>
      <c r="F119" s="42">
        <v>9</v>
      </c>
      <c r="G119" s="20">
        <v>1</v>
      </c>
      <c r="H119" s="21">
        <v>1</v>
      </c>
      <c r="I119" s="22" t="s">
        <v>1014</v>
      </c>
      <c r="J119" s="1"/>
      <c r="K119" s="39" t="s">
        <v>4</v>
      </c>
      <c r="L119" s="26">
        <v>139</v>
      </c>
      <c r="M119" s="38">
        <v>134</v>
      </c>
      <c r="N119" s="1"/>
      <c r="O119" s="7"/>
    </row>
    <row r="120" spans="2:15" s="4" customFormat="1" x14ac:dyDescent="0.3">
      <c r="B120" s="44">
        <v>110</v>
      </c>
      <c r="C120" s="46">
        <v>-4</v>
      </c>
      <c r="D120" s="18" t="s">
        <v>515</v>
      </c>
      <c r="E120" s="19" t="s">
        <v>2</v>
      </c>
      <c r="F120" s="42">
        <v>9</v>
      </c>
      <c r="G120" s="20">
        <v>1</v>
      </c>
      <c r="H120" s="21">
        <v>1</v>
      </c>
      <c r="I120" s="22" t="s">
        <v>1015</v>
      </c>
      <c r="J120" s="1"/>
      <c r="K120" s="39" t="s">
        <v>628</v>
      </c>
      <c r="L120" s="26">
        <v>164</v>
      </c>
      <c r="M120" s="38">
        <v>159</v>
      </c>
      <c r="N120" s="1"/>
      <c r="O120" s="7"/>
    </row>
    <row r="121" spans="2:15" s="4" customFormat="1" x14ac:dyDescent="0.3">
      <c r="B121" s="44">
        <v>110</v>
      </c>
      <c r="C121" s="46">
        <v>-4</v>
      </c>
      <c r="D121" s="18" t="s">
        <v>859</v>
      </c>
      <c r="E121" s="19" t="s">
        <v>860</v>
      </c>
      <c r="F121" s="42">
        <v>9</v>
      </c>
      <c r="G121" s="20">
        <v>1</v>
      </c>
      <c r="H121" s="21">
        <v>1</v>
      </c>
      <c r="I121" s="22" t="s">
        <v>1016</v>
      </c>
      <c r="J121" s="1"/>
      <c r="K121" s="39" t="s">
        <v>343</v>
      </c>
      <c r="L121" s="26">
        <v>31</v>
      </c>
      <c r="M121" s="38">
        <v>28</v>
      </c>
      <c r="N121" s="1"/>
      <c r="O121" s="7"/>
    </row>
    <row r="122" spans="2:15" s="4" customFormat="1" x14ac:dyDescent="0.3">
      <c r="B122" s="44">
        <v>110</v>
      </c>
      <c r="C122" s="46">
        <v>-4</v>
      </c>
      <c r="D122" s="18" t="s">
        <v>52</v>
      </c>
      <c r="E122" s="19" t="s">
        <v>692</v>
      </c>
      <c r="F122" s="42">
        <v>9</v>
      </c>
      <c r="G122" s="20">
        <v>1</v>
      </c>
      <c r="H122" s="21">
        <v>1</v>
      </c>
      <c r="I122" s="22" t="s">
        <v>1014</v>
      </c>
      <c r="J122" s="1"/>
      <c r="K122" s="39" t="s">
        <v>715</v>
      </c>
      <c r="L122" s="26">
        <v>110</v>
      </c>
      <c r="M122" s="38">
        <v>106</v>
      </c>
      <c r="N122" s="1"/>
      <c r="O122" s="7"/>
    </row>
    <row r="123" spans="2:15" s="4" customFormat="1" x14ac:dyDescent="0.3">
      <c r="B123" s="44">
        <v>110</v>
      </c>
      <c r="C123" s="46">
        <v>-4</v>
      </c>
      <c r="D123" s="18" t="s">
        <v>436</v>
      </c>
      <c r="E123" s="19" t="s">
        <v>437</v>
      </c>
      <c r="F123" s="42">
        <v>9</v>
      </c>
      <c r="G123" s="20">
        <v>1</v>
      </c>
      <c r="H123" s="21">
        <v>1</v>
      </c>
      <c r="I123" s="22" t="s">
        <v>1017</v>
      </c>
      <c r="J123" s="1"/>
      <c r="K123" s="39" t="s">
        <v>352</v>
      </c>
      <c r="L123" s="26">
        <v>256</v>
      </c>
      <c r="M123" s="38">
        <v>243</v>
      </c>
      <c r="N123" s="1"/>
      <c r="O123" s="7"/>
    </row>
    <row r="124" spans="2:15" s="4" customFormat="1" x14ac:dyDescent="0.3">
      <c r="B124" s="44">
        <v>110</v>
      </c>
      <c r="C124" s="46">
        <v>-4</v>
      </c>
      <c r="D124" s="18" t="s">
        <v>861</v>
      </c>
      <c r="E124" s="19" t="s">
        <v>860</v>
      </c>
      <c r="F124" s="42">
        <v>9</v>
      </c>
      <c r="G124" s="20">
        <v>1</v>
      </c>
      <c r="H124" s="21">
        <v>1</v>
      </c>
      <c r="I124" s="22" t="s">
        <v>1016</v>
      </c>
      <c r="J124" s="1"/>
      <c r="K124" s="39" t="s">
        <v>1149</v>
      </c>
      <c r="L124" s="26">
        <v>266</v>
      </c>
      <c r="M124" s="38"/>
      <c r="N124" s="1"/>
      <c r="O124" s="7"/>
    </row>
    <row r="125" spans="2:15" s="4" customFormat="1" x14ac:dyDescent="0.3">
      <c r="B125" s="44">
        <v>110</v>
      </c>
      <c r="C125" s="46">
        <v>-4</v>
      </c>
      <c r="D125" s="18" t="s">
        <v>439</v>
      </c>
      <c r="E125" s="19" t="s">
        <v>2</v>
      </c>
      <c r="F125" s="42">
        <v>9</v>
      </c>
      <c r="G125" s="20">
        <v>1</v>
      </c>
      <c r="H125" s="21">
        <v>1</v>
      </c>
      <c r="I125" s="22" t="s">
        <v>1017</v>
      </c>
      <c r="J125" s="1"/>
      <c r="K125" s="39" t="s">
        <v>591</v>
      </c>
      <c r="L125" s="26">
        <v>164</v>
      </c>
      <c r="M125" s="38">
        <v>159</v>
      </c>
      <c r="N125" s="1"/>
      <c r="O125" s="7"/>
    </row>
    <row r="126" spans="2:15" s="4" customFormat="1" x14ac:dyDescent="0.3">
      <c r="B126" s="44">
        <v>110</v>
      </c>
      <c r="C126" s="46">
        <v>-4</v>
      </c>
      <c r="D126" s="18" t="s">
        <v>542</v>
      </c>
      <c r="E126" s="19" t="s">
        <v>543</v>
      </c>
      <c r="F126" s="42">
        <v>9</v>
      </c>
      <c r="G126" s="20">
        <v>1</v>
      </c>
      <c r="H126" s="21">
        <v>1</v>
      </c>
      <c r="I126" s="22" t="s">
        <v>1018</v>
      </c>
      <c r="J126" s="1"/>
      <c r="K126" s="39" t="s">
        <v>1150</v>
      </c>
      <c r="L126" s="26">
        <v>266</v>
      </c>
      <c r="M126" s="38"/>
      <c r="N126" s="1"/>
      <c r="O126" s="7"/>
    </row>
    <row r="127" spans="2:15" s="4" customFormat="1" x14ac:dyDescent="0.3">
      <c r="B127" s="44">
        <v>110</v>
      </c>
      <c r="C127" s="46">
        <v>-4</v>
      </c>
      <c r="D127" s="18" t="s">
        <v>545</v>
      </c>
      <c r="E127" s="19" t="s">
        <v>546</v>
      </c>
      <c r="F127" s="42">
        <v>9</v>
      </c>
      <c r="G127" s="20">
        <v>1</v>
      </c>
      <c r="H127" s="21">
        <v>1</v>
      </c>
      <c r="I127" s="22" t="s">
        <v>1018</v>
      </c>
      <c r="J127" s="1"/>
      <c r="K127" s="39" t="s">
        <v>333</v>
      </c>
      <c r="L127" s="26">
        <v>28</v>
      </c>
      <c r="M127" s="38">
        <v>25</v>
      </c>
      <c r="N127" s="1"/>
      <c r="O127" s="7"/>
    </row>
    <row r="128" spans="2:15" s="4" customFormat="1" x14ac:dyDescent="0.3">
      <c r="B128" s="44">
        <v>110</v>
      </c>
      <c r="C128" s="46">
        <v>-4</v>
      </c>
      <c r="D128" s="18" t="s">
        <v>263</v>
      </c>
      <c r="E128" s="19" t="s">
        <v>264</v>
      </c>
      <c r="F128" s="42">
        <v>9</v>
      </c>
      <c r="G128" s="20">
        <v>1</v>
      </c>
      <c r="H128" s="21">
        <v>1</v>
      </c>
      <c r="I128" s="22" t="s">
        <v>1019</v>
      </c>
      <c r="J128" s="1"/>
      <c r="K128" s="39" t="s">
        <v>1151</v>
      </c>
      <c r="L128" s="26">
        <v>164</v>
      </c>
      <c r="M128" s="38"/>
      <c r="N128" s="1"/>
      <c r="O128" s="7"/>
    </row>
    <row r="129" spans="2:15" s="4" customFormat="1" x14ac:dyDescent="0.3">
      <c r="B129" s="44">
        <v>110</v>
      </c>
      <c r="C129" s="46">
        <v>-4</v>
      </c>
      <c r="D129" s="18" t="s">
        <v>103</v>
      </c>
      <c r="E129" s="19" t="s">
        <v>677</v>
      </c>
      <c r="F129" s="42">
        <v>9</v>
      </c>
      <c r="G129" s="20">
        <v>1</v>
      </c>
      <c r="H129" s="21">
        <v>1</v>
      </c>
      <c r="I129" s="22" t="s">
        <v>1014</v>
      </c>
      <c r="J129" s="1"/>
      <c r="K129" s="39" t="s">
        <v>130</v>
      </c>
      <c r="L129" s="26">
        <v>16</v>
      </c>
      <c r="M129" s="38">
        <v>13</v>
      </c>
      <c r="N129" s="1"/>
      <c r="O129" s="7"/>
    </row>
    <row r="130" spans="2:15" s="4" customFormat="1" x14ac:dyDescent="0.3">
      <c r="B130" s="44">
        <v>110</v>
      </c>
      <c r="C130" s="46">
        <v>-4</v>
      </c>
      <c r="D130" s="18" t="s">
        <v>693</v>
      </c>
      <c r="E130" s="19" t="s">
        <v>160</v>
      </c>
      <c r="F130" s="42">
        <v>9</v>
      </c>
      <c r="G130" s="20">
        <v>1</v>
      </c>
      <c r="H130" s="21">
        <v>1</v>
      </c>
      <c r="I130" s="22" t="s">
        <v>1014</v>
      </c>
      <c r="J130" s="1"/>
      <c r="K130" s="39" t="s">
        <v>338</v>
      </c>
      <c r="L130" s="26">
        <v>129</v>
      </c>
      <c r="M130" s="38">
        <v>124</v>
      </c>
      <c r="N130" s="1"/>
      <c r="O130" s="7"/>
    </row>
    <row r="131" spans="2:15" s="4" customFormat="1" x14ac:dyDescent="0.3">
      <c r="B131" s="44">
        <v>110</v>
      </c>
      <c r="C131" s="46">
        <v>-4</v>
      </c>
      <c r="D131" s="18" t="s">
        <v>48</v>
      </c>
      <c r="E131" s="19" t="s">
        <v>155</v>
      </c>
      <c r="F131" s="42">
        <v>9</v>
      </c>
      <c r="G131" s="20">
        <v>1</v>
      </c>
      <c r="H131" s="21">
        <v>1</v>
      </c>
      <c r="I131" s="22" t="s">
        <v>1014</v>
      </c>
      <c r="J131" s="1"/>
      <c r="K131" s="39" t="s">
        <v>563</v>
      </c>
      <c r="L131" s="26">
        <v>164</v>
      </c>
      <c r="M131" s="38">
        <v>159</v>
      </c>
      <c r="N131" s="1"/>
      <c r="O131" s="7"/>
    </row>
    <row r="132" spans="2:15" s="4" customFormat="1" x14ac:dyDescent="0.3">
      <c r="B132" s="44">
        <v>110</v>
      </c>
      <c r="C132" s="46" t="s">
        <v>635</v>
      </c>
      <c r="D132" s="18" t="s">
        <v>1082</v>
      </c>
      <c r="E132" s="19" t="s">
        <v>1099</v>
      </c>
      <c r="F132" s="42">
        <v>9</v>
      </c>
      <c r="G132" s="20">
        <v>1</v>
      </c>
      <c r="H132" s="21">
        <v>0</v>
      </c>
      <c r="I132" s="22" t="s">
        <v>1100</v>
      </c>
      <c r="J132" s="1"/>
      <c r="K132" s="39" t="s">
        <v>629</v>
      </c>
      <c r="L132" s="26">
        <v>207</v>
      </c>
      <c r="M132" s="38">
        <v>200</v>
      </c>
      <c r="N132" s="1"/>
      <c r="O132" s="7"/>
    </row>
    <row r="133" spans="2:15" s="4" customFormat="1" x14ac:dyDescent="0.3">
      <c r="B133" s="44">
        <v>110</v>
      </c>
      <c r="C133" s="46" t="s">
        <v>635</v>
      </c>
      <c r="D133" s="18" t="s">
        <v>1112</v>
      </c>
      <c r="E133" s="19" t="s">
        <v>1176</v>
      </c>
      <c r="F133" s="42">
        <v>9</v>
      </c>
      <c r="G133" s="20">
        <v>1</v>
      </c>
      <c r="H133" s="21"/>
      <c r="I133" s="22" t="s">
        <v>1177</v>
      </c>
      <c r="J133" s="1"/>
      <c r="K133" s="39" t="s">
        <v>667</v>
      </c>
      <c r="L133" s="26">
        <v>139</v>
      </c>
      <c r="M133" s="38">
        <v>134</v>
      </c>
      <c r="N133" s="1"/>
      <c r="O133" s="7"/>
    </row>
    <row r="134" spans="2:15" s="4" customFormat="1" x14ac:dyDescent="0.3">
      <c r="B134" s="44">
        <v>110</v>
      </c>
      <c r="C134" s="46" t="s">
        <v>635</v>
      </c>
      <c r="D134" s="18" t="s">
        <v>1113</v>
      </c>
      <c r="E134" s="19" t="s">
        <v>2</v>
      </c>
      <c r="F134" s="42">
        <v>9</v>
      </c>
      <c r="G134" s="20">
        <v>1</v>
      </c>
      <c r="H134" s="21"/>
      <c r="I134" s="22" t="s">
        <v>1177</v>
      </c>
      <c r="J134" s="1"/>
      <c r="K134" s="39" t="s">
        <v>344</v>
      </c>
      <c r="L134" s="26">
        <v>164</v>
      </c>
      <c r="M134" s="38">
        <v>159</v>
      </c>
      <c r="N134" s="1"/>
      <c r="O134" s="7"/>
    </row>
    <row r="135" spans="2:15" s="4" customFormat="1" x14ac:dyDescent="0.3">
      <c r="B135" s="44">
        <v>129</v>
      </c>
      <c r="C135" s="46">
        <v>-5</v>
      </c>
      <c r="D135" s="18" t="s">
        <v>40</v>
      </c>
      <c r="E135" s="19" t="s">
        <v>227</v>
      </c>
      <c r="F135" s="42">
        <v>8</v>
      </c>
      <c r="G135" s="20">
        <v>2</v>
      </c>
      <c r="H135" s="21">
        <v>2</v>
      </c>
      <c r="I135" s="22" t="s">
        <v>1020</v>
      </c>
      <c r="J135" s="1"/>
      <c r="K135" s="39" t="s">
        <v>716</v>
      </c>
      <c r="L135" s="26">
        <v>164</v>
      </c>
      <c r="M135" s="38">
        <v>159</v>
      </c>
      <c r="N135" s="1"/>
      <c r="O135" s="7"/>
    </row>
    <row r="136" spans="2:15" s="4" customFormat="1" x14ac:dyDescent="0.3">
      <c r="B136" s="44">
        <v>129</v>
      </c>
      <c r="C136" s="46">
        <v>-5</v>
      </c>
      <c r="D136" s="18" t="s">
        <v>44</v>
      </c>
      <c r="E136" s="19" t="s">
        <v>157</v>
      </c>
      <c r="F136" s="42">
        <v>8</v>
      </c>
      <c r="G136" s="20">
        <v>2</v>
      </c>
      <c r="H136" s="21">
        <v>2</v>
      </c>
      <c r="I136" s="22" t="s">
        <v>1021</v>
      </c>
      <c r="J136" s="1"/>
      <c r="K136" s="39" t="s">
        <v>1152</v>
      </c>
      <c r="L136" s="26">
        <v>207</v>
      </c>
      <c r="M136" s="38"/>
      <c r="N136" s="1"/>
      <c r="O136" s="7"/>
    </row>
    <row r="137" spans="2:15" s="4" customFormat="1" x14ac:dyDescent="0.3">
      <c r="B137" s="44">
        <v>129</v>
      </c>
      <c r="C137" s="46">
        <v>-5</v>
      </c>
      <c r="D137" s="18" t="s">
        <v>455</v>
      </c>
      <c r="E137" s="19" t="s">
        <v>456</v>
      </c>
      <c r="F137" s="42">
        <v>8</v>
      </c>
      <c r="G137" s="20">
        <v>2</v>
      </c>
      <c r="H137" s="21">
        <v>2</v>
      </c>
      <c r="I137" s="22" t="s">
        <v>1023</v>
      </c>
      <c r="J137" s="1"/>
      <c r="K137" s="39" t="s">
        <v>135</v>
      </c>
      <c r="L137" s="26">
        <v>94</v>
      </c>
      <c r="M137" s="38">
        <v>89</v>
      </c>
      <c r="N137" s="1"/>
      <c r="O137" s="7"/>
    </row>
    <row r="138" spans="2:15" s="4" customFormat="1" x14ac:dyDescent="0.3">
      <c r="B138" s="44">
        <v>129</v>
      </c>
      <c r="C138" s="46">
        <v>-5</v>
      </c>
      <c r="D138" s="18" t="s">
        <v>739</v>
      </c>
      <c r="E138" s="19" t="s">
        <v>768</v>
      </c>
      <c r="F138" s="42">
        <v>8</v>
      </c>
      <c r="G138" s="20">
        <v>1</v>
      </c>
      <c r="H138" s="21">
        <v>1</v>
      </c>
      <c r="I138" s="22" t="s">
        <v>1024</v>
      </c>
      <c r="J138" s="1"/>
      <c r="K138" s="39" t="s">
        <v>142</v>
      </c>
      <c r="L138" s="26">
        <v>29</v>
      </c>
      <c r="M138" s="38">
        <v>26</v>
      </c>
      <c r="N138" s="1"/>
      <c r="O138" s="7"/>
    </row>
    <row r="139" spans="2:15" s="4" customFormat="1" x14ac:dyDescent="0.3">
      <c r="B139" s="44">
        <v>129</v>
      </c>
      <c r="C139" s="46">
        <v>-5</v>
      </c>
      <c r="D139" s="18" t="s">
        <v>22</v>
      </c>
      <c r="E139" s="19" t="s">
        <v>769</v>
      </c>
      <c r="F139" s="42">
        <v>8</v>
      </c>
      <c r="G139" s="20">
        <v>1</v>
      </c>
      <c r="H139" s="21">
        <v>1</v>
      </c>
      <c r="I139" s="22" t="s">
        <v>1024</v>
      </c>
      <c r="J139" s="1"/>
      <c r="K139" s="39" t="s">
        <v>717</v>
      </c>
      <c r="L139" s="26">
        <v>110</v>
      </c>
      <c r="M139" s="38">
        <v>106</v>
      </c>
      <c r="N139" s="1"/>
      <c r="O139" s="7"/>
    </row>
    <row r="140" spans="2:15" s="4" customFormat="1" x14ac:dyDescent="0.3">
      <c r="B140" s="44">
        <v>129</v>
      </c>
      <c r="C140" s="46">
        <v>-5</v>
      </c>
      <c r="D140" s="18" t="s">
        <v>266</v>
      </c>
      <c r="E140" s="19" t="s">
        <v>267</v>
      </c>
      <c r="F140" s="42">
        <v>8</v>
      </c>
      <c r="G140" s="20">
        <v>1</v>
      </c>
      <c r="H140" s="21">
        <v>1</v>
      </c>
      <c r="I140" s="22" t="s">
        <v>1025</v>
      </c>
      <c r="J140" s="1"/>
      <c r="K140" s="39" t="s">
        <v>353</v>
      </c>
      <c r="L140" s="26">
        <v>256</v>
      </c>
      <c r="M140" s="38">
        <v>243</v>
      </c>
      <c r="N140" s="1"/>
      <c r="O140" s="7"/>
    </row>
    <row r="141" spans="2:15" s="4" customFormat="1" x14ac:dyDescent="0.3">
      <c r="B141" s="44">
        <v>129</v>
      </c>
      <c r="C141" s="46">
        <v>-5</v>
      </c>
      <c r="D141" s="18" t="s">
        <v>268</v>
      </c>
      <c r="E141" s="19" t="s">
        <v>269</v>
      </c>
      <c r="F141" s="42">
        <v>8</v>
      </c>
      <c r="G141" s="20">
        <v>1</v>
      </c>
      <c r="H141" s="21">
        <v>1</v>
      </c>
      <c r="I141" s="22" t="s">
        <v>1025</v>
      </c>
      <c r="J141" s="1"/>
      <c r="K141" s="39" t="s">
        <v>630</v>
      </c>
      <c r="L141" s="26">
        <v>164</v>
      </c>
      <c r="M141" s="38">
        <v>159</v>
      </c>
      <c r="N141" s="1"/>
      <c r="O141" s="7"/>
    </row>
    <row r="142" spans="2:15" s="4" customFormat="1" x14ac:dyDescent="0.3">
      <c r="B142" s="44">
        <v>129</v>
      </c>
      <c r="C142" s="46">
        <v>-5</v>
      </c>
      <c r="D142" s="18" t="s">
        <v>741</v>
      </c>
      <c r="E142" s="19" t="s">
        <v>770</v>
      </c>
      <c r="F142" s="42">
        <v>8</v>
      </c>
      <c r="G142" s="20">
        <v>1</v>
      </c>
      <c r="H142" s="21">
        <v>1</v>
      </c>
      <c r="I142" s="22" t="s">
        <v>1024</v>
      </c>
      <c r="J142" s="1"/>
      <c r="K142" s="39" t="s">
        <v>668</v>
      </c>
      <c r="L142" s="26">
        <v>164</v>
      </c>
      <c r="M142" s="38">
        <v>159</v>
      </c>
      <c r="N142" s="1"/>
      <c r="O142" s="7"/>
    </row>
    <row r="143" spans="2:15" s="4" customFormat="1" x14ac:dyDescent="0.3">
      <c r="B143" s="44">
        <v>129</v>
      </c>
      <c r="C143" s="46" t="s">
        <v>635</v>
      </c>
      <c r="D143" s="18" t="s">
        <v>927</v>
      </c>
      <c r="E143" s="19" t="s">
        <v>1062</v>
      </c>
      <c r="F143" s="42">
        <v>8</v>
      </c>
      <c r="G143" s="20">
        <v>2</v>
      </c>
      <c r="H143" s="21"/>
      <c r="I143" s="22" t="s">
        <v>1178</v>
      </c>
      <c r="J143" s="1"/>
      <c r="K143" s="39" t="s">
        <v>559</v>
      </c>
      <c r="L143" s="26">
        <v>110</v>
      </c>
      <c r="M143" s="38">
        <v>106</v>
      </c>
      <c r="N143" s="1"/>
      <c r="O143" s="7"/>
    </row>
    <row r="144" spans="2:15" s="4" customFormat="1" x14ac:dyDescent="0.3">
      <c r="B144" s="44">
        <v>138</v>
      </c>
      <c r="C144" s="46">
        <v>-5</v>
      </c>
      <c r="D144" s="18" t="s">
        <v>746</v>
      </c>
      <c r="E144" s="19" t="s">
        <v>772</v>
      </c>
      <c r="F144" s="42">
        <v>7</v>
      </c>
      <c r="G144" s="20">
        <v>2</v>
      </c>
      <c r="H144" s="21">
        <v>2</v>
      </c>
      <c r="I144" s="22" t="s">
        <v>1026</v>
      </c>
      <c r="J144" s="1"/>
      <c r="K144" s="39" t="s">
        <v>39</v>
      </c>
      <c r="L144" s="26">
        <v>48</v>
      </c>
      <c r="M144" s="38">
        <v>47</v>
      </c>
      <c r="N144" s="1"/>
      <c r="O144" s="7"/>
    </row>
    <row r="145" spans="2:15" s="4" customFormat="1" x14ac:dyDescent="0.3">
      <c r="B145" s="44">
        <v>139</v>
      </c>
      <c r="C145" s="46">
        <v>-5</v>
      </c>
      <c r="D145" s="18" t="s">
        <v>171</v>
      </c>
      <c r="E145" s="19" t="s">
        <v>172</v>
      </c>
      <c r="F145" s="42">
        <v>6</v>
      </c>
      <c r="G145" s="20">
        <v>2</v>
      </c>
      <c r="H145" s="21">
        <v>2</v>
      </c>
      <c r="I145" s="22" t="s">
        <v>1028</v>
      </c>
      <c r="J145" s="1"/>
      <c r="K145" s="39" t="s">
        <v>894</v>
      </c>
      <c r="L145" s="26">
        <v>110</v>
      </c>
      <c r="M145" s="38">
        <v>106</v>
      </c>
      <c r="N145" s="1"/>
      <c r="O145" s="7"/>
    </row>
    <row r="146" spans="2:15" s="4" customFormat="1" x14ac:dyDescent="0.3">
      <c r="B146" s="44">
        <v>139</v>
      </c>
      <c r="C146" s="46">
        <v>-5</v>
      </c>
      <c r="D146" s="18" t="s">
        <v>311</v>
      </c>
      <c r="E146" s="19" t="s">
        <v>312</v>
      </c>
      <c r="F146" s="42">
        <v>6</v>
      </c>
      <c r="G146" s="20">
        <v>2</v>
      </c>
      <c r="H146" s="21">
        <v>2</v>
      </c>
      <c r="I146" s="22" t="s">
        <v>1027</v>
      </c>
      <c r="J146" s="1"/>
      <c r="K146" s="39" t="s">
        <v>592</v>
      </c>
      <c r="L146" s="26">
        <v>164</v>
      </c>
      <c r="M146" s="38">
        <v>159</v>
      </c>
      <c r="N146" s="1"/>
      <c r="O146" s="7"/>
    </row>
    <row r="147" spans="2:15" s="4" customFormat="1" x14ac:dyDescent="0.3">
      <c r="B147" s="44">
        <v>139</v>
      </c>
      <c r="C147" s="46">
        <v>-5</v>
      </c>
      <c r="D147" s="18" t="s">
        <v>59</v>
      </c>
      <c r="E147" s="19" t="s">
        <v>1029</v>
      </c>
      <c r="F147" s="42">
        <v>6</v>
      </c>
      <c r="G147" s="20">
        <v>2</v>
      </c>
      <c r="H147" s="21">
        <v>1</v>
      </c>
      <c r="I147" s="22" t="s">
        <v>1030</v>
      </c>
      <c r="J147" s="1"/>
      <c r="K147" s="39" t="s">
        <v>354</v>
      </c>
      <c r="L147" s="26">
        <v>90</v>
      </c>
      <c r="M147" s="38">
        <v>85</v>
      </c>
      <c r="N147" s="1"/>
      <c r="O147" s="7"/>
    </row>
    <row r="148" spans="2:15" s="4" customFormat="1" x14ac:dyDescent="0.3">
      <c r="B148" s="44">
        <v>139</v>
      </c>
      <c r="C148" s="46">
        <v>-5</v>
      </c>
      <c r="D148" s="18" t="s">
        <v>654</v>
      </c>
      <c r="E148" s="19" t="s">
        <v>655</v>
      </c>
      <c r="F148" s="42">
        <v>6</v>
      </c>
      <c r="G148" s="20">
        <v>1</v>
      </c>
      <c r="H148" s="21">
        <v>1</v>
      </c>
      <c r="I148" s="22" t="s">
        <v>1031</v>
      </c>
      <c r="J148" s="1"/>
      <c r="K148" s="39" t="s">
        <v>97</v>
      </c>
      <c r="L148" s="26">
        <v>46</v>
      </c>
      <c r="M148" s="38">
        <v>44</v>
      </c>
      <c r="N148" s="1"/>
      <c r="O148" s="7"/>
    </row>
    <row r="149" spans="2:15" s="4" customFormat="1" x14ac:dyDescent="0.3">
      <c r="B149" s="44">
        <v>139</v>
      </c>
      <c r="C149" s="46">
        <v>-5</v>
      </c>
      <c r="D149" s="18" t="s">
        <v>364</v>
      </c>
      <c r="E149" s="19" t="s">
        <v>2</v>
      </c>
      <c r="F149" s="42">
        <v>6</v>
      </c>
      <c r="G149" s="20">
        <v>1</v>
      </c>
      <c r="H149" s="21">
        <v>1</v>
      </c>
      <c r="I149" s="22" t="s">
        <v>1101</v>
      </c>
      <c r="J149" s="1"/>
      <c r="K149" s="39" t="s">
        <v>596</v>
      </c>
      <c r="L149" s="26">
        <v>207</v>
      </c>
      <c r="M149" s="38">
        <v>200</v>
      </c>
      <c r="N149" s="1"/>
      <c r="O149" s="7"/>
    </row>
    <row r="150" spans="2:15" s="4" customFormat="1" x14ac:dyDescent="0.3">
      <c r="B150" s="44">
        <v>139</v>
      </c>
      <c r="C150" s="46">
        <v>-5</v>
      </c>
      <c r="D150" s="18" t="s">
        <v>73</v>
      </c>
      <c r="E150" s="19" t="s">
        <v>240</v>
      </c>
      <c r="F150" s="42">
        <v>6</v>
      </c>
      <c r="G150" s="20">
        <v>1</v>
      </c>
      <c r="H150" s="21">
        <v>1</v>
      </c>
      <c r="I150" s="22" t="s">
        <v>1032</v>
      </c>
      <c r="J150" s="1"/>
      <c r="K150" s="39" t="s">
        <v>444</v>
      </c>
      <c r="L150" s="26">
        <v>139</v>
      </c>
      <c r="M150" s="38">
        <v>134</v>
      </c>
      <c r="N150" s="1"/>
      <c r="O150" s="7"/>
    </row>
    <row r="151" spans="2:15" s="4" customFormat="1" x14ac:dyDescent="0.3">
      <c r="B151" s="44">
        <v>139</v>
      </c>
      <c r="C151" s="46">
        <v>-5</v>
      </c>
      <c r="D151" s="18" t="s">
        <v>11</v>
      </c>
      <c r="E151" s="19" t="s">
        <v>2</v>
      </c>
      <c r="F151" s="42">
        <v>6</v>
      </c>
      <c r="G151" s="20">
        <v>1</v>
      </c>
      <c r="H151" s="21">
        <v>1</v>
      </c>
      <c r="I151" s="22" t="s">
        <v>1101</v>
      </c>
      <c r="J151" s="1"/>
      <c r="K151" s="39" t="s">
        <v>597</v>
      </c>
      <c r="L151" s="26">
        <v>85</v>
      </c>
      <c r="M151" s="38">
        <v>82</v>
      </c>
      <c r="N151" s="1"/>
      <c r="O151" s="7"/>
    </row>
    <row r="152" spans="2:15" s="4" customFormat="1" x14ac:dyDescent="0.3">
      <c r="B152" s="44">
        <v>139</v>
      </c>
      <c r="C152" s="46">
        <v>-5</v>
      </c>
      <c r="D152" s="18" t="s">
        <v>176</v>
      </c>
      <c r="E152" s="19" t="s">
        <v>694</v>
      </c>
      <c r="F152" s="42">
        <v>6</v>
      </c>
      <c r="G152" s="20">
        <v>1</v>
      </c>
      <c r="H152" s="21">
        <v>1</v>
      </c>
      <c r="I152" s="22" t="s">
        <v>1101</v>
      </c>
      <c r="J152" s="1"/>
      <c r="K152" s="39" t="s">
        <v>1070</v>
      </c>
      <c r="L152" s="26">
        <v>129</v>
      </c>
      <c r="M152" s="38">
        <v>200</v>
      </c>
      <c r="N152" s="1"/>
      <c r="O152" s="7"/>
    </row>
    <row r="153" spans="2:15" s="4" customFormat="1" x14ac:dyDescent="0.3">
      <c r="B153" s="44">
        <v>139</v>
      </c>
      <c r="C153" s="46">
        <v>-5</v>
      </c>
      <c r="D153" s="18" t="s">
        <v>21</v>
      </c>
      <c r="E153" s="19" t="s">
        <v>299</v>
      </c>
      <c r="F153" s="42">
        <v>6</v>
      </c>
      <c r="G153" s="20">
        <v>1</v>
      </c>
      <c r="H153" s="21">
        <v>1</v>
      </c>
      <c r="I153" s="22" t="s">
        <v>1033</v>
      </c>
      <c r="J153" s="1"/>
      <c r="K153" s="39" t="s">
        <v>400</v>
      </c>
      <c r="L153" s="26">
        <v>266</v>
      </c>
      <c r="M153" s="38">
        <v>253</v>
      </c>
      <c r="N153" s="1"/>
      <c r="O153" s="7"/>
    </row>
    <row r="154" spans="2:15" s="4" customFormat="1" x14ac:dyDescent="0.3">
      <c r="B154" s="44">
        <v>139</v>
      </c>
      <c r="C154" s="46">
        <v>-5</v>
      </c>
      <c r="D154" s="18" t="s">
        <v>47</v>
      </c>
      <c r="E154" s="19" t="s">
        <v>156</v>
      </c>
      <c r="F154" s="42">
        <v>6</v>
      </c>
      <c r="G154" s="20">
        <v>1</v>
      </c>
      <c r="H154" s="21">
        <v>1</v>
      </c>
      <c r="I154" s="22" t="s">
        <v>1034</v>
      </c>
      <c r="J154" s="1"/>
      <c r="K154" s="39" t="s">
        <v>85</v>
      </c>
      <c r="L154" s="26">
        <v>164</v>
      </c>
      <c r="M154" s="38">
        <v>159</v>
      </c>
      <c r="N154" s="1"/>
      <c r="O154" s="7"/>
    </row>
    <row r="155" spans="2:15" s="4" customFormat="1" x14ac:dyDescent="0.3">
      <c r="B155" s="44">
        <v>139</v>
      </c>
      <c r="C155" s="46">
        <v>-5</v>
      </c>
      <c r="D155" s="18" t="s">
        <v>445</v>
      </c>
      <c r="E155" s="19" t="s">
        <v>446</v>
      </c>
      <c r="F155" s="42">
        <v>6</v>
      </c>
      <c r="G155" s="20">
        <v>1</v>
      </c>
      <c r="H155" s="21">
        <v>1</v>
      </c>
      <c r="I155" s="22" t="s">
        <v>1033</v>
      </c>
      <c r="J155" s="1"/>
      <c r="K155" s="39" t="s">
        <v>415</v>
      </c>
      <c r="L155" s="26">
        <v>11</v>
      </c>
      <c r="M155" s="38">
        <v>13</v>
      </c>
      <c r="N155" s="1"/>
      <c r="O155" s="7"/>
    </row>
    <row r="156" spans="2:15" s="4" customFormat="1" x14ac:dyDescent="0.3">
      <c r="B156" s="44">
        <v>139</v>
      </c>
      <c r="C156" s="46">
        <v>-5</v>
      </c>
      <c r="D156" s="18" t="s">
        <v>659</v>
      </c>
      <c r="E156" s="19" t="s">
        <v>660</v>
      </c>
      <c r="F156" s="42">
        <v>6</v>
      </c>
      <c r="G156" s="20">
        <v>1</v>
      </c>
      <c r="H156" s="21">
        <v>1</v>
      </c>
      <c r="I156" s="22" t="s">
        <v>1034</v>
      </c>
      <c r="J156" s="1"/>
      <c r="K156" s="39" t="s">
        <v>402</v>
      </c>
      <c r="L156" s="26">
        <v>266</v>
      </c>
      <c r="M156" s="38">
        <v>253</v>
      </c>
      <c r="N156" s="1"/>
      <c r="O156" s="7"/>
    </row>
    <row r="157" spans="2:15" s="4" customFormat="1" x14ac:dyDescent="0.3">
      <c r="B157" s="44">
        <v>139</v>
      </c>
      <c r="C157" s="46">
        <v>-5</v>
      </c>
      <c r="D157" s="18" t="s">
        <v>661</v>
      </c>
      <c r="E157" s="19" t="s">
        <v>662</v>
      </c>
      <c r="F157" s="42">
        <v>6</v>
      </c>
      <c r="G157" s="20">
        <v>1</v>
      </c>
      <c r="H157" s="21">
        <v>1</v>
      </c>
      <c r="I157" s="22" t="s">
        <v>1034</v>
      </c>
      <c r="J157" s="1"/>
      <c r="K157" s="39" t="s">
        <v>188</v>
      </c>
      <c r="L157" s="26">
        <v>90</v>
      </c>
      <c r="M157" s="38">
        <v>85</v>
      </c>
      <c r="N157" s="1"/>
      <c r="O157" s="7"/>
    </row>
    <row r="158" spans="2:15" s="4" customFormat="1" x14ac:dyDescent="0.3">
      <c r="B158" s="44">
        <v>139</v>
      </c>
      <c r="C158" s="46">
        <v>-5</v>
      </c>
      <c r="D158" s="18" t="s">
        <v>82</v>
      </c>
      <c r="E158" s="19" t="s">
        <v>228</v>
      </c>
      <c r="F158" s="42">
        <v>6</v>
      </c>
      <c r="G158" s="20">
        <v>1</v>
      </c>
      <c r="H158" s="21">
        <v>1</v>
      </c>
      <c r="I158" s="22" t="s">
        <v>1101</v>
      </c>
      <c r="J158" s="1"/>
      <c r="K158" s="39" t="s">
        <v>1153</v>
      </c>
      <c r="L158" s="26">
        <v>266</v>
      </c>
      <c r="M158" s="38"/>
      <c r="N158" s="1"/>
      <c r="O158" s="7"/>
    </row>
    <row r="159" spans="2:15" s="4" customFormat="1" x14ac:dyDescent="0.3">
      <c r="B159" s="44">
        <v>139</v>
      </c>
      <c r="C159" s="46">
        <v>-5</v>
      </c>
      <c r="D159" s="18" t="s">
        <v>108</v>
      </c>
      <c r="E159" s="19" t="s">
        <v>232</v>
      </c>
      <c r="F159" s="42">
        <v>6</v>
      </c>
      <c r="G159" s="20">
        <v>1</v>
      </c>
      <c r="H159" s="21">
        <v>1</v>
      </c>
      <c r="I159" s="22" t="s">
        <v>1032</v>
      </c>
      <c r="J159" s="1"/>
      <c r="K159" s="39" t="s">
        <v>393</v>
      </c>
      <c r="L159" s="26">
        <v>207</v>
      </c>
      <c r="M159" s="38">
        <v>200</v>
      </c>
      <c r="N159" s="1"/>
      <c r="O159" s="7"/>
    </row>
    <row r="160" spans="2:15" s="4" customFormat="1" x14ac:dyDescent="0.3">
      <c r="B160" s="44">
        <v>139</v>
      </c>
      <c r="C160" s="46">
        <v>-5</v>
      </c>
      <c r="D160" s="18" t="s">
        <v>259</v>
      </c>
      <c r="E160" s="19" t="s">
        <v>260</v>
      </c>
      <c r="F160" s="42">
        <v>6</v>
      </c>
      <c r="G160" s="20">
        <v>1</v>
      </c>
      <c r="H160" s="21">
        <v>1</v>
      </c>
      <c r="I160" s="22" t="s">
        <v>1032</v>
      </c>
      <c r="J160" s="1"/>
      <c r="K160" s="39" t="s">
        <v>355</v>
      </c>
      <c r="L160" s="26">
        <v>256</v>
      </c>
      <c r="M160" s="38">
        <v>243</v>
      </c>
      <c r="N160" s="1"/>
      <c r="O160" s="7"/>
    </row>
    <row r="161" spans="2:15" s="4" customFormat="1" x14ac:dyDescent="0.3">
      <c r="B161" s="44">
        <v>139</v>
      </c>
      <c r="C161" s="46">
        <v>-5</v>
      </c>
      <c r="D161" s="18" t="s">
        <v>34</v>
      </c>
      <c r="E161" s="19" t="s">
        <v>647</v>
      </c>
      <c r="F161" s="42">
        <v>6</v>
      </c>
      <c r="G161" s="20">
        <v>1</v>
      </c>
      <c r="H161" s="21">
        <v>1</v>
      </c>
      <c r="I161" s="22" t="s">
        <v>1034</v>
      </c>
      <c r="J161" s="1"/>
      <c r="K161" s="39" t="s">
        <v>789</v>
      </c>
      <c r="L161" s="26">
        <v>44</v>
      </c>
      <c r="M161" s="38">
        <v>42</v>
      </c>
      <c r="N161" s="1"/>
      <c r="O161" s="7"/>
    </row>
    <row r="162" spans="2:15" s="4" customFormat="1" x14ac:dyDescent="0.3">
      <c r="B162" s="44">
        <v>139</v>
      </c>
      <c r="C162" s="46">
        <v>-5</v>
      </c>
      <c r="D162" s="18" t="s">
        <v>112</v>
      </c>
      <c r="E162" s="19" t="s">
        <v>231</v>
      </c>
      <c r="F162" s="42">
        <v>6</v>
      </c>
      <c r="G162" s="20">
        <v>1</v>
      </c>
      <c r="H162" s="21">
        <v>1</v>
      </c>
      <c r="I162" s="22" t="s">
        <v>1032</v>
      </c>
      <c r="J162" s="1"/>
      <c r="K162" s="39" t="s">
        <v>718</v>
      </c>
      <c r="L162" s="26">
        <v>110</v>
      </c>
      <c r="M162" s="38">
        <v>106</v>
      </c>
      <c r="N162" s="1"/>
      <c r="O162" s="7"/>
    </row>
    <row r="163" spans="2:15" s="4" customFormat="1" x14ac:dyDescent="0.3">
      <c r="B163" s="44">
        <v>139</v>
      </c>
      <c r="C163" s="46">
        <v>-5</v>
      </c>
      <c r="D163" s="18" t="s">
        <v>450</v>
      </c>
      <c r="E163" s="19" t="s">
        <v>451</v>
      </c>
      <c r="F163" s="42">
        <v>6</v>
      </c>
      <c r="G163" s="20">
        <v>1</v>
      </c>
      <c r="H163" s="21">
        <v>1</v>
      </c>
      <c r="I163" s="22" t="s">
        <v>1033</v>
      </c>
      <c r="J163" s="1"/>
      <c r="K163" s="39" t="s">
        <v>669</v>
      </c>
      <c r="L163" s="26">
        <v>139</v>
      </c>
      <c r="M163" s="38">
        <v>134</v>
      </c>
      <c r="N163" s="1"/>
      <c r="O163" s="7"/>
    </row>
    <row r="164" spans="2:15" s="4" customFormat="1" x14ac:dyDescent="0.3">
      <c r="B164" s="44">
        <v>139</v>
      </c>
      <c r="C164" s="46">
        <v>-5</v>
      </c>
      <c r="D164" s="18" t="s">
        <v>204</v>
      </c>
      <c r="E164" s="19" t="s">
        <v>298</v>
      </c>
      <c r="F164" s="42">
        <v>6</v>
      </c>
      <c r="G164" s="20">
        <v>1</v>
      </c>
      <c r="H164" s="21">
        <v>0</v>
      </c>
      <c r="I164" s="22" t="s">
        <v>1035</v>
      </c>
      <c r="J164" s="1"/>
      <c r="K164" s="39" t="s">
        <v>1154</v>
      </c>
      <c r="L164" s="26">
        <v>207</v>
      </c>
      <c r="M164" s="38"/>
      <c r="N164" s="1"/>
      <c r="O164" s="7"/>
    </row>
    <row r="165" spans="2:15" s="4" customFormat="1" x14ac:dyDescent="0.3">
      <c r="B165" s="44">
        <v>139</v>
      </c>
      <c r="C165" s="46" t="s">
        <v>635</v>
      </c>
      <c r="D165" s="18" t="s">
        <v>922</v>
      </c>
      <c r="E165" s="19" t="s">
        <v>1036</v>
      </c>
      <c r="F165" s="42">
        <v>6</v>
      </c>
      <c r="G165" s="20">
        <v>1</v>
      </c>
      <c r="H165" s="21"/>
      <c r="I165" s="22" t="s">
        <v>1035</v>
      </c>
      <c r="J165" s="1"/>
      <c r="K165" s="39" t="s">
        <v>435</v>
      </c>
      <c r="L165" s="26">
        <v>110</v>
      </c>
      <c r="M165" s="38">
        <v>106</v>
      </c>
      <c r="N165" s="1"/>
      <c r="O165" s="7"/>
    </row>
    <row r="166" spans="2:15" s="4" customFormat="1" x14ac:dyDescent="0.3">
      <c r="B166" s="44">
        <v>139</v>
      </c>
      <c r="C166" s="46" t="s">
        <v>635</v>
      </c>
      <c r="D166" s="18" t="s">
        <v>923</v>
      </c>
      <c r="E166" s="19" t="s">
        <v>1037</v>
      </c>
      <c r="F166" s="42">
        <v>6</v>
      </c>
      <c r="G166" s="20">
        <v>1</v>
      </c>
      <c r="H166" s="21"/>
      <c r="I166" s="22" t="s">
        <v>1035</v>
      </c>
      <c r="J166" s="1"/>
      <c r="K166" s="39" t="s">
        <v>790</v>
      </c>
      <c r="L166" s="26">
        <v>32</v>
      </c>
      <c r="M166" s="38">
        <v>30</v>
      </c>
      <c r="N166" s="1"/>
      <c r="O166" s="7"/>
    </row>
    <row r="167" spans="2:15" s="4" customFormat="1" x14ac:dyDescent="0.3">
      <c r="B167" s="44">
        <v>139</v>
      </c>
      <c r="C167" s="46" t="s">
        <v>635</v>
      </c>
      <c r="D167" s="18" t="s">
        <v>924</v>
      </c>
      <c r="E167" s="19" t="s">
        <v>1038</v>
      </c>
      <c r="F167" s="42">
        <v>6</v>
      </c>
      <c r="G167" s="20">
        <v>1</v>
      </c>
      <c r="H167" s="21"/>
      <c r="I167" s="22" t="s">
        <v>1035</v>
      </c>
      <c r="J167" s="1"/>
      <c r="K167" s="39" t="s">
        <v>356</v>
      </c>
      <c r="L167" s="26">
        <v>256</v>
      </c>
      <c r="M167" s="38">
        <v>243</v>
      </c>
      <c r="N167" s="1"/>
      <c r="O167" s="7"/>
    </row>
    <row r="168" spans="2:15" s="4" customFormat="1" x14ac:dyDescent="0.3">
      <c r="B168" s="44">
        <v>139</v>
      </c>
      <c r="C168" s="46" t="s">
        <v>635</v>
      </c>
      <c r="D168" s="18" t="s">
        <v>925</v>
      </c>
      <c r="E168" s="19" t="s">
        <v>1039</v>
      </c>
      <c r="F168" s="42">
        <v>6</v>
      </c>
      <c r="G168" s="20">
        <v>1</v>
      </c>
      <c r="H168" s="21"/>
      <c r="I168" s="22" t="s">
        <v>1035</v>
      </c>
      <c r="J168" s="1"/>
      <c r="K168" s="39" t="s">
        <v>670</v>
      </c>
      <c r="L168" s="26">
        <v>60</v>
      </c>
      <c r="M168" s="38">
        <v>59</v>
      </c>
      <c r="N168" s="1"/>
      <c r="O168" s="7"/>
    </row>
    <row r="169" spans="2:15" s="4" customFormat="1" x14ac:dyDescent="0.3">
      <c r="B169" s="44">
        <v>139</v>
      </c>
      <c r="C169" s="46" t="s">
        <v>635</v>
      </c>
      <c r="D169" s="18" t="s">
        <v>699</v>
      </c>
      <c r="E169" s="19" t="s">
        <v>1179</v>
      </c>
      <c r="F169" s="42">
        <v>6</v>
      </c>
      <c r="G169" s="20">
        <v>1</v>
      </c>
      <c r="H169" s="21"/>
      <c r="I169" s="22" t="s">
        <v>1180</v>
      </c>
      <c r="J169" s="1"/>
      <c r="K169" s="39" t="s">
        <v>470</v>
      </c>
      <c r="L169" s="26">
        <v>85</v>
      </c>
      <c r="M169" s="38">
        <v>82</v>
      </c>
      <c r="N169" s="1"/>
      <c r="O169" s="7"/>
    </row>
    <row r="170" spans="2:15" s="4" customFormat="1" x14ac:dyDescent="0.3">
      <c r="B170" s="44">
        <v>164</v>
      </c>
      <c r="C170" s="46">
        <v>-5</v>
      </c>
      <c r="D170" s="18" t="s">
        <v>808</v>
      </c>
      <c r="E170" s="19" t="s">
        <v>809</v>
      </c>
      <c r="F170" s="42">
        <v>5</v>
      </c>
      <c r="G170" s="20">
        <v>1</v>
      </c>
      <c r="H170" s="21">
        <v>1</v>
      </c>
      <c r="I170" s="22" t="s">
        <v>1045</v>
      </c>
      <c r="J170" s="1"/>
      <c r="K170" s="39" t="s">
        <v>824</v>
      </c>
      <c r="L170" s="26">
        <v>164</v>
      </c>
      <c r="M170" s="38">
        <v>159</v>
      </c>
      <c r="N170" s="1"/>
      <c r="O170" s="7"/>
    </row>
    <row r="171" spans="2:15" s="4" customFormat="1" x14ac:dyDescent="0.3">
      <c r="B171" s="44">
        <v>164</v>
      </c>
      <c r="C171" s="46">
        <v>-5</v>
      </c>
      <c r="D171" s="18" t="s">
        <v>810</v>
      </c>
      <c r="E171" s="19" t="s">
        <v>811</v>
      </c>
      <c r="F171" s="42">
        <v>5</v>
      </c>
      <c r="G171" s="20">
        <v>1</v>
      </c>
      <c r="H171" s="21">
        <v>1</v>
      </c>
      <c r="I171" s="22" t="s">
        <v>1045</v>
      </c>
      <c r="J171" s="1"/>
      <c r="K171" s="39" t="s">
        <v>565</v>
      </c>
      <c r="L171" s="26">
        <v>207</v>
      </c>
      <c r="M171" s="38">
        <v>200</v>
      </c>
      <c r="N171" s="1"/>
      <c r="O171" s="7"/>
    </row>
    <row r="172" spans="2:15" s="4" customFormat="1" x14ac:dyDescent="0.3">
      <c r="B172" s="44">
        <v>164</v>
      </c>
      <c r="C172" s="46">
        <v>-5</v>
      </c>
      <c r="D172" s="18" t="s">
        <v>578</v>
      </c>
      <c r="E172" s="19" t="s">
        <v>579</v>
      </c>
      <c r="F172" s="42">
        <v>5</v>
      </c>
      <c r="G172" s="20">
        <v>1</v>
      </c>
      <c r="H172" s="21">
        <v>1</v>
      </c>
      <c r="I172" s="22" t="s">
        <v>1048</v>
      </c>
      <c r="J172" s="1"/>
      <c r="K172" s="39" t="s">
        <v>412</v>
      </c>
      <c r="L172" s="26">
        <v>16</v>
      </c>
      <c r="M172" s="38">
        <v>13</v>
      </c>
      <c r="N172" s="1"/>
      <c r="O172" s="7"/>
    </row>
    <row r="173" spans="2:15" s="4" customFormat="1" x14ac:dyDescent="0.3">
      <c r="B173" s="44">
        <v>164</v>
      </c>
      <c r="C173" s="46">
        <v>-5</v>
      </c>
      <c r="D173" s="18" t="s">
        <v>282</v>
      </c>
      <c r="E173" s="19" t="s">
        <v>283</v>
      </c>
      <c r="F173" s="42">
        <v>5</v>
      </c>
      <c r="G173" s="20">
        <v>1</v>
      </c>
      <c r="H173" s="21">
        <v>1</v>
      </c>
      <c r="I173" s="22" t="s">
        <v>1040</v>
      </c>
      <c r="J173" s="1"/>
      <c r="K173" s="39" t="s">
        <v>379</v>
      </c>
      <c r="L173" s="26">
        <v>164</v>
      </c>
      <c r="M173" s="38">
        <v>159</v>
      </c>
      <c r="N173" s="1"/>
      <c r="O173" s="7"/>
    </row>
    <row r="174" spans="2:15" s="4" customFormat="1" x14ac:dyDescent="0.3">
      <c r="B174" s="44">
        <v>164</v>
      </c>
      <c r="C174" s="46">
        <v>-5</v>
      </c>
      <c r="D174" s="18" t="s">
        <v>695</v>
      </c>
      <c r="E174" s="19" t="s">
        <v>696</v>
      </c>
      <c r="F174" s="42">
        <v>5</v>
      </c>
      <c r="G174" s="20">
        <v>1</v>
      </c>
      <c r="H174" s="21">
        <v>1</v>
      </c>
      <c r="I174" s="22" t="s">
        <v>1041</v>
      </c>
      <c r="J174" s="1"/>
      <c r="K174" s="40" t="s">
        <v>895</v>
      </c>
      <c r="L174" s="28">
        <v>80</v>
      </c>
      <c r="M174" s="38">
        <v>77</v>
      </c>
      <c r="N174" s="1"/>
      <c r="O174" s="7"/>
    </row>
    <row r="175" spans="2:15" x14ac:dyDescent="0.3">
      <c r="B175" s="44">
        <v>164</v>
      </c>
      <c r="C175" s="46">
        <v>-5</v>
      </c>
      <c r="D175" s="18" t="s">
        <v>698</v>
      </c>
      <c r="E175" s="19" t="s">
        <v>160</v>
      </c>
      <c r="F175" s="42">
        <v>5</v>
      </c>
      <c r="G175" s="20">
        <v>1</v>
      </c>
      <c r="H175" s="21">
        <v>1</v>
      </c>
      <c r="I175" s="22" t="s">
        <v>1041</v>
      </c>
      <c r="K175" s="41" t="s">
        <v>587</v>
      </c>
      <c r="L175" s="29">
        <v>70</v>
      </c>
      <c r="M175" s="38">
        <v>68</v>
      </c>
    </row>
    <row r="176" spans="2:15" x14ac:dyDescent="0.3">
      <c r="B176" s="44">
        <v>164</v>
      </c>
      <c r="C176" s="46">
        <v>-5</v>
      </c>
      <c r="D176" s="18" t="s">
        <v>867</v>
      </c>
      <c r="E176" s="19" t="s">
        <v>2</v>
      </c>
      <c r="F176" s="42">
        <v>5</v>
      </c>
      <c r="G176" s="20">
        <v>1</v>
      </c>
      <c r="H176" s="21">
        <v>1</v>
      </c>
      <c r="I176" s="22" t="s">
        <v>1042</v>
      </c>
      <c r="K176" s="41" t="s">
        <v>251</v>
      </c>
      <c r="L176" s="29">
        <v>62</v>
      </c>
      <c r="M176" s="38">
        <v>60</v>
      </c>
    </row>
    <row r="177" spans="2:14" x14ac:dyDescent="0.3">
      <c r="B177" s="44">
        <v>164</v>
      </c>
      <c r="C177" s="46">
        <v>-5</v>
      </c>
      <c r="D177" s="18" t="s">
        <v>13</v>
      </c>
      <c r="E177" s="19" t="s">
        <v>284</v>
      </c>
      <c r="F177" s="42">
        <v>5</v>
      </c>
      <c r="G177" s="20">
        <v>1</v>
      </c>
      <c r="H177" s="21">
        <v>1</v>
      </c>
      <c r="I177" s="22" t="s">
        <v>1040</v>
      </c>
      <c r="K177" s="41" t="s">
        <v>631</v>
      </c>
      <c r="L177" s="29">
        <v>70</v>
      </c>
      <c r="M177" s="38">
        <v>68</v>
      </c>
    </row>
    <row r="178" spans="2:14" s="7" customFormat="1" x14ac:dyDescent="0.3">
      <c r="B178" s="44">
        <v>164</v>
      </c>
      <c r="C178" s="46">
        <v>-5</v>
      </c>
      <c r="D178" s="18" t="s">
        <v>26</v>
      </c>
      <c r="E178" s="19" t="s">
        <v>462</v>
      </c>
      <c r="F178" s="42">
        <v>5</v>
      </c>
      <c r="G178" s="20">
        <v>1</v>
      </c>
      <c r="H178" s="21">
        <v>1</v>
      </c>
      <c r="I178" s="22" t="s">
        <v>1041</v>
      </c>
      <c r="J178" s="1"/>
      <c r="K178" s="41" t="s">
        <v>896</v>
      </c>
      <c r="L178" s="29">
        <v>110</v>
      </c>
      <c r="M178" s="38">
        <v>106</v>
      </c>
      <c r="N178" s="1"/>
    </row>
    <row r="179" spans="2:14" s="7" customFormat="1" x14ac:dyDescent="0.3">
      <c r="B179" s="44">
        <v>164</v>
      </c>
      <c r="C179" s="46">
        <v>-5</v>
      </c>
      <c r="D179" s="18" t="s">
        <v>467</v>
      </c>
      <c r="E179" s="19" t="s">
        <v>547</v>
      </c>
      <c r="F179" s="42">
        <v>5</v>
      </c>
      <c r="G179" s="20">
        <v>1</v>
      </c>
      <c r="H179" s="21">
        <v>1</v>
      </c>
      <c r="I179" s="22" t="s">
        <v>1043</v>
      </c>
      <c r="J179" s="1"/>
      <c r="K179" s="41" t="s">
        <v>719</v>
      </c>
      <c r="L179" s="29">
        <v>164</v>
      </c>
      <c r="M179" s="38">
        <v>159</v>
      </c>
      <c r="N179" s="1"/>
    </row>
    <row r="180" spans="2:14" s="7" customFormat="1" x14ac:dyDescent="0.3">
      <c r="B180" s="44">
        <v>164</v>
      </c>
      <c r="C180" s="46">
        <v>-5</v>
      </c>
      <c r="D180" s="18" t="s">
        <v>516</v>
      </c>
      <c r="E180" s="19" t="s">
        <v>517</v>
      </c>
      <c r="F180" s="42">
        <v>5</v>
      </c>
      <c r="G180" s="20">
        <v>1</v>
      </c>
      <c r="H180" s="21">
        <v>1</v>
      </c>
      <c r="I180" s="22" t="s">
        <v>1044</v>
      </c>
      <c r="J180" s="1"/>
      <c r="K180" s="41" t="s">
        <v>76</v>
      </c>
      <c r="L180" s="29">
        <v>21</v>
      </c>
      <c r="M180" s="38">
        <v>28</v>
      </c>
      <c r="N180" s="1"/>
    </row>
    <row r="181" spans="2:14" s="7" customFormat="1" x14ac:dyDescent="0.3">
      <c r="B181" s="44">
        <v>164</v>
      </c>
      <c r="C181" s="46">
        <v>-5</v>
      </c>
      <c r="D181" s="18" t="s">
        <v>869</v>
      </c>
      <c r="E181" s="19" t="s">
        <v>870</v>
      </c>
      <c r="F181" s="42">
        <v>5</v>
      </c>
      <c r="G181" s="20">
        <v>1</v>
      </c>
      <c r="H181" s="21">
        <v>1</v>
      </c>
      <c r="I181" s="22" t="s">
        <v>1042</v>
      </c>
      <c r="J181" s="1"/>
      <c r="K181" s="41" t="s">
        <v>138</v>
      </c>
      <c r="L181" s="29">
        <v>6</v>
      </c>
      <c r="M181" s="38">
        <v>6</v>
      </c>
      <c r="N181" s="1"/>
    </row>
    <row r="182" spans="2:14" s="7" customFormat="1" x14ac:dyDescent="0.3">
      <c r="B182" s="44">
        <v>164</v>
      </c>
      <c r="C182" s="46">
        <v>-5</v>
      </c>
      <c r="D182" s="18" t="s">
        <v>79</v>
      </c>
      <c r="E182" s="19" t="s">
        <v>250</v>
      </c>
      <c r="F182" s="42">
        <v>5</v>
      </c>
      <c r="G182" s="20">
        <v>1</v>
      </c>
      <c r="H182" s="21">
        <v>1</v>
      </c>
      <c r="I182" s="22" t="s">
        <v>1041</v>
      </c>
      <c r="J182" s="1"/>
      <c r="K182" s="41" t="s">
        <v>1071</v>
      </c>
      <c r="L182" s="29">
        <v>139</v>
      </c>
      <c r="M182" s="38">
        <v>134</v>
      </c>
      <c r="N182" s="1"/>
    </row>
    <row r="183" spans="2:14" s="7" customFormat="1" x14ac:dyDescent="0.3">
      <c r="B183" s="44">
        <v>164</v>
      </c>
      <c r="C183" s="46">
        <v>-5</v>
      </c>
      <c r="D183" s="18" t="s">
        <v>518</v>
      </c>
      <c r="E183" s="19" t="s">
        <v>519</v>
      </c>
      <c r="F183" s="42">
        <v>5</v>
      </c>
      <c r="G183" s="20">
        <v>1</v>
      </c>
      <c r="H183" s="21">
        <v>1</v>
      </c>
      <c r="I183" s="22" t="s">
        <v>1044</v>
      </c>
      <c r="J183" s="1"/>
      <c r="K183" s="41" t="s">
        <v>566</v>
      </c>
      <c r="L183" s="29">
        <v>207</v>
      </c>
      <c r="M183" s="38">
        <v>200</v>
      </c>
      <c r="N183" s="1"/>
    </row>
    <row r="184" spans="2:14" s="7" customFormat="1" x14ac:dyDescent="0.3">
      <c r="B184" s="44">
        <v>164</v>
      </c>
      <c r="C184" s="46">
        <v>-5</v>
      </c>
      <c r="D184" s="18" t="s">
        <v>805</v>
      </c>
      <c r="E184" s="19" t="s">
        <v>226</v>
      </c>
      <c r="F184" s="42">
        <v>5</v>
      </c>
      <c r="G184" s="20">
        <v>1</v>
      </c>
      <c r="H184" s="21">
        <v>1</v>
      </c>
      <c r="I184" s="22" t="s">
        <v>1045</v>
      </c>
      <c r="J184" s="1"/>
      <c r="K184" s="41" t="s">
        <v>753</v>
      </c>
      <c r="L184" s="29">
        <v>203</v>
      </c>
      <c r="M184" s="38">
        <v>196</v>
      </c>
      <c r="N184" s="1"/>
    </row>
    <row r="185" spans="2:14" s="7" customFormat="1" x14ac:dyDescent="0.3">
      <c r="B185" s="44">
        <v>164</v>
      </c>
      <c r="C185" s="46">
        <v>-5</v>
      </c>
      <c r="D185" s="18" t="s">
        <v>699</v>
      </c>
      <c r="E185" s="19" t="s">
        <v>700</v>
      </c>
      <c r="F185" s="42">
        <v>5</v>
      </c>
      <c r="G185" s="20">
        <v>1</v>
      </c>
      <c r="H185" s="21">
        <v>1</v>
      </c>
      <c r="I185" s="22" t="s">
        <v>1041</v>
      </c>
      <c r="J185" s="1"/>
      <c r="K185" s="41" t="s">
        <v>213</v>
      </c>
      <c r="L185" s="29">
        <v>70</v>
      </c>
      <c r="M185" s="38">
        <v>68</v>
      </c>
      <c r="N185" s="1"/>
    </row>
    <row r="186" spans="2:14" s="7" customFormat="1" x14ac:dyDescent="0.3">
      <c r="B186" s="45">
        <v>164</v>
      </c>
      <c r="C186" s="47">
        <v>-5</v>
      </c>
      <c r="D186" s="30" t="s">
        <v>701</v>
      </c>
      <c r="E186" s="31" t="s">
        <v>702</v>
      </c>
      <c r="F186" s="42">
        <v>5</v>
      </c>
      <c r="G186" s="20">
        <v>1</v>
      </c>
      <c r="H186" s="21">
        <v>1</v>
      </c>
      <c r="I186" s="22" t="s">
        <v>1041</v>
      </c>
      <c r="J186" s="1"/>
      <c r="K186" s="41" t="s">
        <v>472</v>
      </c>
      <c r="L186" s="29">
        <v>207</v>
      </c>
      <c r="M186" s="38">
        <v>200</v>
      </c>
      <c r="N186" s="1"/>
    </row>
    <row r="187" spans="2:14" s="7" customFormat="1" x14ac:dyDescent="0.3">
      <c r="B187" s="45">
        <v>164</v>
      </c>
      <c r="C187" s="47">
        <v>-5</v>
      </c>
      <c r="D187" s="18" t="s">
        <v>520</v>
      </c>
      <c r="E187" s="19" t="s">
        <v>2</v>
      </c>
      <c r="F187" s="42">
        <v>5</v>
      </c>
      <c r="G187" s="20">
        <v>1</v>
      </c>
      <c r="H187" s="21">
        <v>1</v>
      </c>
      <c r="I187" s="22" t="s">
        <v>1044</v>
      </c>
      <c r="J187" s="1"/>
      <c r="K187" s="41" t="s">
        <v>328</v>
      </c>
      <c r="L187" s="29">
        <v>19</v>
      </c>
      <c r="M187" s="38">
        <v>17</v>
      </c>
      <c r="N187" s="1"/>
    </row>
    <row r="188" spans="2:14" s="7" customFormat="1" x14ac:dyDescent="0.3">
      <c r="B188" s="45">
        <v>164</v>
      </c>
      <c r="C188" s="47">
        <v>-5</v>
      </c>
      <c r="D188" s="18" t="s">
        <v>53</v>
      </c>
      <c r="E188" s="19" t="s">
        <v>606</v>
      </c>
      <c r="F188" s="42">
        <v>5</v>
      </c>
      <c r="G188" s="20">
        <v>1</v>
      </c>
      <c r="H188" s="21">
        <v>1</v>
      </c>
      <c r="I188" s="22" t="s">
        <v>1046</v>
      </c>
      <c r="J188" s="1"/>
      <c r="K188" s="41" t="s">
        <v>585</v>
      </c>
      <c r="L188" s="29">
        <v>4</v>
      </c>
      <c r="M188" s="38">
        <v>3</v>
      </c>
      <c r="N188" s="1"/>
    </row>
    <row r="189" spans="2:14" s="7" customFormat="1" x14ac:dyDescent="0.3">
      <c r="B189" s="45">
        <v>164</v>
      </c>
      <c r="C189" s="47">
        <v>-5</v>
      </c>
      <c r="D189" s="18" t="s">
        <v>549</v>
      </c>
      <c r="E189" s="19" t="s">
        <v>550</v>
      </c>
      <c r="F189" s="42">
        <v>5</v>
      </c>
      <c r="G189" s="20">
        <v>1</v>
      </c>
      <c r="H189" s="21">
        <v>1</v>
      </c>
      <c r="I189" s="22" t="s">
        <v>1043</v>
      </c>
      <c r="J189" s="1"/>
      <c r="K189" s="41" t="s">
        <v>897</v>
      </c>
      <c r="L189" s="29">
        <v>164</v>
      </c>
      <c r="M189" s="38">
        <v>159</v>
      </c>
      <c r="N189" s="1"/>
    </row>
    <row r="190" spans="2:14" s="7" customFormat="1" x14ac:dyDescent="0.3">
      <c r="B190" s="45">
        <v>164</v>
      </c>
      <c r="C190" s="47">
        <v>-5</v>
      </c>
      <c r="D190" s="18" t="s">
        <v>287</v>
      </c>
      <c r="E190" s="19" t="s">
        <v>288</v>
      </c>
      <c r="F190" s="42">
        <v>5</v>
      </c>
      <c r="G190" s="20">
        <v>1</v>
      </c>
      <c r="H190" s="21">
        <v>1</v>
      </c>
      <c r="I190" s="22" t="s">
        <v>1047</v>
      </c>
      <c r="J190" s="1"/>
      <c r="K190" s="41" t="s">
        <v>671</v>
      </c>
      <c r="L190" s="29">
        <v>94</v>
      </c>
      <c r="M190" s="38">
        <v>89</v>
      </c>
      <c r="N190" s="1"/>
    </row>
    <row r="191" spans="2:14" s="7" customFormat="1" x14ac:dyDescent="0.3">
      <c r="B191" s="45">
        <v>164</v>
      </c>
      <c r="C191" s="47">
        <v>-5</v>
      </c>
      <c r="D191" s="18" t="s">
        <v>20</v>
      </c>
      <c r="E191" s="19" t="s">
        <v>161</v>
      </c>
      <c r="F191" s="42">
        <v>5</v>
      </c>
      <c r="G191" s="20">
        <v>1</v>
      </c>
      <c r="H191" s="21">
        <v>1</v>
      </c>
      <c r="I191" s="22" t="s">
        <v>1041</v>
      </c>
      <c r="J191" s="1"/>
      <c r="K191" s="41" t="s">
        <v>791</v>
      </c>
      <c r="L191" s="29">
        <v>94</v>
      </c>
      <c r="M191" s="38">
        <v>106</v>
      </c>
      <c r="N191" s="1"/>
    </row>
    <row r="192" spans="2:14" s="7" customFormat="1" x14ac:dyDescent="0.3">
      <c r="B192" s="45">
        <v>164</v>
      </c>
      <c r="C192" s="47">
        <v>-5</v>
      </c>
      <c r="D192" s="18" t="s">
        <v>3</v>
      </c>
      <c r="E192" s="19" t="s">
        <v>607</v>
      </c>
      <c r="F192" s="42">
        <v>5</v>
      </c>
      <c r="G192" s="20">
        <v>1</v>
      </c>
      <c r="H192" s="21">
        <v>1</v>
      </c>
      <c r="I192" s="22" t="s">
        <v>1046</v>
      </c>
      <c r="J192" s="1"/>
      <c r="K192" s="41" t="s">
        <v>1107</v>
      </c>
      <c r="L192" s="29">
        <v>40</v>
      </c>
      <c r="M192" s="38">
        <v>44</v>
      </c>
      <c r="N192" s="1"/>
    </row>
    <row r="193" spans="2:14" s="7" customFormat="1" x14ac:dyDescent="0.3">
      <c r="B193" s="45">
        <v>164</v>
      </c>
      <c r="C193" s="47">
        <v>-5</v>
      </c>
      <c r="D193" s="18" t="s">
        <v>608</v>
      </c>
      <c r="E193" s="19" t="s">
        <v>609</v>
      </c>
      <c r="F193" s="42">
        <v>5</v>
      </c>
      <c r="G193" s="20">
        <v>1</v>
      </c>
      <c r="H193" s="21">
        <v>1</v>
      </c>
      <c r="I193" s="22" t="s">
        <v>1046</v>
      </c>
      <c r="J193" s="1"/>
      <c r="K193" s="41" t="s">
        <v>672</v>
      </c>
      <c r="L193" s="29">
        <v>139</v>
      </c>
      <c r="M193" s="38">
        <v>134</v>
      </c>
      <c r="N193" s="1"/>
    </row>
    <row r="194" spans="2:14" s="7" customFormat="1" x14ac:dyDescent="0.3">
      <c r="B194" s="45">
        <v>164</v>
      </c>
      <c r="C194" s="47">
        <v>-5</v>
      </c>
      <c r="D194" s="18" t="s">
        <v>84</v>
      </c>
      <c r="E194" s="19" t="s">
        <v>703</v>
      </c>
      <c r="F194" s="42">
        <v>5</v>
      </c>
      <c r="G194" s="20">
        <v>1</v>
      </c>
      <c r="H194" s="21">
        <v>1</v>
      </c>
      <c r="I194" s="22" t="s">
        <v>1041</v>
      </c>
      <c r="J194" s="1"/>
      <c r="K194" s="41" t="s">
        <v>754</v>
      </c>
      <c r="L194" s="29">
        <v>138</v>
      </c>
      <c r="M194" s="38">
        <v>133</v>
      </c>
      <c r="N194" s="1"/>
    </row>
    <row r="195" spans="2:14" s="7" customFormat="1" x14ac:dyDescent="0.3">
      <c r="B195" s="45">
        <v>164</v>
      </c>
      <c r="C195" s="47">
        <v>-5</v>
      </c>
      <c r="D195" s="18" t="s">
        <v>380</v>
      </c>
      <c r="E195" s="19" t="s">
        <v>381</v>
      </c>
      <c r="F195" s="42">
        <v>5</v>
      </c>
      <c r="G195" s="20">
        <v>1</v>
      </c>
      <c r="H195" s="21">
        <v>1</v>
      </c>
      <c r="I195" s="22" t="s">
        <v>1049</v>
      </c>
      <c r="J195" s="1"/>
      <c r="K195" s="41" t="s">
        <v>474</v>
      </c>
      <c r="L195" s="29">
        <v>164</v>
      </c>
      <c r="M195" s="38">
        <v>159</v>
      </c>
      <c r="N195" s="1"/>
    </row>
    <row r="196" spans="2:14" s="7" customFormat="1" x14ac:dyDescent="0.3">
      <c r="B196" s="45">
        <v>164</v>
      </c>
      <c r="C196" s="47">
        <v>-5</v>
      </c>
      <c r="D196" s="18" t="s">
        <v>704</v>
      </c>
      <c r="E196" s="19" t="s">
        <v>162</v>
      </c>
      <c r="F196" s="42">
        <v>5</v>
      </c>
      <c r="G196" s="20">
        <v>1</v>
      </c>
      <c r="H196" s="21">
        <v>1</v>
      </c>
      <c r="I196" s="22" t="s">
        <v>1041</v>
      </c>
      <c r="J196" s="1"/>
      <c r="K196" s="41" t="s">
        <v>60</v>
      </c>
      <c r="L196" s="29">
        <v>2</v>
      </c>
      <c r="M196" s="38">
        <v>2</v>
      </c>
      <c r="N196" s="1"/>
    </row>
    <row r="197" spans="2:14" s="7" customFormat="1" x14ac:dyDescent="0.3">
      <c r="B197" s="45">
        <v>164</v>
      </c>
      <c r="C197" s="47">
        <v>-5</v>
      </c>
      <c r="D197" s="18" t="s">
        <v>871</v>
      </c>
      <c r="E197" s="19" t="s">
        <v>872</v>
      </c>
      <c r="F197" s="42">
        <v>5</v>
      </c>
      <c r="G197" s="20">
        <v>1</v>
      </c>
      <c r="H197" s="21">
        <v>1</v>
      </c>
      <c r="I197" s="22" t="s">
        <v>1042</v>
      </c>
      <c r="J197" s="1"/>
      <c r="K197" s="41" t="s">
        <v>1072</v>
      </c>
      <c r="L197" s="29">
        <v>139</v>
      </c>
      <c r="M197" s="38">
        <v>134</v>
      </c>
      <c r="N197" s="1"/>
    </row>
    <row r="198" spans="2:14" s="7" customFormat="1" x14ac:dyDescent="0.3">
      <c r="B198" s="45">
        <v>164</v>
      </c>
      <c r="C198" s="47">
        <v>-5</v>
      </c>
      <c r="D198" s="18" t="s">
        <v>167</v>
      </c>
      <c r="E198" s="19" t="s">
        <v>168</v>
      </c>
      <c r="F198" s="42">
        <v>5</v>
      </c>
      <c r="G198" s="20">
        <v>1</v>
      </c>
      <c r="H198" s="21">
        <v>1</v>
      </c>
      <c r="I198" s="22" t="s">
        <v>1040</v>
      </c>
      <c r="J198" s="1"/>
      <c r="K198" s="41" t="s">
        <v>1155</v>
      </c>
      <c r="L198" s="29">
        <v>207</v>
      </c>
      <c r="M198" s="38"/>
      <c r="N198" s="1"/>
    </row>
    <row r="199" spans="2:14" s="7" customFormat="1" x14ac:dyDescent="0.3">
      <c r="B199" s="45">
        <v>164</v>
      </c>
      <c r="C199" s="47">
        <v>-5</v>
      </c>
      <c r="D199" s="18" t="s">
        <v>458</v>
      </c>
      <c r="E199" s="19" t="s">
        <v>459</v>
      </c>
      <c r="F199" s="42">
        <v>5</v>
      </c>
      <c r="G199" s="20">
        <v>1</v>
      </c>
      <c r="H199" s="21">
        <v>1</v>
      </c>
      <c r="I199" s="22" t="s">
        <v>1050</v>
      </c>
      <c r="J199" s="1"/>
      <c r="K199" s="41" t="s">
        <v>567</v>
      </c>
      <c r="L199" s="29">
        <v>207</v>
      </c>
      <c r="M199" s="38">
        <v>200</v>
      </c>
      <c r="N199" s="1"/>
    </row>
    <row r="200" spans="2:14" s="7" customFormat="1" x14ac:dyDescent="0.3">
      <c r="B200" s="45">
        <v>164</v>
      </c>
      <c r="C200" s="47">
        <v>-5</v>
      </c>
      <c r="D200" s="18" t="s">
        <v>383</v>
      </c>
      <c r="E200" s="19" t="s">
        <v>384</v>
      </c>
      <c r="F200" s="42">
        <v>5</v>
      </c>
      <c r="G200" s="20">
        <v>1</v>
      </c>
      <c r="H200" s="21">
        <v>1</v>
      </c>
      <c r="I200" s="22" t="s">
        <v>1049</v>
      </c>
      <c r="J200" s="1"/>
      <c r="K200" s="41" t="s">
        <v>140</v>
      </c>
      <c r="L200" s="29">
        <v>3</v>
      </c>
      <c r="M200" s="38">
        <v>4</v>
      </c>
      <c r="N200" s="1"/>
    </row>
    <row r="201" spans="2:14" s="7" customFormat="1" x14ac:dyDescent="0.3">
      <c r="B201" s="45">
        <v>164</v>
      </c>
      <c r="C201" s="47">
        <v>-5</v>
      </c>
      <c r="D201" s="18" t="s">
        <v>293</v>
      </c>
      <c r="E201" s="19" t="s">
        <v>294</v>
      </c>
      <c r="F201" s="42">
        <v>5</v>
      </c>
      <c r="G201" s="20">
        <v>1</v>
      </c>
      <c r="H201" s="21">
        <v>1</v>
      </c>
      <c r="I201" s="22" t="s">
        <v>1040</v>
      </c>
      <c r="J201" s="1"/>
      <c r="K201" s="41" t="s">
        <v>107</v>
      </c>
      <c r="L201" s="29">
        <v>25</v>
      </c>
      <c r="M201" s="38">
        <v>22</v>
      </c>
      <c r="N201" s="1"/>
    </row>
    <row r="202" spans="2:14" s="7" customFormat="1" x14ac:dyDescent="0.3">
      <c r="B202" s="45">
        <v>164</v>
      </c>
      <c r="C202" s="47">
        <v>-5</v>
      </c>
      <c r="D202" s="18" t="s">
        <v>873</v>
      </c>
      <c r="E202" s="19" t="s">
        <v>874</v>
      </c>
      <c r="F202" s="42">
        <v>5</v>
      </c>
      <c r="G202" s="20">
        <v>1</v>
      </c>
      <c r="H202" s="21">
        <v>1</v>
      </c>
      <c r="I202" s="22" t="s">
        <v>1042</v>
      </c>
      <c r="J202" s="1"/>
      <c r="K202" s="41" t="s">
        <v>368</v>
      </c>
      <c r="L202" s="29">
        <v>139</v>
      </c>
      <c r="M202" s="38">
        <v>134</v>
      </c>
      <c r="N202" s="1"/>
    </row>
    <row r="203" spans="2:14" s="7" customFormat="1" x14ac:dyDescent="0.3">
      <c r="B203" s="45">
        <v>164</v>
      </c>
      <c r="C203" s="47">
        <v>-5</v>
      </c>
      <c r="D203" s="18" t="s">
        <v>461</v>
      </c>
      <c r="E203" s="19" t="s">
        <v>2</v>
      </c>
      <c r="F203" s="42">
        <v>5</v>
      </c>
      <c r="G203" s="20">
        <v>1</v>
      </c>
      <c r="H203" s="21">
        <v>1</v>
      </c>
      <c r="I203" s="22" t="s">
        <v>1050</v>
      </c>
      <c r="J203" s="1"/>
      <c r="K203" s="41" t="s">
        <v>109</v>
      </c>
      <c r="L203" s="29">
        <v>139</v>
      </c>
      <c r="M203" s="38">
        <v>134</v>
      </c>
      <c r="N203" s="1"/>
    </row>
    <row r="204" spans="2:14" s="7" customFormat="1" x14ac:dyDescent="0.3">
      <c r="B204" s="45">
        <v>164</v>
      </c>
      <c r="C204" s="47" t="s">
        <v>635</v>
      </c>
      <c r="D204" s="18" t="s">
        <v>1083</v>
      </c>
      <c r="E204" s="19" t="s">
        <v>2</v>
      </c>
      <c r="F204" s="42">
        <v>5</v>
      </c>
      <c r="G204" s="20">
        <v>1</v>
      </c>
      <c r="H204" s="21">
        <v>0</v>
      </c>
      <c r="I204" s="22" t="s">
        <v>1102</v>
      </c>
      <c r="J204" s="1"/>
      <c r="K204" s="41" t="s">
        <v>898</v>
      </c>
      <c r="L204" s="29">
        <v>207</v>
      </c>
      <c r="M204" s="38">
        <v>200</v>
      </c>
      <c r="N204" s="1"/>
    </row>
    <row r="205" spans="2:14" s="7" customFormat="1" x14ac:dyDescent="0.3">
      <c r="B205" s="45">
        <v>164</v>
      </c>
      <c r="C205" s="47" t="s">
        <v>635</v>
      </c>
      <c r="D205" s="18" t="s">
        <v>59</v>
      </c>
      <c r="E205" s="19" t="s">
        <v>61</v>
      </c>
      <c r="F205" s="42">
        <v>5</v>
      </c>
      <c r="G205" s="20">
        <v>1</v>
      </c>
      <c r="H205" s="21">
        <v>0</v>
      </c>
      <c r="I205" s="22" t="s">
        <v>1102</v>
      </c>
      <c r="J205" s="1"/>
      <c r="K205" s="41" t="s">
        <v>111</v>
      </c>
      <c r="L205" s="29">
        <v>16</v>
      </c>
      <c r="M205" s="38">
        <v>13</v>
      </c>
      <c r="N205" s="1"/>
    </row>
    <row r="206" spans="2:14" s="7" customFormat="1" x14ac:dyDescent="0.3">
      <c r="B206" s="45">
        <v>164</v>
      </c>
      <c r="C206" s="47" t="s">
        <v>635</v>
      </c>
      <c r="D206" s="18" t="s">
        <v>1084</v>
      </c>
      <c r="E206" s="19" t="s">
        <v>1103</v>
      </c>
      <c r="F206" s="42">
        <v>5</v>
      </c>
      <c r="G206" s="20">
        <v>1</v>
      </c>
      <c r="H206" s="21">
        <v>0</v>
      </c>
      <c r="I206" s="22" t="s">
        <v>1102</v>
      </c>
      <c r="J206" s="1"/>
      <c r="K206" s="41" t="s">
        <v>357</v>
      </c>
      <c r="L206" s="29">
        <v>256</v>
      </c>
      <c r="M206" s="38">
        <v>243</v>
      </c>
      <c r="N206" s="1"/>
    </row>
    <row r="207" spans="2:14" s="7" customFormat="1" x14ac:dyDescent="0.3">
      <c r="B207" s="45">
        <v>164</v>
      </c>
      <c r="C207" s="47" t="s">
        <v>635</v>
      </c>
      <c r="D207" s="18" t="s">
        <v>1114</v>
      </c>
      <c r="E207" s="19" t="s">
        <v>2</v>
      </c>
      <c r="F207" s="42">
        <v>5</v>
      </c>
      <c r="G207" s="20">
        <v>1</v>
      </c>
      <c r="H207" s="21"/>
      <c r="I207" s="22" t="s">
        <v>1181</v>
      </c>
      <c r="J207" s="1"/>
      <c r="K207" s="41" t="s">
        <v>81</v>
      </c>
      <c r="L207" s="29">
        <v>26</v>
      </c>
      <c r="M207" s="38">
        <v>23</v>
      </c>
      <c r="N207" s="1"/>
    </row>
    <row r="208" spans="2:14" s="7" customFormat="1" x14ac:dyDescent="0.3">
      <c r="B208" s="45">
        <v>164</v>
      </c>
      <c r="C208" s="47" t="s">
        <v>635</v>
      </c>
      <c r="D208" s="18" t="s">
        <v>1115</v>
      </c>
      <c r="E208" s="19" t="s">
        <v>2</v>
      </c>
      <c r="F208" s="42">
        <v>5</v>
      </c>
      <c r="G208" s="20">
        <v>1</v>
      </c>
      <c r="H208" s="21"/>
      <c r="I208" s="22" t="s">
        <v>1181</v>
      </c>
      <c r="J208" s="1"/>
      <c r="K208" s="41" t="s">
        <v>755</v>
      </c>
      <c r="L208" s="29">
        <v>42</v>
      </c>
      <c r="M208" s="38">
        <v>40</v>
      </c>
      <c r="N208" s="1"/>
    </row>
    <row r="209" spans="2:14" s="7" customFormat="1" x14ac:dyDescent="0.3">
      <c r="B209" s="45">
        <v>203</v>
      </c>
      <c r="C209" s="47">
        <v>-7</v>
      </c>
      <c r="D209" s="18" t="s">
        <v>158</v>
      </c>
      <c r="E209" s="19" t="s">
        <v>159</v>
      </c>
      <c r="F209" s="42">
        <v>4</v>
      </c>
      <c r="G209" s="20">
        <v>1</v>
      </c>
      <c r="H209" s="21">
        <v>1</v>
      </c>
      <c r="I209" s="22" t="s">
        <v>1051</v>
      </c>
      <c r="J209" s="1"/>
      <c r="K209" s="41" t="s">
        <v>438</v>
      </c>
      <c r="L209" s="29">
        <v>110</v>
      </c>
      <c r="M209" s="38">
        <v>106</v>
      </c>
      <c r="N209" s="1"/>
    </row>
    <row r="210" spans="2:14" s="7" customFormat="1" x14ac:dyDescent="0.3">
      <c r="B210" s="45">
        <v>203</v>
      </c>
      <c r="C210" s="47">
        <v>-7</v>
      </c>
      <c r="D210" s="18" t="s">
        <v>743</v>
      </c>
      <c r="E210" s="19" t="s">
        <v>744</v>
      </c>
      <c r="F210" s="42">
        <v>4</v>
      </c>
      <c r="G210" s="20">
        <v>1</v>
      </c>
      <c r="H210" s="21">
        <v>1</v>
      </c>
      <c r="I210" s="22" t="s">
        <v>1051</v>
      </c>
      <c r="J210" s="1"/>
      <c r="K210" s="41" t="s">
        <v>821</v>
      </c>
      <c r="L210" s="29">
        <v>58</v>
      </c>
      <c r="M210" s="38">
        <v>57</v>
      </c>
      <c r="N210" s="1"/>
    </row>
    <row r="211" spans="2:14" s="7" customFormat="1" x14ac:dyDescent="0.3">
      <c r="B211" s="45">
        <v>203</v>
      </c>
      <c r="C211" s="47">
        <v>-7</v>
      </c>
      <c r="D211" s="18" t="s">
        <v>745</v>
      </c>
      <c r="E211" s="19" t="s">
        <v>771</v>
      </c>
      <c r="F211" s="42">
        <v>4</v>
      </c>
      <c r="G211" s="20">
        <v>1</v>
      </c>
      <c r="H211" s="21">
        <v>1</v>
      </c>
      <c r="I211" s="22" t="s">
        <v>1051</v>
      </c>
      <c r="J211" s="1"/>
      <c r="K211" s="41" t="s">
        <v>447</v>
      </c>
      <c r="L211" s="29">
        <v>47</v>
      </c>
      <c r="M211" s="38">
        <v>46</v>
      </c>
      <c r="N211" s="1"/>
    </row>
    <row r="212" spans="2:14" s="7" customFormat="1" x14ac:dyDescent="0.3">
      <c r="B212" s="45">
        <v>203</v>
      </c>
      <c r="C212" s="47">
        <v>-7</v>
      </c>
      <c r="D212" s="18" t="s">
        <v>747</v>
      </c>
      <c r="E212" s="19" t="s">
        <v>773</v>
      </c>
      <c r="F212" s="42">
        <v>4</v>
      </c>
      <c r="G212" s="20">
        <v>1</v>
      </c>
      <c r="H212" s="21">
        <v>1</v>
      </c>
      <c r="I212" s="22" t="s">
        <v>1051</v>
      </c>
      <c r="J212" s="1"/>
      <c r="K212" s="41" t="s">
        <v>421</v>
      </c>
      <c r="L212" s="29">
        <v>48</v>
      </c>
      <c r="M212" s="38">
        <v>47</v>
      </c>
      <c r="N212" s="1"/>
    </row>
    <row r="213" spans="2:14" s="7" customFormat="1" x14ac:dyDescent="0.3">
      <c r="B213" s="45">
        <v>207</v>
      </c>
      <c r="C213" s="47">
        <v>-7</v>
      </c>
      <c r="D213" s="18" t="s">
        <v>815</v>
      </c>
      <c r="E213" s="19" t="s">
        <v>816</v>
      </c>
      <c r="F213" s="42">
        <v>3</v>
      </c>
      <c r="G213" s="20">
        <v>1</v>
      </c>
      <c r="H213" s="21">
        <v>1</v>
      </c>
      <c r="I213" s="22" t="s">
        <v>1054</v>
      </c>
      <c r="J213" s="1"/>
      <c r="K213" s="41" t="s">
        <v>339</v>
      </c>
      <c r="L213" s="29">
        <v>164</v>
      </c>
      <c r="M213" s="38">
        <v>159</v>
      </c>
      <c r="N213" s="1"/>
    </row>
    <row r="214" spans="2:14" s="7" customFormat="1" x14ac:dyDescent="0.3">
      <c r="B214" s="45">
        <v>207</v>
      </c>
      <c r="C214" s="47">
        <v>-7</v>
      </c>
      <c r="D214" s="18" t="s">
        <v>164</v>
      </c>
      <c r="E214" s="19" t="s">
        <v>296</v>
      </c>
      <c r="F214" s="42">
        <v>3</v>
      </c>
      <c r="G214" s="20">
        <v>1</v>
      </c>
      <c r="H214" s="21">
        <v>1</v>
      </c>
      <c r="I214" s="22" t="s">
        <v>1054</v>
      </c>
      <c r="J214" s="1"/>
      <c r="K214" s="41" t="s">
        <v>45</v>
      </c>
      <c r="L214" s="29">
        <v>129</v>
      </c>
      <c r="M214" s="38">
        <v>124</v>
      </c>
      <c r="N214" s="1"/>
    </row>
    <row r="215" spans="2:14" s="7" customFormat="1" x14ac:dyDescent="0.3">
      <c r="B215" s="45">
        <v>207</v>
      </c>
      <c r="C215" s="47">
        <v>-7</v>
      </c>
      <c r="D215" s="18" t="s">
        <v>812</v>
      </c>
      <c r="E215" s="19" t="s">
        <v>271</v>
      </c>
      <c r="F215" s="42">
        <v>3</v>
      </c>
      <c r="G215" s="20">
        <v>1</v>
      </c>
      <c r="H215" s="21">
        <v>1</v>
      </c>
      <c r="I215" s="22" t="s">
        <v>1054</v>
      </c>
      <c r="J215" s="1"/>
      <c r="K215" s="41" t="s">
        <v>1073</v>
      </c>
      <c r="L215" s="29">
        <v>48</v>
      </c>
      <c r="M215" s="38">
        <v>47</v>
      </c>
      <c r="N215" s="1"/>
    </row>
    <row r="216" spans="2:14" s="7" customFormat="1" x14ac:dyDescent="0.3">
      <c r="B216" s="45">
        <v>207</v>
      </c>
      <c r="C216" s="47">
        <v>-7</v>
      </c>
      <c r="D216" s="18" t="s">
        <v>580</v>
      </c>
      <c r="E216" s="19" t="s">
        <v>166</v>
      </c>
      <c r="F216" s="42">
        <v>3</v>
      </c>
      <c r="G216" s="20">
        <v>1</v>
      </c>
      <c r="H216" s="21">
        <v>1</v>
      </c>
      <c r="I216" s="22" t="s">
        <v>1059</v>
      </c>
      <c r="J216" s="1"/>
      <c r="K216" s="41" t="s">
        <v>369</v>
      </c>
      <c r="L216" s="29">
        <v>45</v>
      </c>
      <c r="M216" s="38">
        <v>42</v>
      </c>
      <c r="N216" s="1"/>
    </row>
    <row r="217" spans="2:14" s="7" customFormat="1" x14ac:dyDescent="0.3">
      <c r="B217" s="45">
        <v>207</v>
      </c>
      <c r="C217" s="47">
        <v>-7</v>
      </c>
      <c r="D217" s="18" t="s">
        <v>148</v>
      </c>
      <c r="E217" s="19" t="s">
        <v>582</v>
      </c>
      <c r="F217" s="42">
        <v>3</v>
      </c>
      <c r="G217" s="20">
        <v>1</v>
      </c>
      <c r="H217" s="21">
        <v>1</v>
      </c>
      <c r="I217" s="22" t="s">
        <v>1059</v>
      </c>
      <c r="J217" s="1"/>
      <c r="K217" s="41" t="s">
        <v>334</v>
      </c>
      <c r="L217" s="29">
        <v>139</v>
      </c>
      <c r="M217" s="38">
        <v>134</v>
      </c>
      <c r="N217" s="1"/>
    </row>
    <row r="218" spans="2:14" s="7" customFormat="1" x14ac:dyDescent="0.3">
      <c r="B218" s="45">
        <v>207</v>
      </c>
      <c r="C218" s="47">
        <v>-7</v>
      </c>
      <c r="D218" s="18" t="s">
        <v>814</v>
      </c>
      <c r="E218" s="19" t="s">
        <v>226</v>
      </c>
      <c r="F218" s="42">
        <v>3</v>
      </c>
      <c r="G218" s="20">
        <v>1</v>
      </c>
      <c r="H218" s="21">
        <v>1</v>
      </c>
      <c r="I218" s="22" t="s">
        <v>1054</v>
      </c>
      <c r="J218" s="1"/>
      <c r="K218" s="41" t="s">
        <v>674</v>
      </c>
      <c r="L218" s="29">
        <v>94</v>
      </c>
      <c r="M218" s="38">
        <v>89</v>
      </c>
      <c r="N218" s="1"/>
    </row>
    <row r="219" spans="2:14" s="7" customFormat="1" x14ac:dyDescent="0.3">
      <c r="B219" s="45">
        <v>207</v>
      </c>
      <c r="C219" s="47">
        <v>-7</v>
      </c>
      <c r="D219" s="18" t="s">
        <v>819</v>
      </c>
      <c r="E219" s="19" t="s">
        <v>271</v>
      </c>
      <c r="F219" s="42">
        <v>3</v>
      </c>
      <c r="G219" s="20">
        <v>1</v>
      </c>
      <c r="H219" s="21">
        <v>1</v>
      </c>
      <c r="I219" s="22" t="s">
        <v>1054</v>
      </c>
      <c r="J219" s="1"/>
      <c r="K219" s="41" t="s">
        <v>899</v>
      </c>
      <c r="L219" s="29">
        <v>207</v>
      </c>
      <c r="M219" s="38">
        <v>200</v>
      </c>
      <c r="N219" s="1"/>
    </row>
    <row r="220" spans="2:14" s="7" customFormat="1" x14ac:dyDescent="0.3">
      <c r="B220" s="45">
        <v>207</v>
      </c>
      <c r="C220" s="47">
        <v>-7</v>
      </c>
      <c r="D220" s="18" t="s">
        <v>583</v>
      </c>
      <c r="E220" s="19" t="s">
        <v>584</v>
      </c>
      <c r="F220" s="42">
        <v>3</v>
      </c>
      <c r="G220" s="20">
        <v>1</v>
      </c>
      <c r="H220" s="21">
        <v>1</v>
      </c>
      <c r="I220" s="22" t="s">
        <v>1059</v>
      </c>
      <c r="J220" s="1"/>
      <c r="K220" s="41" t="s">
        <v>756</v>
      </c>
      <c r="L220" s="29">
        <v>203</v>
      </c>
      <c r="M220" s="38">
        <v>196</v>
      </c>
      <c r="N220" s="1"/>
    </row>
    <row r="221" spans="2:14" s="7" customFormat="1" x14ac:dyDescent="0.3">
      <c r="B221" s="45">
        <v>207</v>
      </c>
      <c r="C221" s="47">
        <v>-7</v>
      </c>
      <c r="D221" s="18" t="s">
        <v>817</v>
      </c>
      <c r="E221" s="19" t="s">
        <v>818</v>
      </c>
      <c r="F221" s="42">
        <v>3</v>
      </c>
      <c r="G221" s="20">
        <v>1</v>
      </c>
      <c r="H221" s="21">
        <v>1</v>
      </c>
      <c r="I221" s="22" t="s">
        <v>1054</v>
      </c>
      <c r="J221" s="1"/>
      <c r="K221" s="41" t="s">
        <v>68</v>
      </c>
      <c r="L221" s="29">
        <v>110</v>
      </c>
      <c r="M221" s="38">
        <v>124</v>
      </c>
      <c r="N221" s="1"/>
    </row>
    <row r="222" spans="2:14" s="7" customFormat="1" x14ac:dyDescent="0.3">
      <c r="B222" s="45">
        <v>207</v>
      </c>
      <c r="C222" s="47">
        <v>-7</v>
      </c>
      <c r="D222" s="32" t="s">
        <v>875</v>
      </c>
      <c r="E222" s="19" t="s">
        <v>2</v>
      </c>
      <c r="F222" s="42">
        <v>3</v>
      </c>
      <c r="G222" s="20">
        <v>1</v>
      </c>
      <c r="H222" s="21">
        <v>1</v>
      </c>
      <c r="I222" s="22" t="s">
        <v>1052</v>
      </c>
      <c r="J222" s="1"/>
      <c r="K222" s="41" t="s">
        <v>632</v>
      </c>
      <c r="L222" s="29">
        <v>207</v>
      </c>
      <c r="M222" s="38">
        <v>200</v>
      </c>
      <c r="N222" s="1"/>
    </row>
    <row r="223" spans="2:14" s="7" customFormat="1" x14ac:dyDescent="0.3">
      <c r="B223" s="45">
        <v>207</v>
      </c>
      <c r="C223" s="47">
        <v>-7</v>
      </c>
      <c r="D223" s="18" t="s">
        <v>521</v>
      </c>
      <c r="E223" s="19" t="s">
        <v>522</v>
      </c>
      <c r="F223" s="42">
        <v>3</v>
      </c>
      <c r="G223" s="20">
        <v>1</v>
      </c>
      <c r="H223" s="21">
        <v>1</v>
      </c>
      <c r="I223" s="22" t="s">
        <v>1053</v>
      </c>
      <c r="J223" s="1"/>
      <c r="K223" s="41" t="s">
        <v>35</v>
      </c>
      <c r="L223" s="29">
        <v>139</v>
      </c>
      <c r="M223" s="38">
        <v>134</v>
      </c>
      <c r="N223" s="1"/>
    </row>
    <row r="224" spans="2:14" s="7" customFormat="1" x14ac:dyDescent="0.3">
      <c r="B224" s="45">
        <v>207</v>
      </c>
      <c r="C224" s="47">
        <v>-7</v>
      </c>
      <c r="D224" s="18" t="s">
        <v>610</v>
      </c>
      <c r="E224" s="19" t="s">
        <v>378</v>
      </c>
      <c r="F224" s="42">
        <v>3</v>
      </c>
      <c r="G224" s="20">
        <v>1</v>
      </c>
      <c r="H224" s="21">
        <v>1</v>
      </c>
      <c r="I224" s="22" t="s">
        <v>1055</v>
      </c>
      <c r="J224" s="1"/>
      <c r="K224" s="41" t="s">
        <v>720</v>
      </c>
      <c r="L224" s="29">
        <v>21</v>
      </c>
      <c r="M224" s="38">
        <v>19</v>
      </c>
      <c r="N224" s="1"/>
    </row>
    <row r="225" spans="2:14" s="7" customFormat="1" x14ac:dyDescent="0.3">
      <c r="B225" s="45">
        <v>207</v>
      </c>
      <c r="C225" s="47">
        <v>-7</v>
      </c>
      <c r="D225" s="18" t="s">
        <v>551</v>
      </c>
      <c r="E225" s="19" t="s">
        <v>552</v>
      </c>
      <c r="F225" s="42">
        <v>3</v>
      </c>
      <c r="G225" s="20">
        <v>1</v>
      </c>
      <c r="H225" s="21">
        <v>1</v>
      </c>
      <c r="I225" s="22" t="s">
        <v>1056</v>
      </c>
      <c r="J225" s="1"/>
      <c r="K225" s="41" t="s">
        <v>900</v>
      </c>
      <c r="L225" s="29">
        <v>207</v>
      </c>
      <c r="M225" s="38">
        <v>200</v>
      </c>
      <c r="N225" s="1"/>
    </row>
    <row r="226" spans="2:14" s="7" customFormat="1" x14ac:dyDescent="0.3">
      <c r="B226" s="45">
        <v>207</v>
      </c>
      <c r="C226" s="47">
        <v>-7</v>
      </c>
      <c r="D226" s="18" t="s">
        <v>27</v>
      </c>
      <c r="E226" s="19" t="s">
        <v>453</v>
      </c>
      <c r="F226" s="42">
        <v>3</v>
      </c>
      <c r="G226" s="20">
        <v>1</v>
      </c>
      <c r="H226" s="21">
        <v>1</v>
      </c>
      <c r="I226" s="22" t="s">
        <v>1057</v>
      </c>
      <c r="J226" s="1"/>
      <c r="K226" s="41" t="s">
        <v>405</v>
      </c>
      <c r="L226" s="29">
        <v>266</v>
      </c>
      <c r="M226" s="38">
        <v>253</v>
      </c>
      <c r="N226" s="1"/>
    </row>
    <row r="227" spans="2:14" s="7" customFormat="1" x14ac:dyDescent="0.3">
      <c r="B227" s="45">
        <v>207</v>
      </c>
      <c r="C227" s="47">
        <v>-7</v>
      </c>
      <c r="D227" s="18" t="s">
        <v>523</v>
      </c>
      <c r="E227" s="19" t="s">
        <v>67</v>
      </c>
      <c r="F227" s="42">
        <v>3</v>
      </c>
      <c r="G227" s="20">
        <v>1</v>
      </c>
      <c r="H227" s="21">
        <v>1</v>
      </c>
      <c r="I227" s="22" t="s">
        <v>1053</v>
      </c>
      <c r="J227" s="1"/>
      <c r="K227" s="41" t="s">
        <v>757</v>
      </c>
      <c r="L227" s="29">
        <v>80</v>
      </c>
      <c r="M227" s="38">
        <v>77</v>
      </c>
      <c r="N227" s="1"/>
    </row>
    <row r="228" spans="2:14" s="7" customFormat="1" x14ac:dyDescent="0.3">
      <c r="B228" s="45">
        <v>207</v>
      </c>
      <c r="C228" s="47">
        <v>-7</v>
      </c>
      <c r="D228" s="18" t="s">
        <v>464</v>
      </c>
      <c r="E228" s="19" t="s">
        <v>465</v>
      </c>
      <c r="F228" s="42">
        <v>3</v>
      </c>
      <c r="G228" s="20">
        <v>1</v>
      </c>
      <c r="H228" s="21">
        <v>1</v>
      </c>
      <c r="I228" s="22" t="s">
        <v>1057</v>
      </c>
      <c r="J228" s="1"/>
      <c r="K228" s="41" t="s">
        <v>120</v>
      </c>
      <c r="L228" s="29">
        <v>9</v>
      </c>
      <c r="M228" s="38">
        <v>8</v>
      </c>
      <c r="N228" s="1"/>
    </row>
    <row r="229" spans="2:14" s="7" customFormat="1" x14ac:dyDescent="0.3">
      <c r="B229" s="45">
        <v>207</v>
      </c>
      <c r="C229" s="47">
        <v>-7</v>
      </c>
      <c r="D229" s="18" t="s">
        <v>94</v>
      </c>
      <c r="E229" s="19" t="s">
        <v>147</v>
      </c>
      <c r="F229" s="42">
        <v>3</v>
      </c>
      <c r="G229" s="20">
        <v>1</v>
      </c>
      <c r="H229" s="21">
        <v>1</v>
      </c>
      <c r="I229" s="22" t="s">
        <v>1058</v>
      </c>
      <c r="J229" s="1"/>
      <c r="K229" s="41" t="s">
        <v>1074</v>
      </c>
      <c r="L229" s="29">
        <v>19</v>
      </c>
      <c r="M229" s="38">
        <v>30</v>
      </c>
      <c r="N229" s="1"/>
    </row>
    <row r="230" spans="2:14" s="7" customFormat="1" x14ac:dyDescent="0.3">
      <c r="B230" s="45">
        <v>207</v>
      </c>
      <c r="C230" s="47">
        <v>-7</v>
      </c>
      <c r="D230" s="18" t="s">
        <v>163</v>
      </c>
      <c r="E230" s="19" t="s">
        <v>612</v>
      </c>
      <c r="F230" s="42">
        <v>3</v>
      </c>
      <c r="G230" s="20">
        <v>1</v>
      </c>
      <c r="H230" s="21">
        <v>1</v>
      </c>
      <c r="I230" s="22" t="s">
        <v>1055</v>
      </c>
      <c r="J230" s="1"/>
      <c r="K230" s="41" t="s">
        <v>1075</v>
      </c>
      <c r="L230" s="29">
        <v>62</v>
      </c>
      <c r="M230" s="38">
        <v>89</v>
      </c>
      <c r="N230" s="1"/>
    </row>
    <row r="231" spans="2:14" s="7" customFormat="1" x14ac:dyDescent="0.3">
      <c r="B231" s="45">
        <v>207</v>
      </c>
      <c r="C231" s="47">
        <v>-7</v>
      </c>
      <c r="D231" s="18" t="s">
        <v>877</v>
      </c>
      <c r="E231" s="19" t="s">
        <v>878</v>
      </c>
      <c r="F231" s="42">
        <v>3</v>
      </c>
      <c r="G231" s="20">
        <v>1</v>
      </c>
      <c r="H231" s="21">
        <v>1</v>
      </c>
      <c r="I231" s="22" t="s">
        <v>1052</v>
      </c>
      <c r="J231" s="1"/>
      <c r="K231" s="41" t="s">
        <v>87</v>
      </c>
      <c r="L231" s="29">
        <v>48</v>
      </c>
      <c r="M231" s="38">
        <v>47</v>
      </c>
      <c r="N231" s="1"/>
    </row>
    <row r="232" spans="2:14" s="7" customFormat="1" x14ac:dyDescent="0.3">
      <c r="B232" s="45">
        <v>207</v>
      </c>
      <c r="C232" s="47">
        <v>-7</v>
      </c>
      <c r="D232" s="18" t="s">
        <v>467</v>
      </c>
      <c r="E232" s="19" t="s">
        <v>9</v>
      </c>
      <c r="F232" s="42">
        <v>3</v>
      </c>
      <c r="G232" s="20">
        <v>1</v>
      </c>
      <c r="H232" s="21">
        <v>1</v>
      </c>
      <c r="I232" s="22" t="s">
        <v>1057</v>
      </c>
      <c r="J232" s="1"/>
      <c r="K232" s="41" t="s">
        <v>396</v>
      </c>
      <c r="L232" s="29">
        <v>207</v>
      </c>
      <c r="M232" s="38">
        <v>200</v>
      </c>
      <c r="N232" s="1"/>
    </row>
    <row r="233" spans="2:14" s="7" customFormat="1" x14ac:dyDescent="0.3">
      <c r="B233" s="45">
        <v>207</v>
      </c>
      <c r="C233" s="47">
        <v>-7</v>
      </c>
      <c r="D233" s="18" t="s">
        <v>524</v>
      </c>
      <c r="E233" s="19" t="s">
        <v>525</v>
      </c>
      <c r="F233" s="42">
        <v>3</v>
      </c>
      <c r="G233" s="20">
        <v>1</v>
      </c>
      <c r="H233" s="21">
        <v>1</v>
      </c>
      <c r="I233" s="22" t="s">
        <v>1053</v>
      </c>
      <c r="J233" s="1"/>
      <c r="K233" s="41" t="s">
        <v>218</v>
      </c>
      <c r="L233" s="29">
        <v>94</v>
      </c>
      <c r="M233" s="38">
        <v>89</v>
      </c>
      <c r="N233" s="1"/>
    </row>
    <row r="234" spans="2:14" s="7" customFormat="1" x14ac:dyDescent="0.3">
      <c r="B234" s="45">
        <v>207</v>
      </c>
      <c r="C234" s="47">
        <v>-7</v>
      </c>
      <c r="D234" s="18" t="s">
        <v>272</v>
      </c>
      <c r="E234" s="19" t="s">
        <v>273</v>
      </c>
      <c r="F234" s="42">
        <v>3</v>
      </c>
      <c r="G234" s="20">
        <v>1</v>
      </c>
      <c r="H234" s="21">
        <v>1</v>
      </c>
      <c r="I234" s="22" t="s">
        <v>1058</v>
      </c>
      <c r="J234" s="1"/>
      <c r="K234" s="41" t="s">
        <v>633</v>
      </c>
      <c r="L234" s="29">
        <v>110</v>
      </c>
      <c r="M234" s="38">
        <v>106</v>
      </c>
      <c r="N234" s="1"/>
    </row>
    <row r="235" spans="2:14" s="7" customFormat="1" x14ac:dyDescent="0.3">
      <c r="B235" s="45">
        <v>207</v>
      </c>
      <c r="C235" s="47">
        <v>-7</v>
      </c>
      <c r="D235" s="18" t="s">
        <v>388</v>
      </c>
      <c r="E235" s="19" t="s">
        <v>389</v>
      </c>
      <c r="F235" s="42">
        <v>3</v>
      </c>
      <c r="G235" s="20">
        <v>1</v>
      </c>
      <c r="H235" s="21">
        <v>1</v>
      </c>
      <c r="I235" s="22" t="s">
        <v>1060</v>
      </c>
      <c r="J235" s="1"/>
      <c r="K235" s="41" t="s">
        <v>1156</v>
      </c>
      <c r="L235" s="29">
        <v>207</v>
      </c>
      <c r="M235" s="38"/>
      <c r="N235" s="1"/>
    </row>
    <row r="236" spans="2:14" s="7" customFormat="1" x14ac:dyDescent="0.3">
      <c r="B236" s="45">
        <v>207</v>
      </c>
      <c r="C236" s="47">
        <v>-7</v>
      </c>
      <c r="D236" s="18" t="s">
        <v>526</v>
      </c>
      <c r="E236" s="19" t="s">
        <v>527</v>
      </c>
      <c r="F236" s="42">
        <v>3</v>
      </c>
      <c r="G236" s="20">
        <v>1</v>
      </c>
      <c r="H236" s="21">
        <v>1</v>
      </c>
      <c r="I236" s="22" t="s">
        <v>1053</v>
      </c>
      <c r="J236" s="1"/>
      <c r="K236" s="41" t="s">
        <v>1108</v>
      </c>
      <c r="L236" s="29">
        <v>164</v>
      </c>
      <c r="M236" s="38">
        <v>159</v>
      </c>
      <c r="N236" s="1"/>
    </row>
    <row r="237" spans="2:14" s="7" customFormat="1" x14ac:dyDescent="0.3">
      <c r="B237" s="45">
        <v>207</v>
      </c>
      <c r="C237" s="47">
        <v>-7</v>
      </c>
      <c r="D237" s="18" t="s">
        <v>5</v>
      </c>
      <c r="E237" s="19" t="s">
        <v>554</v>
      </c>
      <c r="F237" s="42">
        <v>3</v>
      </c>
      <c r="G237" s="20">
        <v>1</v>
      </c>
      <c r="H237" s="21">
        <v>1</v>
      </c>
      <c r="I237" s="22" t="s">
        <v>1056</v>
      </c>
      <c r="J237" s="1"/>
      <c r="K237" s="41" t="s">
        <v>358</v>
      </c>
      <c r="L237" s="29">
        <v>62</v>
      </c>
      <c r="M237" s="38">
        <v>60</v>
      </c>
      <c r="N237" s="1"/>
    </row>
    <row r="238" spans="2:14" s="7" customFormat="1" x14ac:dyDescent="0.3">
      <c r="B238" s="45">
        <v>207</v>
      </c>
      <c r="C238" s="47">
        <v>-7</v>
      </c>
      <c r="D238" s="18" t="s">
        <v>391</v>
      </c>
      <c r="E238" s="19" t="s">
        <v>392</v>
      </c>
      <c r="F238" s="42">
        <v>3</v>
      </c>
      <c r="G238" s="20">
        <v>1</v>
      </c>
      <c r="H238" s="21">
        <v>1</v>
      </c>
      <c r="I238" s="22" t="s">
        <v>1060</v>
      </c>
      <c r="J238" s="1"/>
      <c r="K238" s="41" t="s">
        <v>1076</v>
      </c>
      <c r="L238" s="29">
        <v>139</v>
      </c>
      <c r="M238" s="38">
        <v>134</v>
      </c>
      <c r="N238" s="1"/>
    </row>
    <row r="239" spans="2:14" s="7" customFormat="1" x14ac:dyDescent="0.3">
      <c r="B239" s="45">
        <v>207</v>
      </c>
      <c r="C239" s="47">
        <v>-7</v>
      </c>
      <c r="D239" s="18" t="s">
        <v>614</v>
      </c>
      <c r="E239" s="19" t="s">
        <v>615</v>
      </c>
      <c r="F239" s="42">
        <v>3</v>
      </c>
      <c r="G239" s="20">
        <v>1</v>
      </c>
      <c r="H239" s="21">
        <v>1</v>
      </c>
      <c r="I239" s="22" t="s">
        <v>1055</v>
      </c>
      <c r="J239" s="1"/>
      <c r="K239" s="41" t="s">
        <v>1157</v>
      </c>
      <c r="L239" s="29">
        <v>266</v>
      </c>
      <c r="M239" s="38"/>
      <c r="N239" s="1"/>
    </row>
    <row r="240" spans="2:14" s="7" customFormat="1" x14ac:dyDescent="0.3">
      <c r="B240" s="45">
        <v>207</v>
      </c>
      <c r="C240" s="47">
        <v>-7</v>
      </c>
      <c r="D240" s="18" t="s">
        <v>394</v>
      </c>
      <c r="E240" s="19" t="s">
        <v>395</v>
      </c>
      <c r="F240" s="42">
        <v>3</v>
      </c>
      <c r="G240" s="20">
        <v>1</v>
      </c>
      <c r="H240" s="21">
        <v>1</v>
      </c>
      <c r="I240" s="22" t="s">
        <v>1060</v>
      </c>
      <c r="J240" s="1"/>
      <c r="K240" s="41" t="s">
        <v>219</v>
      </c>
      <c r="L240" s="29">
        <v>94</v>
      </c>
      <c r="M240" s="38">
        <v>89</v>
      </c>
      <c r="N240" s="1"/>
    </row>
    <row r="241" spans="2:14" s="7" customFormat="1" x14ac:dyDescent="0.3">
      <c r="B241" s="45">
        <v>207</v>
      </c>
      <c r="C241" s="47">
        <v>-7</v>
      </c>
      <c r="D241" s="18" t="s">
        <v>528</v>
      </c>
      <c r="E241" s="19" t="s">
        <v>529</v>
      </c>
      <c r="F241" s="42">
        <v>3</v>
      </c>
      <c r="G241" s="20">
        <v>1</v>
      </c>
      <c r="H241" s="21">
        <v>1</v>
      </c>
      <c r="I241" s="22" t="s">
        <v>1053</v>
      </c>
      <c r="J241" s="1"/>
      <c r="K241" s="41" t="s">
        <v>560</v>
      </c>
      <c r="L241" s="29">
        <v>110</v>
      </c>
      <c r="M241" s="38">
        <v>106</v>
      </c>
      <c r="N241" s="1"/>
    </row>
    <row r="242" spans="2:14" s="7" customFormat="1" x14ac:dyDescent="0.3">
      <c r="B242" s="45">
        <v>207</v>
      </c>
      <c r="C242" s="47">
        <v>-7</v>
      </c>
      <c r="D242" s="18" t="s">
        <v>530</v>
      </c>
      <c r="E242" s="19" t="s">
        <v>531</v>
      </c>
      <c r="F242" s="42">
        <v>3</v>
      </c>
      <c r="G242" s="20">
        <v>1</v>
      </c>
      <c r="H242" s="21">
        <v>1</v>
      </c>
      <c r="I242" s="22" t="s">
        <v>1053</v>
      </c>
      <c r="J242" s="1"/>
      <c r="K242" s="41" t="s">
        <v>345</v>
      </c>
      <c r="L242" s="29">
        <v>94</v>
      </c>
      <c r="M242" s="38">
        <v>89</v>
      </c>
      <c r="N242" s="1"/>
    </row>
    <row r="243" spans="2:14" s="7" customFormat="1" x14ac:dyDescent="0.3">
      <c r="B243" s="45">
        <v>207</v>
      </c>
      <c r="C243" s="47">
        <v>-7</v>
      </c>
      <c r="D243" s="18" t="s">
        <v>473</v>
      </c>
      <c r="E243" s="19" t="s">
        <v>2</v>
      </c>
      <c r="F243" s="42">
        <v>3</v>
      </c>
      <c r="G243" s="20">
        <v>1</v>
      </c>
      <c r="H243" s="21">
        <v>1</v>
      </c>
      <c r="I243" s="22" t="s">
        <v>1057</v>
      </c>
      <c r="J243" s="1"/>
      <c r="K243" s="41" t="s">
        <v>33</v>
      </c>
      <c r="L243" s="29">
        <v>32</v>
      </c>
      <c r="M243" s="38">
        <v>30</v>
      </c>
      <c r="N243" s="1"/>
    </row>
    <row r="244" spans="2:14" s="7" customFormat="1" x14ac:dyDescent="0.3">
      <c r="B244" s="45">
        <v>207</v>
      </c>
      <c r="C244" s="47">
        <v>-7</v>
      </c>
      <c r="D244" s="18" t="s">
        <v>532</v>
      </c>
      <c r="E244" s="19" t="s">
        <v>2</v>
      </c>
      <c r="F244" s="42">
        <v>3</v>
      </c>
      <c r="G244" s="20">
        <v>1</v>
      </c>
      <c r="H244" s="21">
        <v>1</v>
      </c>
      <c r="I244" s="22" t="s">
        <v>1053</v>
      </c>
      <c r="J244" s="1"/>
      <c r="K244" s="41" t="s">
        <v>408</v>
      </c>
      <c r="L244" s="29">
        <v>94</v>
      </c>
      <c r="M244" s="38">
        <v>89</v>
      </c>
      <c r="N244" s="1"/>
    </row>
    <row r="245" spans="2:14" s="7" customFormat="1" x14ac:dyDescent="0.3">
      <c r="B245" s="45">
        <v>207</v>
      </c>
      <c r="C245" s="47">
        <v>-7</v>
      </c>
      <c r="D245" s="18" t="s">
        <v>881</v>
      </c>
      <c r="E245" s="19" t="s">
        <v>882</v>
      </c>
      <c r="F245" s="42">
        <v>3</v>
      </c>
      <c r="G245" s="20">
        <v>1</v>
      </c>
      <c r="H245" s="21">
        <v>1</v>
      </c>
      <c r="I245" s="22" t="s">
        <v>1052</v>
      </c>
      <c r="J245" s="1"/>
      <c r="K245" s="41" t="s">
        <v>1158</v>
      </c>
      <c r="L245" s="29">
        <v>110</v>
      </c>
      <c r="M245" s="38"/>
      <c r="N245" s="1"/>
    </row>
    <row r="246" spans="2:14" s="7" customFormat="1" x14ac:dyDescent="0.3">
      <c r="B246" s="45">
        <v>207</v>
      </c>
      <c r="C246" s="47">
        <v>-7</v>
      </c>
      <c r="D246" s="18" t="s">
        <v>883</v>
      </c>
      <c r="E246" s="19" t="s">
        <v>884</v>
      </c>
      <c r="F246" s="42">
        <v>3</v>
      </c>
      <c r="G246" s="20">
        <v>1</v>
      </c>
      <c r="H246" s="21">
        <v>1</v>
      </c>
      <c r="I246" s="22" t="s">
        <v>1052</v>
      </c>
      <c r="J246" s="1"/>
      <c r="K246" s="41" t="s">
        <v>454</v>
      </c>
      <c r="L246" s="29">
        <v>129</v>
      </c>
      <c r="M246" s="38">
        <v>124</v>
      </c>
      <c r="N246" s="1"/>
    </row>
    <row r="247" spans="2:14" s="7" customFormat="1" x14ac:dyDescent="0.3">
      <c r="B247" s="45">
        <v>207</v>
      </c>
      <c r="C247" s="47">
        <v>-7</v>
      </c>
      <c r="D247" s="18" t="s">
        <v>885</v>
      </c>
      <c r="E247" s="19" t="s">
        <v>886</v>
      </c>
      <c r="F247" s="42">
        <v>3</v>
      </c>
      <c r="G247" s="20">
        <v>1</v>
      </c>
      <c r="H247" s="21">
        <v>1</v>
      </c>
      <c r="I247" s="22" t="s">
        <v>1052</v>
      </c>
      <c r="J247" s="1"/>
      <c r="K247" s="41" t="s">
        <v>901</v>
      </c>
      <c r="L247" s="29">
        <v>207</v>
      </c>
      <c r="M247" s="38">
        <v>200</v>
      </c>
      <c r="N247" s="1"/>
    </row>
    <row r="248" spans="2:14" s="7" customFormat="1" x14ac:dyDescent="0.3">
      <c r="B248" s="45">
        <v>207</v>
      </c>
      <c r="C248" s="47">
        <v>-7</v>
      </c>
      <c r="D248" s="18" t="s">
        <v>1</v>
      </c>
      <c r="E248" s="19" t="s">
        <v>397</v>
      </c>
      <c r="F248" s="42">
        <v>3</v>
      </c>
      <c r="G248" s="20">
        <v>1</v>
      </c>
      <c r="H248" s="21">
        <v>1</v>
      </c>
      <c r="I248" s="22" t="s">
        <v>1060</v>
      </c>
      <c r="J248" s="1"/>
      <c r="K248" s="41" t="s">
        <v>208</v>
      </c>
      <c r="L248" s="29">
        <v>207</v>
      </c>
      <c r="M248" s="38">
        <v>200</v>
      </c>
      <c r="N248" s="1"/>
    </row>
    <row r="249" spans="2:14" s="7" customFormat="1" x14ac:dyDescent="0.3">
      <c r="B249" s="45">
        <v>207</v>
      </c>
      <c r="C249" s="47">
        <v>-7</v>
      </c>
      <c r="D249" s="18" t="s">
        <v>887</v>
      </c>
      <c r="E249" s="19" t="s">
        <v>888</v>
      </c>
      <c r="F249" s="42">
        <v>3</v>
      </c>
      <c r="G249" s="20">
        <v>1</v>
      </c>
      <c r="H249" s="21">
        <v>1</v>
      </c>
      <c r="I249" s="22" t="s">
        <v>1052</v>
      </c>
      <c r="J249" s="1"/>
      <c r="K249" s="41" t="s">
        <v>457</v>
      </c>
      <c r="L249" s="29">
        <v>164</v>
      </c>
      <c r="M249" s="38">
        <v>159</v>
      </c>
      <c r="N249" s="1"/>
    </row>
    <row r="250" spans="2:14" s="7" customFormat="1" x14ac:dyDescent="0.3">
      <c r="B250" s="45">
        <v>207</v>
      </c>
      <c r="C250" s="47">
        <v>-7</v>
      </c>
      <c r="D250" s="18" t="s">
        <v>17</v>
      </c>
      <c r="E250" s="19" t="s">
        <v>18</v>
      </c>
      <c r="F250" s="42">
        <v>3</v>
      </c>
      <c r="G250" s="20">
        <v>1</v>
      </c>
      <c r="H250" s="21">
        <v>1</v>
      </c>
      <c r="I250" s="22" t="s">
        <v>1058</v>
      </c>
      <c r="J250" s="1"/>
      <c r="K250" s="41" t="s">
        <v>382</v>
      </c>
      <c r="L250" s="29">
        <v>164</v>
      </c>
      <c r="M250" s="38">
        <v>159</v>
      </c>
      <c r="N250" s="1"/>
    </row>
    <row r="251" spans="2:14" s="7" customFormat="1" x14ac:dyDescent="0.3">
      <c r="B251" s="45">
        <v>207</v>
      </c>
      <c r="C251" s="47">
        <v>-7</v>
      </c>
      <c r="D251" s="18" t="s">
        <v>278</v>
      </c>
      <c r="E251" s="19" t="s">
        <v>279</v>
      </c>
      <c r="F251" s="42">
        <v>3</v>
      </c>
      <c r="G251" s="20">
        <v>1</v>
      </c>
      <c r="H251" s="21">
        <v>1</v>
      </c>
      <c r="I251" s="22" t="s">
        <v>1058</v>
      </c>
      <c r="J251" s="1"/>
      <c r="K251" s="41" t="s">
        <v>758</v>
      </c>
      <c r="L251" s="29">
        <v>80</v>
      </c>
      <c r="M251" s="38">
        <v>77</v>
      </c>
      <c r="N251" s="1"/>
    </row>
    <row r="252" spans="2:14" s="7" customFormat="1" x14ac:dyDescent="0.3">
      <c r="B252" s="45">
        <v>207</v>
      </c>
      <c r="C252" s="47">
        <v>-7</v>
      </c>
      <c r="D252" s="18" t="s">
        <v>556</v>
      </c>
      <c r="E252" s="19" t="s">
        <v>557</v>
      </c>
      <c r="F252" s="42">
        <v>3</v>
      </c>
      <c r="G252" s="20">
        <v>1</v>
      </c>
      <c r="H252" s="21">
        <v>1</v>
      </c>
      <c r="I252" s="22" t="s">
        <v>1056</v>
      </c>
      <c r="J252" s="1"/>
      <c r="K252" s="41" t="s">
        <v>375</v>
      </c>
      <c r="L252" s="29">
        <v>94</v>
      </c>
      <c r="M252" s="38">
        <v>89</v>
      </c>
      <c r="N252" s="1"/>
    </row>
    <row r="253" spans="2:14" s="7" customFormat="1" x14ac:dyDescent="0.3">
      <c r="B253" s="45">
        <v>207</v>
      </c>
      <c r="C253" s="47" t="s">
        <v>635</v>
      </c>
      <c r="D253" s="18" t="s">
        <v>926</v>
      </c>
      <c r="E253" s="19" t="s">
        <v>2</v>
      </c>
      <c r="F253" s="42">
        <v>3</v>
      </c>
      <c r="G253" s="20">
        <v>1</v>
      </c>
      <c r="H253" s="21"/>
      <c r="I253" s="22" t="s">
        <v>1061</v>
      </c>
      <c r="J253" s="1"/>
      <c r="K253" s="41" t="s">
        <v>335</v>
      </c>
      <c r="L253" s="29">
        <v>110</v>
      </c>
      <c r="M253" s="38">
        <v>106</v>
      </c>
      <c r="N253" s="1"/>
    </row>
    <row r="254" spans="2:14" s="7" customFormat="1" x14ac:dyDescent="0.3">
      <c r="B254" s="45">
        <v>207</v>
      </c>
      <c r="C254" s="47" t="s">
        <v>635</v>
      </c>
      <c r="D254" s="18" t="s">
        <v>928</v>
      </c>
      <c r="E254" s="19" t="s">
        <v>1063</v>
      </c>
      <c r="F254" s="42">
        <v>3</v>
      </c>
      <c r="G254" s="20">
        <v>1</v>
      </c>
      <c r="H254" s="21"/>
      <c r="I254" s="22" t="s">
        <v>1061</v>
      </c>
      <c r="J254" s="1"/>
      <c r="K254" s="41" t="s">
        <v>277</v>
      </c>
      <c r="L254" s="29">
        <v>9</v>
      </c>
      <c r="M254" s="38">
        <v>17</v>
      </c>
      <c r="N254" s="1"/>
    </row>
    <row r="255" spans="2:14" s="7" customFormat="1" x14ac:dyDescent="0.3">
      <c r="B255" s="45">
        <v>207</v>
      </c>
      <c r="C255" s="47" t="s">
        <v>635</v>
      </c>
      <c r="D255" s="18" t="s">
        <v>1116</v>
      </c>
      <c r="E255" s="19" t="s">
        <v>10</v>
      </c>
      <c r="F255" s="42">
        <v>3</v>
      </c>
      <c r="G255" s="20">
        <v>1</v>
      </c>
      <c r="H255" s="21"/>
      <c r="I255" s="22" t="s">
        <v>1182</v>
      </c>
      <c r="J255" s="1"/>
      <c r="K255" s="41" t="s">
        <v>341</v>
      </c>
      <c r="L255" s="29">
        <v>207</v>
      </c>
      <c r="M255" s="38">
        <v>200</v>
      </c>
      <c r="N255" s="1"/>
    </row>
    <row r="256" spans="2:14" s="7" customFormat="1" x14ac:dyDescent="0.3">
      <c r="B256" s="45">
        <v>207</v>
      </c>
      <c r="C256" s="47" t="s">
        <v>635</v>
      </c>
      <c r="D256" s="18" t="s">
        <v>1117</v>
      </c>
      <c r="E256" s="19" t="s">
        <v>1183</v>
      </c>
      <c r="F256" s="42">
        <v>3</v>
      </c>
      <c r="G256" s="20">
        <v>1</v>
      </c>
      <c r="H256" s="21"/>
      <c r="I256" s="22" t="s">
        <v>1182</v>
      </c>
      <c r="J256" s="1"/>
      <c r="K256" s="41" t="s">
        <v>230</v>
      </c>
      <c r="L256" s="29">
        <v>139</v>
      </c>
      <c r="M256" s="38">
        <v>134</v>
      </c>
      <c r="N256" s="1"/>
    </row>
    <row r="257" spans="2:36" s="7" customFormat="1" x14ac:dyDescent="0.3">
      <c r="B257" s="45">
        <v>207</v>
      </c>
      <c r="C257" s="47" t="s">
        <v>635</v>
      </c>
      <c r="D257" s="18" t="s">
        <v>1118</v>
      </c>
      <c r="E257" s="19" t="s">
        <v>2</v>
      </c>
      <c r="F257" s="42">
        <v>3</v>
      </c>
      <c r="G257" s="20">
        <v>1</v>
      </c>
      <c r="H257" s="21"/>
      <c r="I257" s="22" t="s">
        <v>1182</v>
      </c>
      <c r="J257" s="1"/>
      <c r="K257" s="41" t="s">
        <v>902</v>
      </c>
      <c r="L257" s="29">
        <v>21</v>
      </c>
      <c r="M257" s="38">
        <v>60</v>
      </c>
      <c r="N257" s="1"/>
    </row>
    <row r="258" spans="2:36" s="7" customFormat="1" x14ac:dyDescent="0.3">
      <c r="B258" s="45">
        <v>207</v>
      </c>
      <c r="C258" s="47" t="s">
        <v>635</v>
      </c>
      <c r="D258" s="18" t="s">
        <v>1119</v>
      </c>
      <c r="E258" s="19" t="s">
        <v>2</v>
      </c>
      <c r="F258" s="42">
        <v>3</v>
      </c>
      <c r="G258" s="20">
        <v>1</v>
      </c>
      <c r="H258" s="21"/>
      <c r="I258" s="22" t="s">
        <v>1182</v>
      </c>
      <c r="J258" s="1"/>
      <c r="K258" s="41" t="s">
        <v>359</v>
      </c>
      <c r="L258" s="29">
        <v>256</v>
      </c>
      <c r="M258" s="38">
        <v>243</v>
      </c>
      <c r="N258" s="1"/>
    </row>
    <row r="259" spans="2:36" s="7" customFormat="1" x14ac:dyDescent="0.3">
      <c r="B259" s="45">
        <v>207</v>
      </c>
      <c r="C259" s="47" t="s">
        <v>635</v>
      </c>
      <c r="D259" s="18" t="s">
        <v>1120</v>
      </c>
      <c r="E259" s="19" t="s">
        <v>1184</v>
      </c>
      <c r="F259" s="42">
        <v>3</v>
      </c>
      <c r="G259" s="20">
        <v>1</v>
      </c>
      <c r="H259" s="21"/>
      <c r="I259" s="22" t="s">
        <v>1182</v>
      </c>
      <c r="J259" s="1"/>
      <c r="K259" s="41" t="s">
        <v>346</v>
      </c>
      <c r="L259" s="29">
        <v>164</v>
      </c>
      <c r="M259" s="38">
        <v>159</v>
      </c>
      <c r="N259" s="1"/>
    </row>
    <row r="260" spans="2:36" s="7" customFormat="1" x14ac:dyDescent="0.3">
      <c r="B260" s="45">
        <v>207</v>
      </c>
      <c r="C260" s="47" t="s">
        <v>635</v>
      </c>
      <c r="D260" s="18" t="s">
        <v>1121</v>
      </c>
      <c r="E260" s="19" t="s">
        <v>1185</v>
      </c>
      <c r="F260" s="42">
        <v>3</v>
      </c>
      <c r="G260" s="20">
        <v>1</v>
      </c>
      <c r="H260" s="21"/>
      <c r="I260" s="22" t="s">
        <v>1182</v>
      </c>
      <c r="J260" s="1"/>
      <c r="K260" s="41" t="s">
        <v>721</v>
      </c>
      <c r="L260" s="29">
        <v>62</v>
      </c>
      <c r="M260" s="38">
        <v>60</v>
      </c>
      <c r="N260" s="1"/>
    </row>
    <row r="261" spans="2:36" s="7" customFormat="1" x14ac:dyDescent="0.3">
      <c r="B261" s="45">
        <v>207</v>
      </c>
      <c r="C261" s="47" t="s">
        <v>635</v>
      </c>
      <c r="D261" s="18" t="s">
        <v>1122</v>
      </c>
      <c r="E261" s="19" t="s">
        <v>1186</v>
      </c>
      <c r="F261" s="42">
        <v>3</v>
      </c>
      <c r="G261" s="20">
        <v>1</v>
      </c>
      <c r="H261" s="21"/>
      <c r="I261" s="22" t="s">
        <v>1182</v>
      </c>
      <c r="J261" s="1"/>
      <c r="K261" s="41" t="s">
        <v>449</v>
      </c>
      <c r="L261" s="29">
        <v>139</v>
      </c>
      <c r="M261" s="38">
        <v>134</v>
      </c>
      <c r="N261" s="1"/>
    </row>
    <row r="262" spans="2:36" s="7" customFormat="1" x14ac:dyDescent="0.3">
      <c r="B262" s="44">
        <v>256</v>
      </c>
      <c r="C262" s="46">
        <v>-13</v>
      </c>
      <c r="D262" s="18" t="s">
        <v>304</v>
      </c>
      <c r="E262" s="19" t="s">
        <v>305</v>
      </c>
      <c r="F262" s="42">
        <v>2</v>
      </c>
      <c r="G262" s="20">
        <v>1</v>
      </c>
      <c r="H262" s="21">
        <v>1</v>
      </c>
      <c r="I262" s="22" t="s">
        <v>1064</v>
      </c>
      <c r="J262" s="1"/>
      <c r="K262" s="41" t="s">
        <v>759</v>
      </c>
      <c r="L262" s="29">
        <v>129</v>
      </c>
      <c r="M262" s="38">
        <v>124</v>
      </c>
      <c r="N262" s="1"/>
    </row>
    <row r="263" spans="2:36" s="7" customFormat="1" x14ac:dyDescent="0.3">
      <c r="B263" s="44">
        <v>256</v>
      </c>
      <c r="C263" s="46">
        <v>-13</v>
      </c>
      <c r="D263" s="18" t="s">
        <v>12</v>
      </c>
      <c r="E263" s="19" t="s">
        <v>306</v>
      </c>
      <c r="F263" s="42">
        <v>2</v>
      </c>
      <c r="G263" s="20">
        <v>1</v>
      </c>
      <c r="H263" s="21">
        <v>1</v>
      </c>
      <c r="I263" s="22" t="s">
        <v>1064</v>
      </c>
      <c r="J263" s="1"/>
      <c r="K263" s="41" t="s">
        <v>360</v>
      </c>
      <c r="L263" s="29">
        <v>256</v>
      </c>
      <c r="M263" s="38">
        <v>243</v>
      </c>
      <c r="N263" s="1"/>
      <c r="O263" s="7" t="s">
        <v>410</v>
      </c>
      <c r="R263" s="7" t="s">
        <v>410</v>
      </c>
      <c r="U263" s="7" t="s">
        <v>410</v>
      </c>
      <c r="AJ263" s="7">
        <v>2</v>
      </c>
    </row>
    <row r="264" spans="2:36" s="7" customFormat="1" x14ac:dyDescent="0.3">
      <c r="B264" s="44">
        <v>256</v>
      </c>
      <c r="C264" s="46">
        <v>-13</v>
      </c>
      <c r="D264" s="18" t="s">
        <v>307</v>
      </c>
      <c r="E264" s="19" t="s">
        <v>308</v>
      </c>
      <c r="F264" s="42">
        <v>2</v>
      </c>
      <c r="G264" s="20">
        <v>1</v>
      </c>
      <c r="H264" s="21">
        <v>1</v>
      </c>
      <c r="I264" s="22" t="s">
        <v>1064</v>
      </c>
      <c r="J264" s="1"/>
      <c r="K264" s="41" t="s">
        <v>589</v>
      </c>
      <c r="L264" s="29">
        <v>13</v>
      </c>
      <c r="M264" s="38">
        <v>10</v>
      </c>
      <c r="N264" s="1"/>
      <c r="O264" s="7" t="s">
        <v>410</v>
      </c>
      <c r="R264" s="7" t="s">
        <v>410</v>
      </c>
      <c r="U264" s="7" t="s">
        <v>410</v>
      </c>
      <c r="AJ264" s="7">
        <v>2</v>
      </c>
    </row>
    <row r="265" spans="2:36" s="7" customFormat="1" x14ac:dyDescent="0.3">
      <c r="B265" s="44">
        <v>256</v>
      </c>
      <c r="C265" s="46">
        <v>-13</v>
      </c>
      <c r="D265" s="18" t="s">
        <v>313</v>
      </c>
      <c r="E265" s="19" t="s">
        <v>314</v>
      </c>
      <c r="F265" s="42">
        <v>2</v>
      </c>
      <c r="G265" s="20">
        <v>1</v>
      </c>
      <c r="H265" s="21">
        <v>1</v>
      </c>
      <c r="I265" s="22" t="s">
        <v>1064</v>
      </c>
      <c r="J265" s="1"/>
      <c r="K265" s="41" t="s">
        <v>903</v>
      </c>
      <c r="L265" s="29">
        <v>85</v>
      </c>
      <c r="M265" s="38">
        <v>82</v>
      </c>
      <c r="N265" s="1"/>
      <c r="O265" s="7" t="s">
        <v>410</v>
      </c>
      <c r="R265" s="7" t="s">
        <v>410</v>
      </c>
      <c r="U265" s="7" t="s">
        <v>410</v>
      </c>
      <c r="AJ265" s="7">
        <v>2</v>
      </c>
    </row>
    <row r="266" spans="2:36" s="7" customFormat="1" x14ac:dyDescent="0.3">
      <c r="B266" s="44">
        <v>256</v>
      </c>
      <c r="C266" s="46">
        <v>-13</v>
      </c>
      <c r="D266" s="18" t="s">
        <v>315</v>
      </c>
      <c r="E266" s="19" t="s">
        <v>264</v>
      </c>
      <c r="F266" s="42">
        <v>2</v>
      </c>
      <c r="G266" s="20">
        <v>1</v>
      </c>
      <c r="H266" s="21">
        <v>1</v>
      </c>
      <c r="I266" s="22" t="s">
        <v>1064</v>
      </c>
      <c r="J266" s="1"/>
      <c r="K266" s="41" t="s">
        <v>105</v>
      </c>
      <c r="L266" s="29">
        <v>14</v>
      </c>
      <c r="M266" s="38">
        <v>11</v>
      </c>
      <c r="N266" s="1"/>
      <c r="O266" s="7" t="s">
        <v>410</v>
      </c>
      <c r="R266" s="7" t="s">
        <v>410</v>
      </c>
      <c r="U266" s="7" t="s">
        <v>410</v>
      </c>
      <c r="AJ266" s="7">
        <v>2</v>
      </c>
    </row>
    <row r="267" spans="2:36" s="7" customFormat="1" x14ac:dyDescent="0.3">
      <c r="B267" s="44">
        <v>256</v>
      </c>
      <c r="C267" s="46">
        <v>-13</v>
      </c>
      <c r="D267" s="18" t="s">
        <v>318</v>
      </c>
      <c r="E267" s="19" t="s">
        <v>319</v>
      </c>
      <c r="F267" s="42">
        <v>2</v>
      </c>
      <c r="G267" s="20">
        <v>1</v>
      </c>
      <c r="H267" s="21">
        <v>1</v>
      </c>
      <c r="I267" s="22" t="s">
        <v>1064</v>
      </c>
      <c r="J267" s="1"/>
      <c r="K267" s="41" t="s">
        <v>798</v>
      </c>
      <c r="L267" s="29">
        <v>90</v>
      </c>
      <c r="M267" s="38">
        <v>85</v>
      </c>
      <c r="N267" s="1"/>
      <c r="O267" s="7" t="s">
        <v>410</v>
      </c>
      <c r="R267" s="7" t="s">
        <v>410</v>
      </c>
      <c r="U267" s="7" t="s">
        <v>410</v>
      </c>
      <c r="AJ267" s="7">
        <v>2</v>
      </c>
    </row>
    <row r="268" spans="2:36" s="7" customFormat="1" x14ac:dyDescent="0.3">
      <c r="B268" s="44">
        <v>256</v>
      </c>
      <c r="C268" s="46">
        <v>-13</v>
      </c>
      <c r="D268" s="18" t="s">
        <v>320</v>
      </c>
      <c r="E268" s="19" t="s">
        <v>321</v>
      </c>
      <c r="F268" s="42">
        <v>2</v>
      </c>
      <c r="G268" s="20">
        <v>1</v>
      </c>
      <c r="H268" s="21">
        <v>1</v>
      </c>
      <c r="I268" s="22" t="s">
        <v>1064</v>
      </c>
      <c r="J268" s="1"/>
      <c r="K268" s="41" t="s">
        <v>904</v>
      </c>
      <c r="L268" s="29">
        <v>164</v>
      </c>
      <c r="M268" s="38">
        <v>159</v>
      </c>
      <c r="N268" s="1"/>
      <c r="O268" s="7" t="s">
        <v>410</v>
      </c>
      <c r="R268" s="7" t="s">
        <v>410</v>
      </c>
      <c r="U268" s="7" t="s">
        <v>410</v>
      </c>
      <c r="AJ268" s="7">
        <v>2</v>
      </c>
    </row>
    <row r="269" spans="2:36" s="7" customFormat="1" x14ac:dyDescent="0.3">
      <c r="B269" s="44">
        <v>256</v>
      </c>
      <c r="C269" s="46">
        <v>-13</v>
      </c>
      <c r="D269" s="18" t="s">
        <v>322</v>
      </c>
      <c r="E269" s="19" t="s">
        <v>323</v>
      </c>
      <c r="F269" s="42">
        <v>2</v>
      </c>
      <c r="G269" s="20">
        <v>1</v>
      </c>
      <c r="H269" s="21">
        <v>1</v>
      </c>
      <c r="I269" s="22" t="s">
        <v>1064</v>
      </c>
      <c r="J269" s="1"/>
      <c r="K269" s="41" t="s">
        <v>16</v>
      </c>
      <c r="L269" s="29">
        <v>70</v>
      </c>
      <c r="M269" s="38">
        <v>68</v>
      </c>
      <c r="N269" s="1"/>
      <c r="O269" s="7" t="s">
        <v>410</v>
      </c>
      <c r="R269" s="7" t="s">
        <v>410</v>
      </c>
      <c r="U269" s="7" t="s">
        <v>410</v>
      </c>
      <c r="AJ269" s="7">
        <v>2</v>
      </c>
    </row>
    <row r="270" spans="2:36" s="7" customFormat="1" x14ac:dyDescent="0.3">
      <c r="B270" s="44">
        <v>256</v>
      </c>
      <c r="C270" s="46">
        <v>-13</v>
      </c>
      <c r="D270" s="18" t="s">
        <v>0</v>
      </c>
      <c r="E270" s="19" t="s">
        <v>325</v>
      </c>
      <c r="F270" s="42">
        <v>2</v>
      </c>
      <c r="G270" s="20">
        <v>1</v>
      </c>
      <c r="H270" s="21">
        <v>1</v>
      </c>
      <c r="I270" s="22" t="s">
        <v>1064</v>
      </c>
      <c r="J270" s="1"/>
      <c r="K270" s="41" t="s">
        <v>1077</v>
      </c>
      <c r="L270" s="29">
        <v>48</v>
      </c>
      <c r="M270" s="38">
        <v>47</v>
      </c>
      <c r="N270" s="1"/>
      <c r="O270" s="7" t="s">
        <v>410</v>
      </c>
      <c r="R270" s="7" t="s">
        <v>410</v>
      </c>
      <c r="U270" s="7" t="s">
        <v>410</v>
      </c>
      <c r="AJ270" s="7">
        <v>2</v>
      </c>
    </row>
    <row r="271" spans="2:36" s="7" customFormat="1" x14ac:dyDescent="0.3">
      <c r="B271" s="44">
        <v>256</v>
      </c>
      <c r="C271" s="46">
        <v>-13</v>
      </c>
      <c r="D271" s="18" t="s">
        <v>326</v>
      </c>
      <c r="E271" s="19" t="s">
        <v>327</v>
      </c>
      <c r="F271" s="42">
        <v>2</v>
      </c>
      <c r="G271" s="20">
        <v>1</v>
      </c>
      <c r="H271" s="21">
        <v>1</v>
      </c>
      <c r="I271" s="22" t="s">
        <v>1064</v>
      </c>
      <c r="J271" s="1"/>
      <c r="K271" s="41" t="s">
        <v>722</v>
      </c>
      <c r="L271" s="29">
        <v>70</v>
      </c>
      <c r="M271" s="38">
        <v>68</v>
      </c>
      <c r="N271" s="1"/>
      <c r="O271" s="7" t="s">
        <v>410</v>
      </c>
      <c r="R271" s="7" t="s">
        <v>410</v>
      </c>
      <c r="U271" s="7" t="s">
        <v>410</v>
      </c>
      <c r="AJ271" s="7">
        <v>2</v>
      </c>
    </row>
    <row r="272" spans="2:36" s="7" customFormat="1" x14ac:dyDescent="0.3">
      <c r="B272" s="44">
        <v>266</v>
      </c>
      <c r="C272" s="46">
        <v>-13</v>
      </c>
      <c r="D272" s="18" t="s">
        <v>55</v>
      </c>
      <c r="E272" s="19" t="s">
        <v>399</v>
      </c>
      <c r="F272" s="42">
        <v>1</v>
      </c>
      <c r="G272" s="20">
        <v>1</v>
      </c>
      <c r="H272" s="21">
        <v>1</v>
      </c>
      <c r="I272" s="22" t="s">
        <v>1065</v>
      </c>
      <c r="J272" s="1"/>
      <c r="K272" s="41" t="s">
        <v>104</v>
      </c>
      <c r="L272" s="29">
        <v>110</v>
      </c>
      <c r="M272" s="38">
        <v>106</v>
      </c>
      <c r="N272" s="1"/>
      <c r="O272" s="7" t="s">
        <v>410</v>
      </c>
      <c r="R272" s="7" t="s">
        <v>410</v>
      </c>
      <c r="U272" s="7" t="s">
        <v>410</v>
      </c>
      <c r="AF272" s="7">
        <v>1</v>
      </c>
    </row>
    <row r="273" spans="2:32" s="7" customFormat="1" x14ac:dyDescent="0.3">
      <c r="B273" s="44">
        <v>266</v>
      </c>
      <c r="C273" s="46">
        <v>-13</v>
      </c>
      <c r="D273" s="18" t="s">
        <v>401</v>
      </c>
      <c r="E273" s="19" t="s">
        <v>166</v>
      </c>
      <c r="F273" s="42">
        <v>1</v>
      </c>
      <c r="G273" s="20">
        <v>1</v>
      </c>
      <c r="H273" s="21">
        <v>1</v>
      </c>
      <c r="I273" s="22" t="s">
        <v>1065</v>
      </c>
      <c r="J273" s="1"/>
      <c r="K273" s="41" t="s">
        <v>590</v>
      </c>
      <c r="L273" s="29">
        <v>48</v>
      </c>
      <c r="M273" s="38">
        <v>47</v>
      </c>
      <c r="N273" s="1"/>
      <c r="O273" s="7" t="s">
        <v>410</v>
      </c>
      <c r="R273" s="7" t="s">
        <v>410</v>
      </c>
      <c r="U273" s="7" t="s">
        <v>410</v>
      </c>
      <c r="AF273" s="7">
        <v>1</v>
      </c>
    </row>
    <row r="274" spans="2:32" s="7" customFormat="1" x14ac:dyDescent="0.3">
      <c r="B274" s="44">
        <v>266</v>
      </c>
      <c r="C274" s="46">
        <v>-13</v>
      </c>
      <c r="D274" s="18" t="s">
        <v>403</v>
      </c>
      <c r="E274" s="19" t="s">
        <v>404</v>
      </c>
      <c r="F274" s="42">
        <v>1</v>
      </c>
      <c r="G274" s="20">
        <v>1</v>
      </c>
      <c r="H274" s="21">
        <v>1</v>
      </c>
      <c r="I274" s="22" t="s">
        <v>1065</v>
      </c>
      <c r="J274" s="1"/>
      <c r="K274" s="41" t="s">
        <v>1078</v>
      </c>
      <c r="L274" s="29">
        <v>207</v>
      </c>
      <c r="M274" s="38">
        <v>200</v>
      </c>
      <c r="N274" s="1"/>
      <c r="O274" s="7" t="s">
        <v>410</v>
      </c>
      <c r="R274" s="7" t="s">
        <v>410</v>
      </c>
      <c r="U274" s="7" t="s">
        <v>410</v>
      </c>
      <c r="AF274" s="7">
        <v>1</v>
      </c>
    </row>
    <row r="275" spans="2:32" s="7" customFormat="1" x14ac:dyDescent="0.3">
      <c r="B275" s="44">
        <v>266</v>
      </c>
      <c r="C275" s="46">
        <v>-13</v>
      </c>
      <c r="D275" s="18" t="s">
        <v>406</v>
      </c>
      <c r="E275" s="19" t="s">
        <v>407</v>
      </c>
      <c r="F275" s="42">
        <v>1</v>
      </c>
      <c r="G275" s="20">
        <v>1</v>
      </c>
      <c r="H275" s="21">
        <v>1</v>
      </c>
      <c r="I275" s="22" t="s">
        <v>1065</v>
      </c>
      <c r="J275" s="1"/>
      <c r="K275" s="41" t="s">
        <v>723</v>
      </c>
      <c r="L275" s="29">
        <v>110</v>
      </c>
      <c r="M275" s="38">
        <v>106</v>
      </c>
      <c r="N275" s="1"/>
      <c r="O275" s="7" t="s">
        <v>410</v>
      </c>
      <c r="R275" s="7" t="s">
        <v>410</v>
      </c>
      <c r="U275" s="7" t="s">
        <v>410</v>
      </c>
      <c r="AF275" s="7">
        <v>1</v>
      </c>
    </row>
    <row r="276" spans="2:32" s="7" customFormat="1" x14ac:dyDescent="0.3">
      <c r="B276" s="44">
        <v>266</v>
      </c>
      <c r="C276" s="46" t="s">
        <v>635</v>
      </c>
      <c r="D276" s="18" t="s">
        <v>1123</v>
      </c>
      <c r="E276" s="19" t="s">
        <v>1162</v>
      </c>
      <c r="F276" s="42">
        <v>1</v>
      </c>
      <c r="G276" s="20">
        <v>1</v>
      </c>
      <c r="H276" s="21"/>
      <c r="I276" s="22" t="s">
        <v>1163</v>
      </c>
      <c r="J276" s="1"/>
      <c r="K276" s="41" t="s">
        <v>220</v>
      </c>
      <c r="L276" s="29">
        <v>110</v>
      </c>
      <c r="M276" s="38">
        <v>106</v>
      </c>
      <c r="N276" s="1"/>
    </row>
    <row r="277" spans="2:32" s="7" customFormat="1" x14ac:dyDescent="0.3">
      <c r="B277" s="44">
        <v>266</v>
      </c>
      <c r="C277" s="46" t="s">
        <v>635</v>
      </c>
      <c r="D277" s="18" t="s">
        <v>1124</v>
      </c>
      <c r="E277" s="19" t="s">
        <v>2</v>
      </c>
      <c r="F277" s="42">
        <v>1</v>
      </c>
      <c r="G277" s="20">
        <v>1</v>
      </c>
      <c r="H277" s="21"/>
      <c r="I277" s="22" t="s">
        <v>1163</v>
      </c>
      <c r="J277" s="1"/>
      <c r="K277" s="41" t="s">
        <v>1159</v>
      </c>
      <c r="L277" s="29">
        <v>110</v>
      </c>
      <c r="M277" s="38"/>
      <c r="N277" s="1"/>
    </row>
    <row r="278" spans="2:32" s="7" customFormat="1" x14ac:dyDescent="0.3">
      <c r="B278" s="44">
        <v>266</v>
      </c>
      <c r="C278" s="46" t="s">
        <v>635</v>
      </c>
      <c r="D278" s="18" t="s">
        <v>1125</v>
      </c>
      <c r="E278" s="19" t="s">
        <v>1164</v>
      </c>
      <c r="F278" s="42">
        <v>1</v>
      </c>
      <c r="G278" s="20">
        <v>1</v>
      </c>
      <c r="H278" s="21"/>
      <c r="I278" s="22" t="s">
        <v>1163</v>
      </c>
      <c r="J278" s="1"/>
      <c r="K278" s="41" t="s">
        <v>460</v>
      </c>
      <c r="L278" s="29">
        <v>164</v>
      </c>
      <c r="M278" s="38">
        <v>159</v>
      </c>
      <c r="N278" s="1"/>
    </row>
    <row r="279" spans="2:32" s="7" customFormat="1" x14ac:dyDescent="0.3">
      <c r="B279" s="44">
        <v>266</v>
      </c>
      <c r="C279" s="46" t="s">
        <v>635</v>
      </c>
      <c r="D279" s="18" t="s">
        <v>1126</v>
      </c>
      <c r="E279" s="19" t="s">
        <v>1165</v>
      </c>
      <c r="F279" s="42">
        <v>1</v>
      </c>
      <c r="G279" s="20">
        <v>1</v>
      </c>
      <c r="H279" s="21"/>
      <c r="I279" s="22" t="s">
        <v>1163</v>
      </c>
      <c r="J279" s="1"/>
      <c r="K279" s="41" t="s">
        <v>432</v>
      </c>
      <c r="L279" s="29">
        <v>94</v>
      </c>
      <c r="M279" s="38">
        <v>89</v>
      </c>
      <c r="N279" s="1"/>
    </row>
    <row r="280" spans="2:32" s="7" customFormat="1" x14ac:dyDescent="0.3">
      <c r="B280" s="44">
        <v>266</v>
      </c>
      <c r="C280" s="46" t="s">
        <v>635</v>
      </c>
      <c r="D280" s="18" t="s">
        <v>1127</v>
      </c>
      <c r="E280" s="19" t="s">
        <v>1166</v>
      </c>
      <c r="F280" s="42">
        <v>1</v>
      </c>
      <c r="G280" s="20">
        <v>1</v>
      </c>
      <c r="H280" s="21"/>
      <c r="I280" s="22" t="s">
        <v>1163</v>
      </c>
      <c r="J280" s="1"/>
      <c r="K280" s="41" t="s">
        <v>568</v>
      </c>
      <c r="L280" s="29">
        <v>207</v>
      </c>
      <c r="M280" s="38">
        <v>200</v>
      </c>
      <c r="N280" s="1"/>
    </row>
    <row r="281" spans="2:32" s="34" customFormat="1" ht="16.5" x14ac:dyDescent="0.3">
      <c r="B281" s="1"/>
      <c r="C281" s="1"/>
      <c r="D281" s="1"/>
      <c r="E281" s="33"/>
      <c r="F281" s="1"/>
      <c r="G281" s="1"/>
      <c r="H281" s="1"/>
      <c r="I281" s="1"/>
      <c r="J281" s="1"/>
      <c r="K281" s="6"/>
      <c r="L281" s="6"/>
      <c r="M281" s="1"/>
      <c r="N281" s="1"/>
      <c r="O281" s="7"/>
    </row>
    <row r="282" spans="2:32" s="34" customFormat="1" ht="16.5" x14ac:dyDescent="0.3">
      <c r="B282" s="1"/>
      <c r="C282" s="1"/>
      <c r="D282" s="1"/>
      <c r="E282" s="33"/>
      <c r="F282" s="1"/>
      <c r="G282" s="1"/>
      <c r="H282" s="1"/>
      <c r="I282" s="1"/>
      <c r="J282" s="1"/>
      <c r="K282" s="6"/>
      <c r="L282" s="6"/>
      <c r="M282" s="1"/>
      <c r="N282" s="1"/>
      <c r="O282" s="7"/>
    </row>
    <row r="283" spans="2:32" s="34" customFormat="1" ht="16.5" x14ac:dyDescent="0.3">
      <c r="B283" s="1"/>
      <c r="C283" s="1"/>
      <c r="D283" s="1"/>
      <c r="E283" s="33"/>
      <c r="F283" s="1"/>
      <c r="G283" s="1"/>
      <c r="H283" s="1"/>
      <c r="I283" s="1"/>
      <c r="J283" s="1"/>
      <c r="K283" s="6"/>
      <c r="L283" s="6"/>
      <c r="M283" s="1"/>
      <c r="N283" s="1"/>
      <c r="O283" s="7"/>
    </row>
    <row r="284" spans="2:32" s="34" customFormat="1" ht="16.5" x14ac:dyDescent="0.3">
      <c r="B284" s="1"/>
      <c r="C284" s="1"/>
      <c r="D284" s="1"/>
      <c r="E284" s="33"/>
      <c r="F284" s="1"/>
      <c r="G284" s="1"/>
      <c r="H284" s="1"/>
      <c r="I284" s="1"/>
      <c r="J284" s="1"/>
      <c r="K284" s="6"/>
      <c r="L284" s="6"/>
      <c r="M284" s="1"/>
      <c r="N284" s="1"/>
      <c r="O284" s="7"/>
    </row>
    <row r="285" spans="2:32" s="34" customFormat="1" ht="16.5" x14ac:dyDescent="0.3">
      <c r="B285" s="1"/>
      <c r="C285" s="1"/>
      <c r="D285" s="1"/>
      <c r="E285" s="33"/>
      <c r="F285" s="1"/>
      <c r="G285" s="1"/>
      <c r="H285" s="1"/>
      <c r="I285" s="1"/>
      <c r="J285" s="1"/>
      <c r="K285" s="6"/>
      <c r="L285" s="6"/>
      <c r="M285" s="1"/>
      <c r="N285" s="1"/>
      <c r="O285" s="7"/>
    </row>
    <row r="286" spans="2:32" s="34" customFormat="1" ht="16.5" x14ac:dyDescent="0.3">
      <c r="B286" s="1"/>
      <c r="C286" s="1"/>
      <c r="D286" s="1"/>
      <c r="E286" s="33"/>
      <c r="F286" s="1"/>
      <c r="G286" s="1"/>
      <c r="H286" s="1"/>
      <c r="I286" s="1"/>
      <c r="J286" s="1"/>
      <c r="K286" s="6"/>
      <c r="L286" s="6"/>
      <c r="M286" s="1"/>
      <c r="N286" s="1"/>
      <c r="O286" s="7"/>
    </row>
    <row r="287" spans="2:32" s="34" customFormat="1" ht="16.5" x14ac:dyDescent="0.3">
      <c r="B287" s="1"/>
      <c r="C287" s="1"/>
      <c r="D287" s="1"/>
      <c r="E287" s="33"/>
      <c r="F287" s="1"/>
      <c r="G287" s="1"/>
      <c r="H287" s="1"/>
      <c r="I287" s="1"/>
      <c r="J287" s="1"/>
      <c r="K287" s="6"/>
      <c r="L287" s="6"/>
      <c r="M287" s="1"/>
      <c r="N287" s="1"/>
      <c r="O287" s="7"/>
    </row>
    <row r="288" spans="2:32" s="34" customFormat="1" ht="16.5" x14ac:dyDescent="0.3">
      <c r="B288" s="1"/>
      <c r="C288" s="1"/>
      <c r="D288" s="1"/>
      <c r="E288" s="33"/>
      <c r="F288" s="1"/>
      <c r="G288" s="1"/>
      <c r="H288" s="1"/>
      <c r="I288" s="1"/>
      <c r="J288" s="1"/>
      <c r="K288" s="6"/>
      <c r="L288" s="6"/>
      <c r="M288" s="1"/>
      <c r="N288" s="1"/>
      <c r="O288" s="7"/>
    </row>
    <row r="289" spans="2:15" s="34" customFormat="1" ht="16.5" x14ac:dyDescent="0.3">
      <c r="B289" s="1"/>
      <c r="C289" s="1"/>
      <c r="D289" s="1"/>
      <c r="E289" s="33"/>
      <c r="F289" s="1"/>
      <c r="G289" s="1"/>
      <c r="H289" s="1"/>
      <c r="I289" s="1"/>
      <c r="J289" s="1"/>
      <c r="K289" s="6"/>
      <c r="L289" s="6"/>
      <c r="M289" s="1"/>
      <c r="N289" s="1"/>
      <c r="O289" s="7"/>
    </row>
    <row r="290" spans="2:15" s="34" customFormat="1" ht="16.5" x14ac:dyDescent="0.3">
      <c r="B290" s="1"/>
      <c r="C290" s="1"/>
      <c r="D290" s="1"/>
      <c r="E290" s="33"/>
      <c r="F290" s="1"/>
      <c r="G290" s="1"/>
      <c r="H290" s="1"/>
      <c r="I290" s="1"/>
      <c r="J290" s="1"/>
      <c r="K290" s="6"/>
      <c r="L290" s="6"/>
      <c r="M290" s="1"/>
      <c r="N290" s="1"/>
      <c r="O290" s="7"/>
    </row>
    <row r="291" spans="2:15" s="34" customFormat="1" ht="16.5" x14ac:dyDescent="0.3">
      <c r="B291" s="1"/>
      <c r="C291" s="1"/>
      <c r="D291" s="1"/>
      <c r="E291" s="33"/>
      <c r="F291" s="1"/>
      <c r="G291" s="1"/>
      <c r="H291" s="1"/>
      <c r="I291" s="1"/>
      <c r="J291" s="1"/>
      <c r="K291" s="6"/>
      <c r="L291" s="6"/>
      <c r="M291" s="1"/>
      <c r="N291" s="1"/>
      <c r="O291" s="7"/>
    </row>
    <row r="292" spans="2:15" s="34" customFormat="1" ht="16.5" x14ac:dyDescent="0.3">
      <c r="B292" s="1"/>
      <c r="C292" s="1"/>
      <c r="D292" s="1"/>
      <c r="E292" s="33"/>
      <c r="F292" s="1"/>
      <c r="G292" s="1"/>
      <c r="H292" s="1"/>
      <c r="I292" s="1"/>
      <c r="J292" s="1"/>
      <c r="K292" s="6"/>
      <c r="L292" s="6"/>
      <c r="M292" s="1"/>
      <c r="N292" s="1"/>
      <c r="O292" s="7"/>
    </row>
    <row r="293" spans="2:15" s="34" customFormat="1" ht="16.5" x14ac:dyDescent="0.3">
      <c r="B293" s="1"/>
      <c r="C293" s="1"/>
      <c r="D293" s="1"/>
      <c r="E293" s="33"/>
      <c r="F293" s="1"/>
      <c r="G293" s="1"/>
      <c r="H293" s="1"/>
      <c r="I293" s="1"/>
      <c r="J293" s="1"/>
      <c r="K293" s="6"/>
      <c r="L293" s="6"/>
      <c r="M293" s="1"/>
      <c r="N293" s="1"/>
      <c r="O293" s="7"/>
    </row>
    <row r="294" spans="2:15" s="34" customFormat="1" ht="16.5" x14ac:dyDescent="0.3">
      <c r="B294" s="1"/>
      <c r="C294" s="1"/>
      <c r="D294" s="1"/>
      <c r="E294" s="33"/>
      <c r="F294" s="1"/>
      <c r="G294" s="1"/>
      <c r="H294" s="1"/>
      <c r="I294" s="1"/>
      <c r="J294" s="1"/>
      <c r="K294" s="6"/>
      <c r="L294" s="6"/>
      <c r="M294" s="1"/>
      <c r="N294" s="1"/>
      <c r="O294" s="7"/>
    </row>
    <row r="295" spans="2:15" s="34" customFormat="1" ht="16.5" x14ac:dyDescent="0.3">
      <c r="B295" s="1"/>
      <c r="C295" s="1"/>
      <c r="D295" s="1"/>
      <c r="E295" s="33"/>
      <c r="F295" s="1"/>
      <c r="G295" s="1"/>
      <c r="H295" s="1"/>
      <c r="I295" s="1"/>
      <c r="J295" s="1"/>
      <c r="K295" s="6"/>
      <c r="L295" s="6"/>
      <c r="M295" s="1"/>
      <c r="N295" s="1"/>
      <c r="O295" s="7"/>
    </row>
    <row r="296" spans="2:15" s="34" customFormat="1" ht="16.5" x14ac:dyDescent="0.3">
      <c r="B296" s="1"/>
      <c r="C296" s="1"/>
      <c r="D296" s="1"/>
      <c r="E296" s="33"/>
      <c r="F296" s="1"/>
      <c r="G296" s="1"/>
      <c r="H296" s="1"/>
      <c r="I296" s="1"/>
      <c r="J296" s="1"/>
      <c r="K296" s="6"/>
      <c r="L296" s="6"/>
      <c r="M296" s="1"/>
      <c r="N296" s="1"/>
      <c r="O296" s="7"/>
    </row>
    <row r="297" spans="2:15" s="34" customFormat="1" ht="16.5" x14ac:dyDescent="0.3">
      <c r="B297" s="1"/>
      <c r="C297" s="1"/>
      <c r="D297" s="1"/>
      <c r="E297" s="33"/>
      <c r="F297" s="1"/>
      <c r="G297" s="1"/>
      <c r="H297" s="1"/>
      <c r="I297" s="1"/>
      <c r="J297" s="1"/>
      <c r="K297" s="6"/>
      <c r="L297" s="6"/>
      <c r="M297" s="1"/>
      <c r="N297" s="1"/>
      <c r="O297" s="7"/>
    </row>
    <row r="298" spans="2:15" s="34" customFormat="1" ht="16.5" x14ac:dyDescent="0.3">
      <c r="B298" s="1"/>
      <c r="C298" s="1"/>
      <c r="D298" s="1"/>
      <c r="E298" s="33"/>
      <c r="F298" s="1"/>
      <c r="G298" s="1"/>
      <c r="H298" s="1"/>
      <c r="I298" s="1"/>
      <c r="J298" s="1"/>
      <c r="K298" s="6"/>
      <c r="L298" s="6"/>
      <c r="M298" s="1"/>
      <c r="N298" s="1"/>
      <c r="O298" s="7"/>
    </row>
    <row r="299" spans="2:15" s="34" customFormat="1" ht="16.5" x14ac:dyDescent="0.3">
      <c r="B299" s="1"/>
      <c r="C299" s="1"/>
      <c r="D299" s="1"/>
      <c r="E299" s="33"/>
      <c r="F299" s="1"/>
      <c r="G299" s="1"/>
      <c r="H299" s="1"/>
      <c r="I299" s="1"/>
      <c r="J299" s="1"/>
      <c r="K299" s="6"/>
      <c r="L299" s="6"/>
      <c r="M299" s="1"/>
      <c r="N299" s="1"/>
      <c r="O299" s="7"/>
    </row>
    <row r="300" spans="2:15" s="34" customFormat="1" ht="16.5" x14ac:dyDescent="0.3">
      <c r="B300" s="1"/>
      <c r="C300" s="1"/>
      <c r="D300" s="1"/>
      <c r="E300" s="33"/>
      <c r="F300" s="1"/>
      <c r="G300" s="1"/>
      <c r="H300" s="1"/>
      <c r="I300" s="1"/>
      <c r="J300" s="1"/>
      <c r="K300" s="6"/>
      <c r="L300" s="6"/>
      <c r="M300" s="1"/>
      <c r="N300" s="1"/>
      <c r="O300" s="7"/>
    </row>
    <row r="301" spans="2:15" s="34" customFormat="1" ht="16.5" x14ac:dyDescent="0.3">
      <c r="B301" s="1"/>
      <c r="C301" s="1"/>
      <c r="D301" s="1"/>
      <c r="E301" s="33"/>
      <c r="F301" s="1"/>
      <c r="G301" s="1"/>
      <c r="H301" s="1"/>
      <c r="I301" s="1"/>
      <c r="J301" s="1"/>
      <c r="K301" s="6"/>
      <c r="L301" s="6"/>
      <c r="M301" s="1"/>
      <c r="N301" s="1"/>
      <c r="O301" s="7"/>
    </row>
    <row r="302" spans="2:15" s="34" customFormat="1" ht="16.5" x14ac:dyDescent="0.3">
      <c r="B302" s="1"/>
      <c r="C302" s="1"/>
      <c r="D302" s="1"/>
      <c r="E302" s="33"/>
      <c r="F302" s="1"/>
      <c r="G302" s="1"/>
      <c r="H302" s="1"/>
      <c r="I302" s="1"/>
      <c r="J302" s="1"/>
      <c r="K302" s="6"/>
      <c r="L302" s="6"/>
      <c r="M302" s="1"/>
      <c r="N302" s="1"/>
      <c r="O302" s="7"/>
    </row>
    <row r="303" spans="2:15" s="34" customFormat="1" ht="16.5" x14ac:dyDescent="0.3">
      <c r="B303" s="1"/>
      <c r="C303" s="1"/>
      <c r="D303" s="1"/>
      <c r="E303" s="33"/>
      <c r="F303" s="1"/>
      <c r="G303" s="1"/>
      <c r="H303" s="1"/>
      <c r="I303" s="1"/>
      <c r="J303" s="1"/>
      <c r="K303" s="6"/>
      <c r="L303" s="6"/>
      <c r="M303" s="1"/>
      <c r="N303" s="1"/>
      <c r="O303" s="7"/>
    </row>
    <row r="304" spans="2:15" s="34" customFormat="1" ht="16.5" x14ac:dyDescent="0.3">
      <c r="B304" s="1"/>
      <c r="C304" s="1"/>
      <c r="D304" s="1"/>
      <c r="E304" s="33"/>
      <c r="F304" s="1"/>
      <c r="G304" s="1"/>
      <c r="H304" s="1"/>
      <c r="I304" s="1"/>
      <c r="J304" s="1"/>
      <c r="K304" s="6"/>
      <c r="L304" s="6"/>
      <c r="M304" s="1"/>
      <c r="N304" s="1"/>
      <c r="O304" s="7"/>
    </row>
    <row r="305" spans="2:15" s="34" customFormat="1" ht="16.5" x14ac:dyDescent="0.3">
      <c r="B305" s="1"/>
      <c r="C305" s="1"/>
      <c r="D305" s="1"/>
      <c r="E305" s="33"/>
      <c r="F305" s="1"/>
      <c r="G305" s="1"/>
      <c r="H305" s="1"/>
      <c r="I305" s="1"/>
      <c r="J305" s="1"/>
      <c r="K305" s="6"/>
      <c r="L305" s="6"/>
      <c r="M305" s="1"/>
      <c r="N305" s="1"/>
      <c r="O305" s="7"/>
    </row>
    <row r="306" spans="2:15" s="34" customFormat="1" ht="16.5" x14ac:dyDescent="0.3">
      <c r="B306" s="1"/>
      <c r="C306" s="1"/>
      <c r="D306" s="1"/>
      <c r="E306" s="33"/>
      <c r="F306" s="1"/>
      <c r="G306" s="1"/>
      <c r="H306" s="1"/>
      <c r="I306" s="1"/>
      <c r="J306" s="1"/>
      <c r="K306" s="6"/>
      <c r="L306" s="6"/>
      <c r="M306" s="1"/>
      <c r="N306" s="1"/>
      <c r="O306" s="7"/>
    </row>
    <row r="307" spans="2:15" s="34" customFormat="1" ht="16.5" x14ac:dyDescent="0.3">
      <c r="B307" s="1"/>
      <c r="C307" s="1"/>
      <c r="D307" s="1"/>
      <c r="E307" s="33"/>
      <c r="F307" s="1"/>
      <c r="G307" s="1"/>
      <c r="H307" s="1"/>
      <c r="I307" s="1"/>
      <c r="J307" s="1"/>
      <c r="K307" s="6"/>
      <c r="L307" s="6"/>
      <c r="M307" s="1"/>
      <c r="N307" s="1"/>
      <c r="O307" s="7"/>
    </row>
    <row r="308" spans="2:15" s="34" customFormat="1" ht="16.5" x14ac:dyDescent="0.3">
      <c r="B308" s="1"/>
      <c r="C308" s="1"/>
      <c r="D308" s="1"/>
      <c r="E308" s="33"/>
      <c r="F308" s="1"/>
      <c r="G308" s="1"/>
      <c r="H308" s="1"/>
      <c r="I308" s="1"/>
      <c r="J308" s="1"/>
      <c r="K308" s="6"/>
      <c r="L308" s="6"/>
      <c r="M308" s="1"/>
      <c r="N308" s="1"/>
      <c r="O308" s="7"/>
    </row>
    <row r="309" spans="2:15" s="34" customFormat="1" ht="16.5" x14ac:dyDescent="0.3">
      <c r="B309" s="1"/>
      <c r="C309" s="1"/>
      <c r="D309" s="1"/>
      <c r="E309" s="33"/>
      <c r="F309" s="1"/>
      <c r="G309" s="1"/>
      <c r="H309" s="1"/>
      <c r="I309" s="1"/>
      <c r="J309" s="1"/>
      <c r="K309" s="6"/>
      <c r="L309" s="6"/>
      <c r="M309" s="1"/>
      <c r="N309" s="1"/>
      <c r="O309" s="7"/>
    </row>
    <row r="310" spans="2:15" s="34" customFormat="1" ht="16.5" x14ac:dyDescent="0.3">
      <c r="B310" s="1"/>
      <c r="C310" s="1"/>
      <c r="D310" s="1"/>
      <c r="E310" s="33"/>
      <c r="F310" s="1"/>
      <c r="G310" s="1"/>
      <c r="H310" s="1"/>
      <c r="I310" s="1"/>
      <c r="J310" s="1"/>
      <c r="K310" s="6"/>
      <c r="L310" s="6"/>
      <c r="M310" s="1"/>
      <c r="N310" s="1"/>
      <c r="O310" s="7"/>
    </row>
    <row r="311" spans="2:15" s="34" customFormat="1" ht="16.5" x14ac:dyDescent="0.3">
      <c r="B311" s="1"/>
      <c r="C311" s="1"/>
      <c r="D311" s="1"/>
      <c r="E311" s="33"/>
      <c r="F311" s="1"/>
      <c r="G311" s="1"/>
      <c r="H311" s="1"/>
      <c r="I311" s="1"/>
      <c r="J311" s="1"/>
      <c r="K311" s="6"/>
      <c r="L311" s="6"/>
      <c r="M311" s="1"/>
      <c r="N311" s="1"/>
      <c r="O311" s="7"/>
    </row>
    <row r="312" spans="2:15" s="34" customFormat="1" ht="16.5" x14ac:dyDescent="0.3">
      <c r="B312" s="1"/>
      <c r="C312" s="1"/>
      <c r="D312" s="1"/>
      <c r="E312" s="33"/>
      <c r="F312" s="1"/>
      <c r="G312" s="1"/>
      <c r="H312" s="1"/>
      <c r="I312" s="1"/>
      <c r="J312" s="1"/>
      <c r="K312" s="6"/>
      <c r="L312" s="6"/>
      <c r="M312" s="1"/>
      <c r="N312" s="1"/>
      <c r="O312" s="7"/>
    </row>
    <row r="313" spans="2:15" s="34" customFormat="1" ht="16.5" x14ac:dyDescent="0.3">
      <c r="B313" s="1"/>
      <c r="C313" s="1"/>
      <c r="D313" s="1"/>
      <c r="E313" s="33"/>
      <c r="F313" s="1"/>
      <c r="G313" s="1"/>
      <c r="H313" s="1"/>
      <c r="I313" s="1"/>
      <c r="J313" s="1"/>
      <c r="K313" s="6"/>
      <c r="L313" s="6"/>
      <c r="M313" s="1"/>
      <c r="N313" s="1"/>
      <c r="O313" s="7"/>
    </row>
    <row r="314" spans="2:15" s="34" customFormat="1" ht="16.5" x14ac:dyDescent="0.3">
      <c r="B314" s="1"/>
      <c r="C314" s="1"/>
      <c r="D314" s="1"/>
      <c r="E314" s="33"/>
      <c r="F314" s="1"/>
      <c r="G314" s="1"/>
      <c r="H314" s="1"/>
      <c r="I314" s="1"/>
      <c r="J314" s="1"/>
      <c r="K314" s="6"/>
      <c r="L314" s="6"/>
      <c r="M314" s="1"/>
      <c r="N314" s="1"/>
      <c r="O314" s="7"/>
    </row>
    <row r="315" spans="2:15" s="34" customFormat="1" ht="16.5" x14ac:dyDescent="0.3">
      <c r="B315" s="1"/>
      <c r="C315" s="1"/>
      <c r="D315" s="1"/>
      <c r="E315" s="33"/>
      <c r="F315" s="1"/>
      <c r="G315" s="1"/>
      <c r="H315" s="1"/>
      <c r="I315" s="1"/>
      <c r="J315" s="1"/>
      <c r="K315" s="6"/>
      <c r="L315" s="6"/>
      <c r="M315" s="1"/>
      <c r="N315" s="1"/>
      <c r="O315" s="7"/>
    </row>
    <row r="316" spans="2:15" s="34" customFormat="1" ht="16.5" x14ac:dyDescent="0.3">
      <c r="B316" s="1"/>
      <c r="C316" s="1"/>
      <c r="D316" s="1"/>
      <c r="E316" s="33"/>
      <c r="F316" s="1"/>
      <c r="G316" s="1"/>
      <c r="H316" s="1"/>
      <c r="I316" s="1"/>
      <c r="J316" s="1"/>
      <c r="K316" s="6"/>
      <c r="L316" s="6"/>
      <c r="M316" s="1"/>
      <c r="N316" s="1"/>
      <c r="O316" s="7"/>
    </row>
    <row r="317" spans="2:15" s="34" customFormat="1" ht="16.5" x14ac:dyDescent="0.3">
      <c r="B317" s="1"/>
      <c r="C317" s="1"/>
      <c r="D317" s="1"/>
      <c r="E317" s="33"/>
      <c r="F317" s="1"/>
      <c r="G317" s="1"/>
      <c r="H317" s="1"/>
      <c r="I317" s="1"/>
      <c r="J317" s="1"/>
      <c r="K317" s="6"/>
      <c r="L317" s="6"/>
      <c r="M317" s="1"/>
      <c r="N317" s="1"/>
      <c r="O317" s="7"/>
    </row>
    <row r="318" spans="2:15" s="34" customFormat="1" ht="16.5" x14ac:dyDescent="0.3">
      <c r="B318" s="1"/>
      <c r="C318" s="1"/>
      <c r="D318" s="1"/>
      <c r="E318" s="33"/>
      <c r="F318" s="1"/>
      <c r="G318" s="1"/>
      <c r="H318" s="1"/>
      <c r="I318" s="1"/>
      <c r="J318" s="1"/>
      <c r="K318" s="6"/>
      <c r="L318" s="6"/>
      <c r="M318" s="1"/>
      <c r="N318" s="1"/>
      <c r="O318" s="7"/>
    </row>
    <row r="319" spans="2:15" s="34" customFormat="1" ht="16.5" x14ac:dyDescent="0.3">
      <c r="B319" s="1"/>
      <c r="C319" s="1"/>
      <c r="D319" s="1"/>
      <c r="E319" s="33"/>
      <c r="F319" s="1"/>
      <c r="G319" s="1"/>
      <c r="H319" s="1"/>
      <c r="I319" s="1"/>
      <c r="J319" s="1"/>
      <c r="K319" s="6"/>
      <c r="L319" s="6"/>
      <c r="M319" s="1"/>
      <c r="N319" s="1"/>
      <c r="O319" s="7"/>
    </row>
    <row r="320" spans="2:15" s="34" customFormat="1" ht="16.5" x14ac:dyDescent="0.3">
      <c r="B320" s="1"/>
      <c r="C320" s="1"/>
      <c r="D320" s="1"/>
      <c r="E320" s="33"/>
      <c r="F320" s="1"/>
      <c r="G320" s="1"/>
      <c r="H320" s="1"/>
      <c r="I320" s="1"/>
      <c r="J320" s="1"/>
      <c r="K320" s="6"/>
      <c r="L320" s="6"/>
      <c r="M320" s="1"/>
      <c r="N320" s="1"/>
      <c r="O320" s="7"/>
    </row>
    <row r="321" spans="2:15" s="34" customFormat="1" ht="16.5" x14ac:dyDescent="0.3">
      <c r="B321" s="1"/>
      <c r="C321" s="1"/>
      <c r="D321" s="1"/>
      <c r="E321" s="33"/>
      <c r="F321" s="1"/>
      <c r="G321" s="1"/>
      <c r="H321" s="1"/>
      <c r="I321" s="1"/>
      <c r="J321" s="1"/>
      <c r="K321" s="6"/>
      <c r="L321" s="6"/>
      <c r="M321" s="1"/>
      <c r="N321" s="1"/>
      <c r="O321" s="7"/>
    </row>
    <row r="322" spans="2:15" s="34" customFormat="1" ht="16.5" x14ac:dyDescent="0.3">
      <c r="B322" s="1"/>
      <c r="C322" s="1"/>
      <c r="D322" s="1"/>
      <c r="E322" s="33"/>
      <c r="F322" s="1"/>
      <c r="G322" s="1"/>
      <c r="H322" s="1"/>
      <c r="I322" s="1"/>
      <c r="J322" s="1"/>
      <c r="K322" s="6"/>
      <c r="L322" s="6"/>
      <c r="M322" s="1"/>
      <c r="N322" s="1"/>
      <c r="O322" s="7"/>
    </row>
    <row r="323" spans="2:15" s="34" customFormat="1" ht="16.5" x14ac:dyDescent="0.3">
      <c r="B323" s="1"/>
      <c r="C323" s="1"/>
      <c r="D323" s="1"/>
      <c r="E323" s="33"/>
      <c r="F323" s="1"/>
      <c r="G323" s="1"/>
      <c r="H323" s="1"/>
      <c r="I323" s="1"/>
      <c r="J323" s="1"/>
      <c r="K323" s="6"/>
      <c r="L323" s="6"/>
      <c r="M323" s="1"/>
      <c r="N323" s="1"/>
      <c r="O323" s="7"/>
    </row>
    <row r="324" spans="2:15" s="34" customFormat="1" ht="16.5" x14ac:dyDescent="0.3">
      <c r="B324" s="1"/>
      <c r="C324" s="1"/>
      <c r="D324" s="1"/>
      <c r="E324" s="33"/>
      <c r="F324" s="1"/>
      <c r="G324" s="1"/>
      <c r="H324" s="1"/>
      <c r="I324" s="1"/>
      <c r="J324" s="1"/>
      <c r="K324" s="6"/>
      <c r="L324" s="6"/>
      <c r="M324" s="1"/>
      <c r="N324" s="1"/>
      <c r="O324" s="7"/>
    </row>
    <row r="325" spans="2:15" s="34" customFormat="1" ht="16.5" x14ac:dyDescent="0.3">
      <c r="B325" s="1"/>
      <c r="C325" s="1"/>
      <c r="D325" s="1"/>
      <c r="E325" s="33"/>
      <c r="F325" s="1"/>
      <c r="G325" s="1"/>
      <c r="H325" s="1"/>
      <c r="I325" s="1"/>
      <c r="J325" s="1"/>
      <c r="K325" s="6"/>
      <c r="L325" s="6"/>
      <c r="M325" s="1"/>
      <c r="N325" s="1"/>
      <c r="O325" s="7"/>
    </row>
    <row r="326" spans="2:15" s="34" customFormat="1" ht="16.5" x14ac:dyDescent="0.3">
      <c r="B326" s="1"/>
      <c r="C326" s="1"/>
      <c r="D326" s="1"/>
      <c r="E326" s="33"/>
      <c r="F326" s="1"/>
      <c r="G326" s="1"/>
      <c r="H326" s="1"/>
      <c r="I326" s="1"/>
      <c r="J326" s="1"/>
      <c r="K326" s="6"/>
      <c r="L326" s="6"/>
      <c r="M326" s="1"/>
      <c r="N326" s="1"/>
      <c r="O326" s="7"/>
    </row>
    <row r="327" spans="2:15" s="34" customFormat="1" ht="16.5" x14ac:dyDescent="0.3">
      <c r="B327" s="1"/>
      <c r="C327" s="1"/>
      <c r="D327" s="1"/>
      <c r="E327" s="33"/>
      <c r="F327" s="1"/>
      <c r="G327" s="1"/>
      <c r="H327" s="1"/>
      <c r="I327" s="1"/>
      <c r="J327" s="1"/>
      <c r="K327" s="6"/>
      <c r="L327" s="6"/>
      <c r="M327" s="1"/>
      <c r="N327" s="1"/>
      <c r="O327" s="7"/>
    </row>
    <row r="328" spans="2:15" s="34" customFormat="1" ht="16.5" x14ac:dyDescent="0.3">
      <c r="B328" s="1"/>
      <c r="C328" s="1"/>
      <c r="D328" s="1"/>
      <c r="E328" s="33"/>
      <c r="F328" s="1"/>
      <c r="G328" s="1"/>
      <c r="H328" s="1"/>
      <c r="I328" s="1"/>
      <c r="J328" s="1"/>
      <c r="K328" s="6"/>
      <c r="L328" s="6"/>
      <c r="M328" s="1"/>
      <c r="N328" s="1"/>
      <c r="O328" s="7"/>
    </row>
    <row r="329" spans="2:15" s="34" customFormat="1" ht="16.5" x14ac:dyDescent="0.3">
      <c r="B329" s="1"/>
      <c r="C329" s="1"/>
      <c r="D329" s="1"/>
      <c r="E329" s="33"/>
      <c r="F329" s="1"/>
      <c r="G329" s="1"/>
      <c r="H329" s="1"/>
      <c r="I329" s="1"/>
      <c r="J329" s="1"/>
      <c r="K329" s="6"/>
      <c r="L329" s="6"/>
      <c r="M329" s="1"/>
      <c r="N329" s="1"/>
      <c r="O329" s="7"/>
    </row>
    <row r="330" spans="2:15" s="34" customFormat="1" ht="16.5" x14ac:dyDescent="0.3">
      <c r="B330" s="1"/>
      <c r="C330" s="1"/>
      <c r="D330" s="1"/>
      <c r="E330" s="33"/>
      <c r="F330" s="1"/>
      <c r="G330" s="1"/>
      <c r="H330" s="1"/>
      <c r="I330" s="1"/>
      <c r="J330" s="1"/>
      <c r="K330" s="6"/>
      <c r="L330" s="6"/>
      <c r="M330" s="1"/>
      <c r="N330" s="1"/>
      <c r="O330" s="7"/>
    </row>
    <row r="331" spans="2:15" s="34" customFormat="1" ht="16.5" x14ac:dyDescent="0.3">
      <c r="B331" s="1"/>
      <c r="C331" s="1"/>
      <c r="D331" s="1"/>
      <c r="E331" s="33"/>
      <c r="F331" s="1"/>
      <c r="G331" s="1"/>
      <c r="H331" s="1"/>
      <c r="I331" s="1"/>
      <c r="J331" s="1"/>
      <c r="K331" s="6"/>
      <c r="L331" s="6"/>
      <c r="M331" s="1"/>
      <c r="N331" s="1"/>
      <c r="O331" s="7"/>
    </row>
    <row r="332" spans="2:15" s="34" customFormat="1" ht="16.5" x14ac:dyDescent="0.3">
      <c r="B332" s="1"/>
      <c r="C332" s="1"/>
      <c r="D332" s="1"/>
      <c r="E332" s="33"/>
      <c r="F332" s="1"/>
      <c r="G332" s="1"/>
      <c r="H332" s="1"/>
      <c r="I332" s="1"/>
      <c r="J332" s="1"/>
      <c r="K332" s="6"/>
      <c r="L332" s="6"/>
      <c r="M332" s="1"/>
      <c r="N332" s="1"/>
      <c r="O332" s="7"/>
    </row>
    <row r="333" spans="2:15" s="34" customFormat="1" ht="16.5" x14ac:dyDescent="0.3">
      <c r="B333" s="1"/>
      <c r="C333" s="1"/>
      <c r="D333" s="1"/>
      <c r="E333" s="33"/>
      <c r="F333" s="1"/>
      <c r="G333" s="1"/>
      <c r="H333" s="1"/>
      <c r="I333" s="1"/>
      <c r="J333" s="1"/>
      <c r="K333" s="6"/>
      <c r="L333" s="6"/>
      <c r="M333" s="1"/>
      <c r="N333" s="1"/>
      <c r="O333" s="7"/>
    </row>
    <row r="334" spans="2:15" s="34" customFormat="1" ht="16.5" x14ac:dyDescent="0.3">
      <c r="B334" s="1"/>
      <c r="C334" s="1"/>
      <c r="D334" s="1"/>
      <c r="E334" s="33"/>
      <c r="F334" s="1"/>
      <c r="G334" s="1"/>
      <c r="H334" s="1"/>
      <c r="I334" s="1"/>
      <c r="J334" s="1"/>
      <c r="K334" s="6"/>
      <c r="L334" s="6"/>
      <c r="M334" s="1"/>
      <c r="N334" s="1"/>
      <c r="O334" s="7"/>
    </row>
    <row r="335" spans="2:15" s="34" customFormat="1" ht="16.5" x14ac:dyDescent="0.3">
      <c r="B335" s="1"/>
      <c r="C335" s="1"/>
      <c r="D335" s="1"/>
      <c r="E335" s="33"/>
      <c r="F335" s="1"/>
      <c r="G335" s="1"/>
      <c r="H335" s="1"/>
      <c r="I335" s="1"/>
      <c r="J335" s="1"/>
      <c r="K335" s="6"/>
      <c r="L335" s="6"/>
      <c r="M335" s="1"/>
      <c r="N335" s="1"/>
      <c r="O335" s="7"/>
    </row>
    <row r="336" spans="2:15" s="34" customFormat="1" ht="16.5" x14ac:dyDescent="0.3">
      <c r="B336" s="1"/>
      <c r="C336" s="1"/>
      <c r="D336" s="1"/>
      <c r="E336" s="33"/>
      <c r="F336" s="1"/>
      <c r="G336" s="1"/>
      <c r="H336" s="1"/>
      <c r="I336" s="1"/>
      <c r="J336" s="1"/>
      <c r="K336" s="6"/>
      <c r="L336" s="6"/>
      <c r="M336" s="1"/>
      <c r="N336" s="1"/>
      <c r="O336" s="7"/>
    </row>
    <row r="337" spans="2:15" s="34" customFormat="1" ht="16.5" x14ac:dyDescent="0.3">
      <c r="B337" s="1"/>
      <c r="C337" s="1"/>
      <c r="D337" s="1"/>
      <c r="E337" s="33"/>
      <c r="F337" s="1"/>
      <c r="G337" s="1"/>
      <c r="H337" s="1"/>
      <c r="I337" s="1"/>
      <c r="J337" s="1"/>
      <c r="K337" s="6"/>
      <c r="L337" s="6"/>
      <c r="M337" s="1"/>
      <c r="N337" s="1"/>
      <c r="O337" s="7"/>
    </row>
    <row r="338" spans="2:15" s="34" customFormat="1" ht="16.5" x14ac:dyDescent="0.3">
      <c r="B338" s="1"/>
      <c r="C338" s="1"/>
      <c r="D338" s="1"/>
      <c r="E338" s="33"/>
      <c r="F338" s="1"/>
      <c r="G338" s="1"/>
      <c r="H338" s="1"/>
      <c r="I338" s="1"/>
      <c r="J338" s="1"/>
      <c r="K338" s="6"/>
      <c r="L338" s="6"/>
      <c r="M338" s="1"/>
      <c r="N338" s="1"/>
      <c r="O338" s="7"/>
    </row>
    <row r="339" spans="2:15" s="34" customFormat="1" ht="16.5" x14ac:dyDescent="0.3">
      <c r="B339" s="1"/>
      <c r="C339" s="1"/>
      <c r="D339" s="1"/>
      <c r="E339" s="33"/>
      <c r="F339" s="1"/>
      <c r="G339" s="1"/>
      <c r="H339" s="1"/>
      <c r="I339" s="1"/>
      <c r="J339" s="1"/>
      <c r="K339" s="6"/>
      <c r="L339" s="6"/>
      <c r="M339" s="1"/>
      <c r="N339" s="1"/>
      <c r="O339" s="7"/>
    </row>
    <row r="340" spans="2:15" s="34" customFormat="1" ht="16.5" x14ac:dyDescent="0.3">
      <c r="B340" s="1"/>
      <c r="C340" s="1"/>
      <c r="D340" s="1"/>
      <c r="E340" s="33"/>
      <c r="F340" s="1"/>
      <c r="G340" s="1"/>
      <c r="H340" s="1"/>
      <c r="I340" s="1"/>
      <c r="J340" s="1"/>
      <c r="K340" s="6"/>
      <c r="L340" s="6"/>
      <c r="M340" s="1"/>
      <c r="N340" s="1"/>
      <c r="O340" s="7"/>
    </row>
    <row r="341" spans="2:15" s="34" customFormat="1" ht="16.5" x14ac:dyDescent="0.3">
      <c r="B341" s="1"/>
      <c r="C341" s="1"/>
      <c r="D341" s="1"/>
      <c r="E341" s="33"/>
      <c r="F341" s="1"/>
      <c r="G341" s="1"/>
      <c r="H341" s="1"/>
      <c r="I341" s="1"/>
      <c r="J341" s="1"/>
      <c r="K341" s="6"/>
      <c r="L341" s="6"/>
      <c r="M341" s="1"/>
      <c r="N341" s="1"/>
      <c r="O341" s="7"/>
    </row>
    <row r="342" spans="2:15" s="34" customFormat="1" ht="16.5" x14ac:dyDescent="0.3">
      <c r="B342" s="1"/>
      <c r="C342" s="1"/>
      <c r="D342" s="1"/>
      <c r="E342" s="33"/>
      <c r="F342" s="1"/>
      <c r="G342" s="1"/>
      <c r="H342" s="1"/>
      <c r="I342" s="1"/>
      <c r="J342" s="1"/>
      <c r="K342" s="6"/>
      <c r="L342" s="6"/>
      <c r="M342" s="1"/>
      <c r="N342" s="1"/>
      <c r="O342" s="7"/>
    </row>
    <row r="343" spans="2:15" s="34" customFormat="1" ht="16.5" x14ac:dyDescent="0.3">
      <c r="B343" s="1"/>
      <c r="C343" s="1"/>
      <c r="D343" s="1"/>
      <c r="E343" s="33"/>
      <c r="F343" s="1"/>
      <c r="G343" s="1"/>
      <c r="H343" s="1"/>
      <c r="I343" s="1"/>
      <c r="J343" s="1"/>
      <c r="K343" s="6"/>
      <c r="L343" s="6"/>
      <c r="M343" s="1"/>
      <c r="N343" s="1"/>
      <c r="O343" s="7"/>
    </row>
    <row r="344" spans="2:15" s="34" customFormat="1" ht="16.5" x14ac:dyDescent="0.3">
      <c r="B344" s="1"/>
      <c r="C344" s="1"/>
      <c r="D344" s="1"/>
      <c r="E344" s="33"/>
      <c r="F344" s="1"/>
      <c r="G344" s="1"/>
      <c r="H344" s="1"/>
      <c r="I344" s="1"/>
      <c r="J344" s="1"/>
      <c r="K344" s="6"/>
      <c r="L344" s="6"/>
      <c r="M344" s="1"/>
      <c r="N344" s="1"/>
      <c r="O344" s="7"/>
    </row>
    <row r="345" spans="2:15" s="34" customFormat="1" ht="16.5" x14ac:dyDescent="0.3">
      <c r="B345" s="1"/>
      <c r="C345" s="1"/>
      <c r="D345" s="1"/>
      <c r="E345" s="33"/>
      <c r="F345" s="1"/>
      <c r="G345" s="1"/>
      <c r="H345" s="1"/>
      <c r="I345" s="1"/>
      <c r="J345" s="1"/>
      <c r="K345" s="6"/>
      <c r="L345" s="6"/>
      <c r="M345" s="1"/>
      <c r="N345" s="1"/>
      <c r="O345" s="7"/>
    </row>
    <row r="346" spans="2:15" s="34" customFormat="1" ht="16.5" x14ac:dyDescent="0.3">
      <c r="B346" s="1"/>
      <c r="C346" s="1"/>
      <c r="D346" s="1"/>
      <c r="E346" s="33"/>
      <c r="F346" s="1"/>
      <c r="G346" s="1"/>
      <c r="H346" s="1"/>
      <c r="I346" s="1"/>
      <c r="J346" s="1"/>
      <c r="K346" s="6"/>
      <c r="L346" s="6"/>
      <c r="M346" s="1"/>
      <c r="N346" s="1"/>
      <c r="O346" s="7"/>
    </row>
    <row r="347" spans="2:15" s="34" customFormat="1" ht="16.5" x14ac:dyDescent="0.3">
      <c r="B347" s="1"/>
      <c r="C347" s="1"/>
      <c r="D347" s="1"/>
      <c r="E347" s="33"/>
      <c r="F347" s="1"/>
      <c r="G347" s="1"/>
      <c r="H347" s="1"/>
      <c r="I347" s="1"/>
      <c r="J347" s="1"/>
      <c r="K347" s="6"/>
      <c r="L347" s="6"/>
      <c r="M347" s="1"/>
      <c r="N347" s="1"/>
      <c r="O347" s="7"/>
    </row>
    <row r="348" spans="2:15" s="34" customFormat="1" ht="16.5" x14ac:dyDescent="0.3">
      <c r="B348" s="1"/>
      <c r="C348" s="1"/>
      <c r="D348" s="1"/>
      <c r="E348" s="33"/>
      <c r="F348" s="1"/>
      <c r="G348" s="1"/>
      <c r="H348" s="1"/>
      <c r="I348" s="1"/>
      <c r="J348" s="1"/>
      <c r="K348" s="6"/>
      <c r="L348" s="6"/>
      <c r="M348" s="1"/>
      <c r="N348" s="1"/>
      <c r="O348" s="7"/>
    </row>
    <row r="349" spans="2:15" s="34" customFormat="1" ht="16.5" x14ac:dyDescent="0.3">
      <c r="B349" s="1"/>
      <c r="C349" s="1"/>
      <c r="D349" s="1"/>
      <c r="E349" s="33"/>
      <c r="F349" s="1"/>
      <c r="G349" s="1"/>
      <c r="H349" s="1"/>
      <c r="I349" s="1"/>
      <c r="J349" s="1"/>
      <c r="K349" s="6"/>
      <c r="L349" s="6"/>
      <c r="M349" s="1"/>
      <c r="N349" s="1"/>
      <c r="O349" s="7"/>
    </row>
    <row r="350" spans="2:15" s="34" customFormat="1" ht="16.5" x14ac:dyDescent="0.3">
      <c r="B350" s="1"/>
      <c r="C350" s="1"/>
      <c r="D350" s="1"/>
      <c r="E350" s="33"/>
      <c r="F350" s="1"/>
      <c r="G350" s="1"/>
      <c r="H350" s="1"/>
      <c r="I350" s="1"/>
      <c r="J350" s="1"/>
      <c r="K350" s="6"/>
      <c r="L350" s="6"/>
      <c r="M350" s="1"/>
      <c r="N350" s="1"/>
      <c r="O350" s="7"/>
    </row>
    <row r="351" spans="2:15" s="34" customFormat="1" ht="16.5" x14ac:dyDescent="0.3">
      <c r="B351" s="1"/>
      <c r="C351" s="1"/>
      <c r="D351" s="1"/>
      <c r="E351" s="33"/>
      <c r="F351" s="1"/>
      <c r="G351" s="1"/>
      <c r="H351" s="1"/>
      <c r="I351" s="1"/>
      <c r="J351" s="1"/>
      <c r="K351" s="6"/>
      <c r="L351" s="6"/>
      <c r="M351" s="1"/>
      <c r="N351" s="1"/>
      <c r="O351" s="7"/>
    </row>
    <row r="352" spans="2:15" s="34" customFormat="1" ht="16.5" x14ac:dyDescent="0.3">
      <c r="B352" s="1"/>
      <c r="C352" s="1"/>
      <c r="D352" s="1"/>
      <c r="E352" s="33"/>
      <c r="F352" s="1"/>
      <c r="G352" s="1"/>
      <c r="H352" s="1"/>
      <c r="I352" s="1"/>
      <c r="J352" s="1"/>
      <c r="K352" s="6"/>
      <c r="L352" s="6"/>
      <c r="M352" s="1"/>
      <c r="N352" s="1"/>
      <c r="O352" s="7"/>
    </row>
    <row r="353" spans="2:15" s="34" customFormat="1" ht="16.5" x14ac:dyDescent="0.3">
      <c r="B353" s="1"/>
      <c r="C353" s="1"/>
      <c r="D353" s="1"/>
      <c r="E353" s="33"/>
      <c r="F353" s="1"/>
      <c r="G353" s="1"/>
      <c r="H353" s="1"/>
      <c r="I353" s="1"/>
      <c r="J353" s="1"/>
      <c r="K353" s="6"/>
      <c r="L353" s="6"/>
      <c r="M353" s="1"/>
      <c r="N353" s="1"/>
      <c r="O353" s="7"/>
    </row>
    <row r="354" spans="2:15" s="34" customFormat="1" ht="16.5" x14ac:dyDescent="0.3">
      <c r="B354" s="1"/>
      <c r="C354" s="1"/>
      <c r="D354" s="1"/>
      <c r="E354" s="33"/>
      <c r="F354" s="1"/>
      <c r="G354" s="1"/>
      <c r="H354" s="1"/>
      <c r="I354" s="1"/>
      <c r="J354" s="1"/>
      <c r="K354" s="6"/>
      <c r="L354" s="6"/>
      <c r="M354" s="1"/>
      <c r="N354" s="1"/>
      <c r="O354" s="7"/>
    </row>
    <row r="355" spans="2:15" s="34" customFormat="1" ht="16.5" x14ac:dyDescent="0.3">
      <c r="B355" s="1"/>
      <c r="C355" s="1"/>
      <c r="D355" s="1"/>
      <c r="E355" s="33"/>
      <c r="F355" s="1"/>
      <c r="G355" s="1"/>
      <c r="H355" s="1"/>
      <c r="I355" s="1"/>
      <c r="J355" s="1"/>
      <c r="K355" s="6"/>
      <c r="L355" s="6"/>
      <c r="M355" s="1"/>
      <c r="N355" s="1"/>
      <c r="O355" s="7"/>
    </row>
    <row r="356" spans="2:15" s="34" customFormat="1" ht="16.5" x14ac:dyDescent="0.3">
      <c r="B356" s="1"/>
      <c r="C356" s="1"/>
      <c r="D356" s="1"/>
      <c r="E356" s="33"/>
      <c r="F356" s="1"/>
      <c r="G356" s="1"/>
      <c r="H356" s="1"/>
      <c r="I356" s="1"/>
      <c r="J356" s="1"/>
      <c r="K356" s="6"/>
      <c r="L356" s="6"/>
      <c r="M356" s="1"/>
      <c r="N356" s="1"/>
      <c r="O356" s="7"/>
    </row>
    <row r="357" spans="2:15" s="34" customFormat="1" ht="16.5" x14ac:dyDescent="0.3">
      <c r="B357" s="1"/>
      <c r="C357" s="1"/>
      <c r="D357" s="1"/>
      <c r="E357" s="33"/>
      <c r="F357" s="1"/>
      <c r="G357" s="1"/>
      <c r="H357" s="1"/>
      <c r="I357" s="1"/>
      <c r="J357" s="1"/>
      <c r="K357" s="6"/>
      <c r="L357" s="6"/>
      <c r="M357" s="1"/>
      <c r="N357" s="1"/>
      <c r="O357" s="7"/>
    </row>
    <row r="358" spans="2:15" s="34" customFormat="1" ht="16.5" x14ac:dyDescent="0.3">
      <c r="B358" s="1"/>
      <c r="C358" s="1"/>
      <c r="D358" s="1"/>
      <c r="E358" s="33"/>
      <c r="F358" s="1"/>
      <c r="G358" s="1"/>
      <c r="H358" s="1"/>
      <c r="I358" s="1"/>
      <c r="J358" s="1"/>
      <c r="K358" s="6"/>
      <c r="L358" s="6"/>
      <c r="M358" s="1"/>
      <c r="N358" s="1"/>
      <c r="O358" s="7"/>
    </row>
    <row r="359" spans="2:15" s="34" customFormat="1" ht="16.5" x14ac:dyDescent="0.3">
      <c r="B359" s="1"/>
      <c r="C359" s="1"/>
      <c r="D359" s="1"/>
      <c r="E359" s="33"/>
      <c r="F359" s="1"/>
      <c r="G359" s="1"/>
      <c r="H359" s="1"/>
      <c r="I359" s="1"/>
      <c r="J359" s="1"/>
      <c r="K359" s="6"/>
      <c r="L359" s="6"/>
      <c r="M359" s="1"/>
      <c r="N359" s="1"/>
      <c r="O359" s="7"/>
    </row>
    <row r="360" spans="2:15" s="34" customFormat="1" ht="16.5" x14ac:dyDescent="0.3">
      <c r="B360" s="1"/>
      <c r="C360" s="1"/>
      <c r="D360" s="1"/>
      <c r="E360" s="33"/>
      <c r="F360" s="1"/>
      <c r="G360" s="1"/>
      <c r="H360" s="1"/>
      <c r="I360" s="1"/>
      <c r="J360" s="1"/>
      <c r="K360" s="6"/>
      <c r="L360" s="6"/>
      <c r="M360" s="1"/>
      <c r="N360" s="1"/>
      <c r="O360" s="7"/>
    </row>
    <row r="361" spans="2:15" s="34" customFormat="1" ht="16.5" x14ac:dyDescent="0.3">
      <c r="B361" s="1"/>
      <c r="C361" s="1"/>
      <c r="D361" s="1"/>
      <c r="E361" s="33"/>
      <c r="F361" s="1"/>
      <c r="G361" s="1"/>
      <c r="H361" s="1"/>
      <c r="I361" s="1"/>
      <c r="J361" s="1"/>
      <c r="K361" s="6"/>
      <c r="L361" s="6"/>
      <c r="M361" s="1"/>
      <c r="N361" s="1"/>
      <c r="O361" s="7"/>
    </row>
    <row r="362" spans="2:15" s="34" customFormat="1" ht="16.5" x14ac:dyDescent="0.3">
      <c r="B362" s="1"/>
      <c r="C362" s="1"/>
      <c r="D362" s="1"/>
      <c r="E362" s="33"/>
      <c r="F362" s="1"/>
      <c r="G362" s="1"/>
      <c r="H362" s="1"/>
      <c r="I362" s="1"/>
      <c r="J362" s="1"/>
      <c r="K362" s="6"/>
      <c r="L362" s="6"/>
      <c r="M362" s="1"/>
      <c r="N362" s="1"/>
      <c r="O362" s="7"/>
    </row>
    <row r="363" spans="2:15" s="34" customFormat="1" ht="16.5" x14ac:dyDescent="0.3">
      <c r="B363" s="1"/>
      <c r="C363" s="1"/>
      <c r="D363" s="1"/>
      <c r="E363" s="33"/>
      <c r="F363" s="1"/>
      <c r="G363" s="1"/>
      <c r="H363" s="1"/>
      <c r="I363" s="1"/>
      <c r="J363" s="1"/>
      <c r="K363" s="6"/>
      <c r="L363" s="6"/>
      <c r="M363" s="1"/>
      <c r="N363" s="1"/>
      <c r="O363" s="7"/>
    </row>
    <row r="364" spans="2:15" s="34" customFormat="1" ht="16.5" x14ac:dyDescent="0.3">
      <c r="B364" s="1"/>
      <c r="C364" s="1"/>
      <c r="D364" s="1"/>
      <c r="E364" s="33"/>
      <c r="F364" s="1"/>
      <c r="G364" s="1"/>
      <c r="H364" s="1"/>
      <c r="I364" s="1"/>
      <c r="J364" s="1"/>
      <c r="K364" s="6"/>
      <c r="L364" s="6"/>
      <c r="M364" s="1"/>
      <c r="N364" s="1"/>
      <c r="O364" s="7"/>
    </row>
    <row r="365" spans="2:15" s="34" customFormat="1" ht="16.5" x14ac:dyDescent="0.3">
      <c r="B365" s="1"/>
      <c r="C365" s="1"/>
      <c r="D365" s="1"/>
      <c r="E365" s="33"/>
      <c r="F365" s="1"/>
      <c r="G365" s="1"/>
      <c r="H365" s="1"/>
      <c r="I365" s="1"/>
      <c r="J365" s="1"/>
      <c r="K365" s="6"/>
      <c r="L365" s="6"/>
      <c r="M365" s="1"/>
      <c r="N365" s="1"/>
      <c r="O365" s="7"/>
    </row>
    <row r="366" spans="2:15" s="34" customFormat="1" ht="16.5" x14ac:dyDescent="0.3">
      <c r="B366" s="1"/>
      <c r="C366" s="1"/>
      <c r="D366" s="1"/>
      <c r="E366" s="33"/>
      <c r="F366" s="1"/>
      <c r="G366" s="1"/>
      <c r="H366" s="1"/>
      <c r="I366" s="1"/>
      <c r="J366" s="1"/>
      <c r="K366" s="6"/>
      <c r="L366" s="6"/>
      <c r="M366" s="1"/>
      <c r="N366" s="1"/>
      <c r="O366" s="7"/>
    </row>
    <row r="367" spans="2:15" s="34" customFormat="1" ht="16.5" x14ac:dyDescent="0.3">
      <c r="B367" s="1"/>
      <c r="C367" s="1"/>
      <c r="D367" s="1"/>
      <c r="E367" s="33"/>
      <c r="F367" s="1"/>
      <c r="G367" s="1"/>
      <c r="H367" s="1"/>
      <c r="I367" s="1"/>
      <c r="J367" s="1"/>
      <c r="K367" s="6"/>
      <c r="L367" s="6"/>
      <c r="M367" s="1"/>
      <c r="N367" s="1"/>
      <c r="O367" s="7"/>
    </row>
    <row r="368" spans="2:15" s="34" customFormat="1" ht="16.5" x14ac:dyDescent="0.3">
      <c r="B368" s="1"/>
      <c r="C368" s="1"/>
      <c r="D368" s="1"/>
      <c r="E368" s="33"/>
      <c r="F368" s="1"/>
      <c r="G368" s="1"/>
      <c r="H368" s="1"/>
      <c r="I368" s="1"/>
      <c r="J368" s="1"/>
      <c r="K368" s="6"/>
      <c r="L368" s="6"/>
      <c r="M368" s="1"/>
      <c r="N368" s="1"/>
      <c r="O368" s="7"/>
    </row>
    <row r="369" spans="2:15" s="34" customFormat="1" ht="16.5" x14ac:dyDescent="0.3">
      <c r="B369" s="1"/>
      <c r="C369" s="1"/>
      <c r="D369" s="1"/>
      <c r="E369" s="33"/>
      <c r="F369" s="1"/>
      <c r="G369" s="1"/>
      <c r="H369" s="1"/>
      <c r="I369" s="1"/>
      <c r="J369" s="1"/>
      <c r="K369" s="6"/>
      <c r="L369" s="6"/>
      <c r="M369" s="1"/>
      <c r="N369" s="1"/>
      <c r="O369" s="7"/>
    </row>
    <row r="370" spans="2:15" s="34" customFormat="1" ht="16.5" x14ac:dyDescent="0.3">
      <c r="B370" s="1"/>
      <c r="C370" s="1"/>
      <c r="D370" s="1"/>
      <c r="E370" s="33"/>
      <c r="F370" s="1"/>
      <c r="G370" s="1"/>
      <c r="H370" s="1"/>
      <c r="I370" s="1"/>
      <c r="J370" s="1"/>
      <c r="K370" s="6"/>
      <c r="L370" s="6"/>
      <c r="M370" s="1"/>
      <c r="N370" s="1"/>
      <c r="O370" s="7"/>
    </row>
    <row r="371" spans="2:15" s="34" customFormat="1" ht="16.5" x14ac:dyDescent="0.3">
      <c r="B371" s="1"/>
      <c r="C371" s="1"/>
      <c r="D371" s="1"/>
      <c r="E371" s="33"/>
      <c r="F371" s="1"/>
      <c r="G371" s="1"/>
      <c r="H371" s="1"/>
      <c r="I371" s="1"/>
      <c r="J371" s="1"/>
      <c r="K371" s="6"/>
      <c r="L371" s="6"/>
      <c r="M371" s="1"/>
      <c r="N371" s="1"/>
      <c r="O371" s="7"/>
    </row>
    <row r="372" spans="2:15" s="34" customFormat="1" ht="16.5" x14ac:dyDescent="0.3">
      <c r="B372" s="1"/>
      <c r="C372" s="1"/>
      <c r="D372" s="1"/>
      <c r="E372" s="33"/>
      <c r="F372" s="1"/>
      <c r="G372" s="1"/>
      <c r="H372" s="1"/>
      <c r="I372" s="1"/>
      <c r="J372" s="1"/>
      <c r="K372" s="6"/>
      <c r="L372" s="6"/>
      <c r="M372" s="1"/>
      <c r="N372" s="1"/>
      <c r="O372" s="7"/>
    </row>
    <row r="373" spans="2:15" s="34" customFormat="1" ht="16.5" x14ac:dyDescent="0.3">
      <c r="B373" s="1"/>
      <c r="C373" s="1"/>
      <c r="D373" s="1"/>
      <c r="E373" s="33"/>
      <c r="F373" s="1"/>
      <c r="G373" s="1"/>
      <c r="H373" s="1"/>
      <c r="I373" s="1"/>
      <c r="J373" s="1"/>
      <c r="K373" s="6"/>
      <c r="L373" s="6"/>
      <c r="M373" s="1"/>
      <c r="N373" s="1"/>
      <c r="O373" s="7"/>
    </row>
    <row r="374" spans="2:15" s="34" customFormat="1" ht="16.5" x14ac:dyDescent="0.3">
      <c r="B374" s="1"/>
      <c r="C374" s="1"/>
      <c r="D374" s="1"/>
      <c r="E374" s="33"/>
      <c r="F374" s="1"/>
      <c r="G374" s="1"/>
      <c r="H374" s="1"/>
      <c r="I374" s="1"/>
      <c r="J374" s="1"/>
      <c r="K374" s="6"/>
      <c r="L374" s="6"/>
      <c r="M374" s="1"/>
      <c r="N374" s="1"/>
      <c r="O374" s="7"/>
    </row>
    <row r="375" spans="2:15" s="34" customFormat="1" ht="16.5" x14ac:dyDescent="0.3">
      <c r="B375" s="1"/>
      <c r="C375" s="1"/>
      <c r="D375" s="1"/>
      <c r="E375" s="33"/>
      <c r="F375" s="1"/>
      <c r="G375" s="1"/>
      <c r="H375" s="1"/>
      <c r="I375" s="1"/>
      <c r="J375" s="1"/>
      <c r="K375" s="6"/>
      <c r="L375" s="6"/>
      <c r="M375" s="1"/>
      <c r="N375" s="1"/>
      <c r="O375" s="7"/>
    </row>
    <row r="376" spans="2:15" s="34" customFormat="1" ht="16.5" x14ac:dyDescent="0.3">
      <c r="B376" s="1"/>
      <c r="C376" s="1"/>
      <c r="D376" s="1"/>
      <c r="E376" s="33"/>
      <c r="F376" s="1"/>
      <c r="G376" s="1"/>
      <c r="H376" s="1"/>
      <c r="I376" s="1"/>
      <c r="J376" s="1"/>
      <c r="K376" s="6"/>
      <c r="L376" s="6"/>
      <c r="M376" s="1"/>
      <c r="N376" s="1"/>
      <c r="O376" s="7"/>
    </row>
    <row r="377" spans="2:15" s="34" customFormat="1" ht="16.5" x14ac:dyDescent="0.3">
      <c r="B377" s="1"/>
      <c r="C377" s="1"/>
      <c r="D377" s="1"/>
      <c r="E377" s="33"/>
      <c r="F377" s="1"/>
      <c r="G377" s="1"/>
      <c r="H377" s="1"/>
      <c r="I377" s="1"/>
      <c r="J377" s="1"/>
      <c r="K377" s="6"/>
      <c r="L377" s="6"/>
      <c r="M377" s="1"/>
      <c r="N377" s="1"/>
      <c r="O377" s="7"/>
    </row>
    <row r="378" spans="2:15" s="34" customFormat="1" ht="16.5" x14ac:dyDescent="0.3">
      <c r="B378" s="1"/>
      <c r="C378" s="1"/>
      <c r="D378" s="1"/>
      <c r="E378" s="33"/>
      <c r="F378" s="1"/>
      <c r="G378" s="1"/>
      <c r="H378" s="1"/>
      <c r="I378" s="1"/>
      <c r="J378" s="1"/>
      <c r="K378" s="6"/>
      <c r="L378" s="6"/>
      <c r="M378" s="1"/>
      <c r="N378" s="1"/>
      <c r="O378" s="7"/>
    </row>
    <row r="379" spans="2:15" s="34" customFormat="1" ht="16.5" x14ac:dyDescent="0.3">
      <c r="B379" s="1"/>
      <c r="C379" s="1"/>
      <c r="D379" s="1"/>
      <c r="E379" s="33"/>
      <c r="F379" s="1"/>
      <c r="G379" s="1"/>
      <c r="H379" s="1"/>
      <c r="I379" s="1"/>
      <c r="J379" s="1"/>
      <c r="K379" s="6"/>
      <c r="L379" s="6"/>
      <c r="M379" s="1"/>
      <c r="N379" s="1"/>
      <c r="O379" s="7"/>
    </row>
    <row r="380" spans="2:15" s="34" customFormat="1" ht="16.5" x14ac:dyDescent="0.3">
      <c r="B380" s="1"/>
      <c r="C380" s="1"/>
      <c r="D380" s="1"/>
      <c r="E380" s="33"/>
      <c r="F380" s="1"/>
      <c r="G380" s="1"/>
      <c r="H380" s="1"/>
      <c r="I380" s="1"/>
      <c r="J380" s="1"/>
      <c r="K380" s="6"/>
      <c r="L380" s="6"/>
      <c r="M380" s="1"/>
      <c r="N380" s="1"/>
      <c r="O380" s="7"/>
    </row>
    <row r="381" spans="2:15" s="34" customFormat="1" ht="16.5" x14ac:dyDescent="0.3">
      <c r="B381" s="1"/>
      <c r="C381" s="1"/>
      <c r="D381" s="1"/>
      <c r="E381" s="33"/>
      <c r="F381" s="1"/>
      <c r="G381" s="1"/>
      <c r="H381" s="1"/>
      <c r="I381" s="1"/>
      <c r="J381" s="1"/>
      <c r="K381" s="6"/>
      <c r="L381" s="6"/>
      <c r="M381" s="1"/>
      <c r="N381" s="1"/>
      <c r="O381" s="7"/>
    </row>
    <row r="382" spans="2:15" s="34" customFormat="1" ht="16.5" x14ac:dyDescent="0.3">
      <c r="B382" s="1"/>
      <c r="C382" s="1"/>
      <c r="D382" s="1"/>
      <c r="E382" s="33"/>
      <c r="F382" s="1"/>
      <c r="G382" s="1"/>
      <c r="H382" s="1"/>
      <c r="I382" s="1"/>
      <c r="J382" s="1"/>
      <c r="K382" s="6"/>
      <c r="L382" s="6"/>
      <c r="M382" s="1"/>
      <c r="N382" s="1"/>
      <c r="O382" s="7"/>
    </row>
    <row r="383" spans="2:15" s="34" customFormat="1" ht="16.5" x14ac:dyDescent="0.3">
      <c r="B383" s="1"/>
      <c r="C383" s="1"/>
      <c r="D383" s="1"/>
      <c r="E383" s="33"/>
      <c r="F383" s="1"/>
      <c r="G383" s="1"/>
      <c r="H383" s="1"/>
      <c r="I383" s="1"/>
      <c r="J383" s="1"/>
      <c r="K383" s="6"/>
      <c r="L383" s="6"/>
      <c r="M383" s="1"/>
      <c r="N383" s="1"/>
      <c r="O383" s="7"/>
    </row>
    <row r="384" spans="2:15" s="34" customFormat="1" ht="16.5" x14ac:dyDescent="0.3">
      <c r="B384" s="1"/>
      <c r="C384" s="1"/>
      <c r="D384" s="1"/>
      <c r="E384" s="33"/>
      <c r="F384" s="1"/>
      <c r="G384" s="1"/>
      <c r="H384" s="1"/>
      <c r="I384" s="1"/>
      <c r="J384" s="1"/>
      <c r="K384" s="6"/>
      <c r="L384" s="6"/>
      <c r="M384" s="1"/>
      <c r="N384" s="1"/>
      <c r="O384" s="7"/>
    </row>
    <row r="385" spans="2:15" s="34" customFormat="1" ht="16.5" x14ac:dyDescent="0.3">
      <c r="B385" s="1"/>
      <c r="C385" s="1"/>
      <c r="D385" s="1"/>
      <c r="E385" s="33"/>
      <c r="F385" s="1"/>
      <c r="G385" s="1"/>
      <c r="H385" s="1"/>
      <c r="I385" s="1"/>
      <c r="J385" s="1"/>
      <c r="K385" s="6"/>
      <c r="L385" s="6"/>
      <c r="M385" s="1"/>
      <c r="N385" s="1"/>
      <c r="O385" s="7"/>
    </row>
    <row r="386" spans="2:15" s="34" customFormat="1" ht="16.5" x14ac:dyDescent="0.3">
      <c r="B386" s="1"/>
      <c r="C386" s="1"/>
      <c r="D386" s="1"/>
      <c r="E386" s="33"/>
      <c r="F386" s="1"/>
      <c r="G386" s="1"/>
      <c r="H386" s="1"/>
      <c r="I386" s="1"/>
      <c r="J386" s="1"/>
      <c r="K386" s="6"/>
      <c r="L386" s="6"/>
      <c r="M386" s="1"/>
      <c r="N386" s="1"/>
      <c r="O386" s="7"/>
    </row>
    <row r="387" spans="2:15" s="34" customFormat="1" ht="16.5" x14ac:dyDescent="0.3">
      <c r="B387" s="1"/>
      <c r="C387" s="1"/>
      <c r="D387" s="1"/>
      <c r="E387" s="33"/>
      <c r="F387" s="1"/>
      <c r="G387" s="1"/>
      <c r="H387" s="1"/>
      <c r="I387" s="1"/>
      <c r="J387" s="1"/>
      <c r="K387" s="6"/>
      <c r="L387" s="6"/>
      <c r="M387" s="1"/>
      <c r="N387" s="1"/>
      <c r="O387" s="7"/>
    </row>
    <row r="388" spans="2:15" s="34" customFormat="1" ht="16.5" x14ac:dyDescent="0.3">
      <c r="B388" s="1"/>
      <c r="C388" s="1"/>
      <c r="D388" s="1"/>
      <c r="E388" s="33"/>
      <c r="F388" s="1"/>
      <c r="G388" s="1"/>
      <c r="H388" s="1"/>
      <c r="I388" s="1"/>
      <c r="J388" s="1"/>
      <c r="K388" s="6"/>
      <c r="L388" s="6"/>
      <c r="M388" s="1"/>
      <c r="N388" s="1"/>
      <c r="O388" s="7"/>
    </row>
    <row r="389" spans="2:15" s="34" customFormat="1" ht="16.5" x14ac:dyDescent="0.3">
      <c r="B389" s="1"/>
      <c r="C389" s="1"/>
      <c r="D389" s="1"/>
      <c r="E389" s="33"/>
      <c r="F389" s="1"/>
      <c r="G389" s="1"/>
      <c r="H389" s="1"/>
      <c r="I389" s="1"/>
      <c r="J389" s="1"/>
      <c r="K389" s="6"/>
      <c r="L389" s="6"/>
      <c r="M389" s="1"/>
      <c r="N389" s="1"/>
      <c r="O389" s="7"/>
    </row>
    <row r="390" spans="2:15" s="34" customFormat="1" ht="16.5" x14ac:dyDescent="0.3">
      <c r="B390" s="1"/>
      <c r="C390" s="1"/>
      <c r="D390" s="1"/>
      <c r="E390" s="33"/>
      <c r="F390" s="1"/>
      <c r="G390" s="1"/>
      <c r="H390" s="1"/>
      <c r="I390" s="1"/>
      <c r="J390" s="1"/>
      <c r="K390" s="6"/>
      <c r="L390" s="6"/>
      <c r="M390" s="1"/>
      <c r="N390" s="1"/>
      <c r="O390" s="7"/>
    </row>
    <row r="391" spans="2:15" s="34" customFormat="1" ht="16.5" x14ac:dyDescent="0.3">
      <c r="B391" s="1"/>
      <c r="C391" s="1"/>
      <c r="D391" s="1"/>
      <c r="E391" s="33"/>
      <c r="F391" s="1"/>
      <c r="G391" s="1"/>
      <c r="H391" s="1"/>
      <c r="I391" s="1"/>
      <c r="J391" s="1"/>
      <c r="K391" s="6"/>
      <c r="L391" s="6"/>
      <c r="M391" s="1"/>
      <c r="N391" s="1"/>
      <c r="O391" s="7"/>
    </row>
    <row r="392" spans="2:15" s="34" customFormat="1" ht="16.5" x14ac:dyDescent="0.3">
      <c r="B392" s="1"/>
      <c r="C392" s="1"/>
      <c r="D392" s="1"/>
      <c r="E392" s="33"/>
      <c r="F392" s="1"/>
      <c r="G392" s="1"/>
      <c r="H392" s="1"/>
      <c r="I392" s="1"/>
      <c r="J392" s="1"/>
      <c r="K392" s="6"/>
      <c r="L392" s="6"/>
      <c r="M392" s="1"/>
      <c r="N392" s="1"/>
      <c r="O392" s="7"/>
    </row>
    <row r="393" spans="2:15" s="34" customFormat="1" ht="16.5" x14ac:dyDescent="0.3">
      <c r="B393" s="1"/>
      <c r="C393" s="1"/>
      <c r="D393" s="1"/>
      <c r="E393" s="33"/>
      <c r="F393" s="1"/>
      <c r="G393" s="1"/>
      <c r="H393" s="1"/>
      <c r="I393" s="1"/>
      <c r="J393" s="1"/>
      <c r="K393" s="6"/>
      <c r="L393" s="6"/>
      <c r="M393" s="1"/>
      <c r="N393" s="1"/>
      <c r="O393" s="7"/>
    </row>
    <row r="394" spans="2:15" s="34" customFormat="1" ht="16.5" x14ac:dyDescent="0.3">
      <c r="B394" s="1"/>
      <c r="C394" s="1"/>
      <c r="D394" s="1"/>
      <c r="E394" s="33"/>
      <c r="F394" s="1"/>
      <c r="G394" s="1"/>
      <c r="H394" s="1"/>
      <c r="I394" s="1"/>
      <c r="J394" s="1"/>
      <c r="K394" s="6"/>
      <c r="L394" s="6"/>
      <c r="M394" s="1"/>
      <c r="N394" s="1"/>
      <c r="O394" s="7"/>
    </row>
    <row r="395" spans="2:15" s="34" customFormat="1" ht="16.5" x14ac:dyDescent="0.3">
      <c r="B395" s="1"/>
      <c r="C395" s="1"/>
      <c r="D395" s="1"/>
      <c r="E395" s="33"/>
      <c r="F395" s="1"/>
      <c r="G395" s="1"/>
      <c r="H395" s="1"/>
      <c r="I395" s="1"/>
      <c r="J395" s="1"/>
      <c r="K395" s="6"/>
      <c r="L395" s="6"/>
      <c r="M395" s="1"/>
      <c r="N395" s="1"/>
      <c r="O395" s="7"/>
    </row>
    <row r="396" spans="2:15" s="34" customFormat="1" ht="16.5" x14ac:dyDescent="0.3">
      <c r="B396" s="1"/>
      <c r="C396" s="1"/>
      <c r="D396" s="1"/>
      <c r="E396" s="33"/>
      <c r="F396" s="1"/>
      <c r="G396" s="1"/>
      <c r="H396" s="1"/>
      <c r="I396" s="1"/>
      <c r="J396" s="1"/>
      <c r="K396" s="6"/>
      <c r="L396" s="6"/>
      <c r="M396" s="1"/>
      <c r="N396" s="1"/>
      <c r="O396" s="7"/>
    </row>
    <row r="397" spans="2:15" s="34" customFormat="1" ht="16.5" x14ac:dyDescent="0.3">
      <c r="B397" s="1"/>
      <c r="C397" s="1"/>
      <c r="D397" s="1"/>
      <c r="E397" s="33"/>
      <c r="F397" s="1"/>
      <c r="G397" s="1"/>
      <c r="H397" s="1"/>
      <c r="I397" s="1"/>
      <c r="J397" s="1"/>
      <c r="K397" s="6"/>
      <c r="L397" s="6"/>
      <c r="M397" s="1"/>
      <c r="N397" s="1"/>
      <c r="O397" s="7"/>
    </row>
    <row r="398" spans="2:15" s="34" customFormat="1" ht="16.5" x14ac:dyDescent="0.3">
      <c r="B398" s="1"/>
      <c r="C398" s="1"/>
      <c r="D398" s="1"/>
      <c r="E398" s="33"/>
      <c r="F398" s="1"/>
      <c r="G398" s="1"/>
      <c r="H398" s="1"/>
      <c r="I398" s="1"/>
      <c r="J398" s="1"/>
      <c r="K398" s="6"/>
      <c r="L398" s="6"/>
      <c r="M398" s="1"/>
      <c r="N398" s="1"/>
      <c r="O398" s="7"/>
    </row>
    <row r="399" spans="2:15" s="34" customFormat="1" ht="16.5" x14ac:dyDescent="0.3">
      <c r="B399" s="1"/>
      <c r="C399" s="1"/>
      <c r="D399" s="1"/>
      <c r="E399" s="33"/>
      <c r="F399" s="1"/>
      <c r="G399" s="1"/>
      <c r="H399" s="1"/>
      <c r="I399" s="1"/>
      <c r="J399" s="1"/>
      <c r="K399" s="6"/>
      <c r="L399" s="6"/>
      <c r="M399" s="1"/>
      <c r="N399" s="1"/>
      <c r="O399" s="7"/>
    </row>
    <row r="400" spans="2:15" s="34" customFormat="1" ht="16.5" x14ac:dyDescent="0.3">
      <c r="B400" s="1"/>
      <c r="C400" s="1"/>
      <c r="D400" s="1"/>
      <c r="E400" s="33"/>
      <c r="F400" s="1"/>
      <c r="G400" s="1"/>
      <c r="H400" s="1"/>
      <c r="I400" s="1"/>
      <c r="J400" s="1"/>
      <c r="K400" s="6"/>
      <c r="L400" s="6"/>
      <c r="M400" s="1"/>
      <c r="N400" s="1"/>
      <c r="O400" s="7"/>
    </row>
    <row r="401" spans="2:15" s="34" customFormat="1" ht="16.5" x14ac:dyDescent="0.3">
      <c r="B401" s="1"/>
      <c r="C401" s="1"/>
      <c r="D401" s="1"/>
      <c r="E401" s="33"/>
      <c r="F401" s="1"/>
      <c r="G401" s="1"/>
      <c r="H401" s="1"/>
      <c r="I401" s="1"/>
      <c r="J401" s="1"/>
      <c r="K401" s="6"/>
      <c r="L401" s="6"/>
      <c r="M401" s="1"/>
      <c r="N401" s="1"/>
      <c r="O401" s="7"/>
    </row>
    <row r="402" spans="2:15" s="34" customFormat="1" ht="16.5" x14ac:dyDescent="0.3">
      <c r="B402" s="1"/>
      <c r="C402" s="1"/>
      <c r="D402" s="1"/>
      <c r="E402" s="33"/>
      <c r="F402" s="1"/>
      <c r="G402" s="1"/>
      <c r="H402" s="1"/>
      <c r="I402" s="1"/>
      <c r="J402" s="1"/>
      <c r="K402" s="6"/>
      <c r="L402" s="6"/>
      <c r="M402" s="1"/>
      <c r="N402" s="1"/>
      <c r="O402" s="7"/>
    </row>
    <row r="403" spans="2:15" s="34" customFormat="1" ht="16.5" x14ac:dyDescent="0.3">
      <c r="B403" s="1"/>
      <c r="C403" s="1"/>
      <c r="D403" s="1"/>
      <c r="E403" s="33"/>
      <c r="F403" s="1"/>
      <c r="G403" s="1"/>
      <c r="H403" s="1"/>
      <c r="I403" s="1"/>
      <c r="J403" s="1"/>
      <c r="K403" s="6"/>
      <c r="L403" s="6"/>
      <c r="M403" s="1"/>
      <c r="N403" s="1"/>
      <c r="O403" s="7"/>
    </row>
    <row r="404" spans="2:15" s="34" customFormat="1" ht="16.5" x14ac:dyDescent="0.3">
      <c r="B404" s="1"/>
      <c r="C404" s="1"/>
      <c r="D404" s="1"/>
      <c r="E404" s="33"/>
      <c r="F404" s="1"/>
      <c r="G404" s="1"/>
      <c r="H404" s="1"/>
      <c r="I404" s="1"/>
      <c r="J404" s="1"/>
      <c r="K404" s="6"/>
      <c r="L404" s="6"/>
      <c r="M404" s="1"/>
      <c r="N404" s="1"/>
      <c r="O404" s="7"/>
    </row>
    <row r="405" spans="2:15" s="34" customFormat="1" ht="16.5" x14ac:dyDescent="0.3">
      <c r="B405" s="1"/>
      <c r="C405" s="1"/>
      <c r="D405" s="1"/>
      <c r="E405" s="33"/>
      <c r="F405" s="1"/>
      <c r="G405" s="1"/>
      <c r="H405" s="1"/>
      <c r="I405" s="1"/>
      <c r="J405" s="1"/>
      <c r="K405" s="6"/>
      <c r="L405" s="6"/>
      <c r="M405" s="1"/>
      <c r="N405" s="1"/>
      <c r="O405" s="7"/>
    </row>
    <row r="406" spans="2:15" s="34" customFormat="1" ht="16.5" x14ac:dyDescent="0.3">
      <c r="B406" s="1"/>
      <c r="C406" s="1"/>
      <c r="D406" s="1"/>
      <c r="E406" s="33"/>
      <c r="F406" s="1"/>
      <c r="G406" s="1"/>
      <c r="H406" s="1"/>
      <c r="I406" s="1"/>
      <c r="J406" s="1"/>
      <c r="K406" s="6"/>
      <c r="L406" s="6"/>
      <c r="M406" s="1"/>
      <c r="N406" s="1"/>
      <c r="O406" s="7"/>
    </row>
    <row r="407" spans="2:15" s="34" customFormat="1" ht="16.5" x14ac:dyDescent="0.3">
      <c r="B407" s="1"/>
      <c r="C407" s="1"/>
      <c r="D407" s="1"/>
      <c r="E407" s="33"/>
      <c r="F407" s="1"/>
      <c r="G407" s="1"/>
      <c r="H407" s="1"/>
      <c r="I407" s="1"/>
      <c r="J407" s="1"/>
      <c r="K407" s="6"/>
      <c r="L407" s="6"/>
      <c r="M407" s="1"/>
      <c r="N407" s="1"/>
      <c r="O407" s="7"/>
    </row>
    <row r="408" spans="2:15" s="34" customFormat="1" ht="16.5" x14ac:dyDescent="0.3">
      <c r="B408" s="1"/>
      <c r="C408" s="1"/>
      <c r="D408" s="1"/>
      <c r="E408" s="33"/>
      <c r="F408" s="1"/>
      <c r="G408" s="1"/>
      <c r="H408" s="1"/>
      <c r="I408" s="1"/>
      <c r="J408" s="1"/>
      <c r="K408" s="6"/>
      <c r="L408" s="6"/>
      <c r="M408" s="1"/>
      <c r="N408" s="1"/>
      <c r="O408" s="7"/>
    </row>
    <row r="409" spans="2:15" s="34" customFormat="1" ht="16.5" x14ac:dyDescent="0.3">
      <c r="B409" s="1"/>
      <c r="C409" s="1"/>
      <c r="D409" s="1"/>
      <c r="E409" s="33"/>
      <c r="F409" s="1"/>
      <c r="G409" s="1"/>
      <c r="H409" s="1"/>
      <c r="I409" s="1"/>
      <c r="J409" s="1"/>
      <c r="K409" s="6"/>
      <c r="L409" s="6"/>
      <c r="M409" s="1"/>
      <c r="N409" s="1"/>
      <c r="O409" s="7"/>
    </row>
    <row r="410" spans="2:15" s="34" customFormat="1" ht="16.5" x14ac:dyDescent="0.3">
      <c r="B410" s="1"/>
      <c r="C410" s="1"/>
      <c r="D410" s="1"/>
      <c r="E410" s="33"/>
      <c r="F410" s="1"/>
      <c r="G410" s="1"/>
      <c r="H410" s="1"/>
      <c r="I410" s="1"/>
      <c r="J410" s="1"/>
      <c r="K410" s="6"/>
      <c r="L410" s="6"/>
      <c r="M410" s="1"/>
      <c r="N410" s="1"/>
      <c r="O410" s="7"/>
    </row>
    <row r="411" spans="2:15" s="34" customFormat="1" ht="16.5" x14ac:dyDescent="0.3">
      <c r="B411" s="1"/>
      <c r="C411" s="1"/>
      <c r="D411" s="1"/>
      <c r="E411" s="33"/>
      <c r="F411" s="1"/>
      <c r="G411" s="1"/>
      <c r="H411" s="1"/>
      <c r="I411" s="1"/>
      <c r="J411" s="1"/>
      <c r="K411" s="6"/>
      <c r="L411" s="6"/>
      <c r="M411" s="1"/>
      <c r="N411" s="1"/>
      <c r="O411" s="7"/>
    </row>
    <row r="412" spans="2:15" s="34" customFormat="1" ht="16.5" x14ac:dyDescent="0.3">
      <c r="B412" s="1"/>
      <c r="C412" s="1"/>
      <c r="D412" s="1"/>
      <c r="E412" s="33"/>
      <c r="F412" s="1"/>
      <c r="G412" s="1"/>
      <c r="H412" s="1"/>
      <c r="I412" s="1"/>
      <c r="J412" s="1"/>
      <c r="K412" s="6"/>
      <c r="L412" s="6"/>
      <c r="M412" s="1"/>
      <c r="N412" s="1"/>
      <c r="O412" s="7"/>
    </row>
    <row r="413" spans="2:15" s="34" customFormat="1" ht="16.5" x14ac:dyDescent="0.3">
      <c r="B413" s="1"/>
      <c r="C413" s="1"/>
      <c r="D413" s="1"/>
      <c r="E413" s="33"/>
      <c r="F413" s="1"/>
      <c r="G413" s="1"/>
      <c r="H413" s="1"/>
      <c r="I413" s="1"/>
      <c r="J413" s="1"/>
      <c r="K413" s="6"/>
      <c r="L413" s="6"/>
      <c r="M413" s="1"/>
      <c r="N413" s="1"/>
      <c r="O413" s="7"/>
    </row>
    <row r="414" spans="2:15" s="34" customFormat="1" ht="16.5" x14ac:dyDescent="0.3">
      <c r="B414" s="1"/>
      <c r="C414" s="1"/>
      <c r="D414" s="1"/>
      <c r="E414" s="33"/>
      <c r="F414" s="1"/>
      <c r="G414" s="1"/>
      <c r="H414" s="1"/>
      <c r="I414" s="1"/>
      <c r="J414" s="1"/>
      <c r="K414" s="6"/>
      <c r="L414" s="6"/>
      <c r="M414" s="1"/>
      <c r="N414" s="1"/>
      <c r="O414" s="7"/>
    </row>
    <row r="415" spans="2:15" s="34" customFormat="1" ht="16.5" x14ac:dyDescent="0.3">
      <c r="B415" s="1"/>
      <c r="C415" s="1"/>
      <c r="D415" s="1"/>
      <c r="E415" s="33"/>
      <c r="F415" s="1"/>
      <c r="G415" s="1"/>
      <c r="H415" s="1"/>
      <c r="I415" s="1"/>
      <c r="J415" s="1"/>
      <c r="K415" s="6"/>
      <c r="L415" s="6"/>
      <c r="M415" s="1"/>
      <c r="N415" s="1"/>
      <c r="O415" s="7"/>
    </row>
    <row r="416" spans="2:15" s="34" customFormat="1" ht="16.5" x14ac:dyDescent="0.3">
      <c r="B416" s="1"/>
      <c r="C416" s="1"/>
      <c r="D416" s="1"/>
      <c r="E416" s="33"/>
      <c r="F416" s="1"/>
      <c r="G416" s="1"/>
      <c r="H416" s="1"/>
      <c r="I416" s="1"/>
      <c r="J416" s="1"/>
      <c r="K416" s="6"/>
      <c r="L416" s="6"/>
      <c r="M416" s="1"/>
      <c r="N416" s="1"/>
      <c r="O416" s="7"/>
    </row>
    <row r="417" spans="2:15" s="34" customFormat="1" ht="16.5" x14ac:dyDescent="0.3">
      <c r="B417" s="1"/>
      <c r="C417" s="1"/>
      <c r="D417" s="1"/>
      <c r="E417" s="33"/>
      <c r="F417" s="1"/>
      <c r="G417" s="1"/>
      <c r="H417" s="1"/>
      <c r="I417" s="1"/>
      <c r="J417" s="1"/>
      <c r="K417" s="6"/>
      <c r="L417" s="6"/>
      <c r="M417" s="1"/>
      <c r="N417" s="1"/>
      <c r="O417" s="7"/>
    </row>
    <row r="418" spans="2:15" s="34" customFormat="1" ht="16.5" x14ac:dyDescent="0.3">
      <c r="B418" s="1"/>
      <c r="C418" s="1"/>
      <c r="D418" s="1"/>
      <c r="E418" s="33"/>
      <c r="F418" s="1"/>
      <c r="G418" s="1"/>
      <c r="H418" s="1"/>
      <c r="I418" s="1"/>
      <c r="J418" s="1"/>
      <c r="K418" s="6"/>
      <c r="L418" s="6"/>
      <c r="M418" s="1"/>
      <c r="N418" s="1"/>
      <c r="O418" s="7"/>
    </row>
    <row r="419" spans="2:15" s="34" customFormat="1" ht="16.5" x14ac:dyDescent="0.3">
      <c r="B419" s="1"/>
      <c r="C419" s="1"/>
      <c r="D419" s="1"/>
      <c r="E419" s="33"/>
      <c r="F419" s="1"/>
      <c r="G419" s="1"/>
      <c r="H419" s="1"/>
      <c r="I419" s="1"/>
      <c r="J419" s="1"/>
      <c r="K419" s="6"/>
      <c r="L419" s="6"/>
      <c r="M419" s="1"/>
      <c r="N419" s="1"/>
      <c r="O419" s="7"/>
    </row>
    <row r="420" spans="2:15" s="34" customFormat="1" ht="16.5" x14ac:dyDescent="0.3">
      <c r="B420" s="1"/>
      <c r="C420" s="1"/>
      <c r="D420" s="1"/>
      <c r="E420" s="33"/>
      <c r="F420" s="1"/>
      <c r="G420" s="1"/>
      <c r="H420" s="1"/>
      <c r="I420" s="1"/>
      <c r="J420" s="1"/>
      <c r="K420" s="6"/>
      <c r="L420" s="6"/>
      <c r="M420" s="1"/>
      <c r="N420" s="1"/>
      <c r="O420" s="7"/>
    </row>
    <row r="421" spans="2:15" s="34" customFormat="1" ht="16.5" x14ac:dyDescent="0.3">
      <c r="B421" s="1"/>
      <c r="C421" s="1"/>
      <c r="D421" s="1"/>
      <c r="E421" s="33"/>
      <c r="F421" s="1"/>
      <c r="G421" s="1"/>
      <c r="H421" s="1"/>
      <c r="I421" s="1"/>
      <c r="J421" s="1"/>
      <c r="K421" s="6"/>
      <c r="L421" s="6"/>
      <c r="M421" s="1"/>
      <c r="N421" s="1"/>
      <c r="O421" s="7"/>
    </row>
    <row r="422" spans="2:15" s="34" customFormat="1" ht="16.5" x14ac:dyDescent="0.3">
      <c r="B422" s="1"/>
      <c r="C422" s="1"/>
      <c r="D422" s="1"/>
      <c r="E422" s="33"/>
      <c r="F422" s="1"/>
      <c r="G422" s="1"/>
      <c r="H422" s="1"/>
      <c r="I422" s="1"/>
      <c r="J422" s="1"/>
      <c r="K422" s="6"/>
      <c r="L422" s="6"/>
      <c r="M422" s="1"/>
      <c r="N422" s="1"/>
      <c r="O422" s="7"/>
    </row>
    <row r="423" spans="2:15" s="34" customFormat="1" ht="16.5" x14ac:dyDescent="0.3">
      <c r="B423" s="1"/>
      <c r="C423" s="1"/>
      <c r="D423" s="1"/>
      <c r="E423" s="33"/>
      <c r="F423" s="1"/>
      <c r="G423" s="1"/>
      <c r="H423" s="1"/>
      <c r="I423" s="1"/>
      <c r="J423" s="1"/>
      <c r="K423" s="6"/>
      <c r="L423" s="6"/>
      <c r="M423" s="1"/>
      <c r="N423" s="1"/>
      <c r="O423" s="7"/>
    </row>
    <row r="424" spans="2:15" s="34" customFormat="1" ht="16.5" x14ac:dyDescent="0.3">
      <c r="B424" s="1"/>
      <c r="C424" s="1"/>
      <c r="D424" s="1"/>
      <c r="E424" s="33"/>
      <c r="F424" s="1"/>
      <c r="G424" s="1"/>
      <c r="H424" s="1"/>
      <c r="I424" s="1"/>
      <c r="J424" s="1"/>
      <c r="K424" s="6"/>
      <c r="L424" s="6"/>
      <c r="M424" s="1"/>
      <c r="N424" s="1"/>
      <c r="O424" s="7"/>
    </row>
    <row r="425" spans="2:15" s="34" customFormat="1" ht="16.5" x14ac:dyDescent="0.3">
      <c r="B425" s="1"/>
      <c r="C425" s="1"/>
      <c r="D425" s="1"/>
      <c r="E425" s="33"/>
      <c r="F425" s="1"/>
      <c r="G425" s="1"/>
      <c r="H425" s="1"/>
      <c r="I425" s="1"/>
      <c r="J425" s="1"/>
      <c r="K425" s="6"/>
      <c r="L425" s="6"/>
      <c r="M425" s="1"/>
      <c r="N425" s="1"/>
      <c r="O425" s="7"/>
    </row>
    <row r="426" spans="2:15" s="34" customFormat="1" ht="16.5" x14ac:dyDescent="0.3">
      <c r="B426" s="1"/>
      <c r="C426" s="1"/>
      <c r="D426" s="1"/>
      <c r="E426" s="33"/>
      <c r="F426" s="1"/>
      <c r="G426" s="1"/>
      <c r="H426" s="1"/>
      <c r="I426" s="1"/>
      <c r="J426" s="1"/>
      <c r="K426" s="6"/>
      <c r="L426" s="6"/>
      <c r="M426" s="1"/>
      <c r="N426" s="1"/>
      <c r="O426" s="7"/>
    </row>
    <row r="427" spans="2:15" s="34" customFormat="1" ht="16.5" x14ac:dyDescent="0.3">
      <c r="B427" s="1"/>
      <c r="C427" s="1"/>
      <c r="D427" s="1"/>
      <c r="E427" s="33"/>
      <c r="F427" s="1"/>
      <c r="G427" s="1"/>
      <c r="H427" s="1"/>
      <c r="I427" s="1"/>
      <c r="J427" s="1"/>
      <c r="K427" s="6"/>
      <c r="L427" s="6"/>
      <c r="M427" s="1"/>
      <c r="N427" s="1"/>
      <c r="O427" s="7"/>
    </row>
    <row r="428" spans="2:15" s="34" customFormat="1" ht="16.5" x14ac:dyDescent="0.3">
      <c r="B428" s="1"/>
      <c r="C428" s="1"/>
      <c r="D428" s="1"/>
      <c r="E428" s="33"/>
      <c r="F428" s="1"/>
      <c r="G428" s="1"/>
      <c r="H428" s="1"/>
      <c r="I428" s="1"/>
      <c r="J428" s="1"/>
      <c r="K428" s="6"/>
      <c r="L428" s="6"/>
      <c r="M428" s="1"/>
      <c r="N428" s="1"/>
      <c r="O428" s="7"/>
    </row>
    <row r="429" spans="2:15" s="34" customFormat="1" ht="16.5" x14ac:dyDescent="0.3">
      <c r="B429" s="1"/>
      <c r="C429" s="1"/>
      <c r="D429" s="1"/>
      <c r="E429" s="33"/>
      <c r="F429" s="1"/>
      <c r="G429" s="1"/>
      <c r="H429" s="1"/>
      <c r="I429" s="1"/>
      <c r="J429" s="1"/>
      <c r="K429" s="6"/>
      <c r="L429" s="6"/>
      <c r="M429" s="1"/>
      <c r="N429" s="1"/>
      <c r="O429" s="7"/>
    </row>
    <row r="430" spans="2:15" s="34" customFormat="1" ht="16.5" x14ac:dyDescent="0.3">
      <c r="B430" s="1"/>
      <c r="C430" s="1"/>
      <c r="D430" s="1"/>
      <c r="E430" s="33"/>
      <c r="F430" s="1"/>
      <c r="G430" s="1"/>
      <c r="H430" s="1"/>
      <c r="I430" s="1"/>
      <c r="J430" s="1"/>
      <c r="K430" s="6"/>
      <c r="L430" s="6"/>
      <c r="M430" s="1"/>
      <c r="N430" s="1"/>
      <c r="O430" s="7"/>
    </row>
    <row r="431" spans="2:15" s="34" customFormat="1" ht="16.5" x14ac:dyDescent="0.3">
      <c r="B431" s="1"/>
      <c r="C431" s="1"/>
      <c r="D431" s="1"/>
      <c r="E431" s="33"/>
      <c r="F431" s="1"/>
      <c r="G431" s="1"/>
      <c r="H431" s="1"/>
      <c r="I431" s="1"/>
      <c r="J431" s="1"/>
      <c r="K431" s="6"/>
      <c r="L431" s="6"/>
      <c r="M431" s="1"/>
      <c r="N431" s="1"/>
      <c r="O431" s="7"/>
    </row>
    <row r="432" spans="2:15" s="34" customFormat="1" ht="16.5" x14ac:dyDescent="0.3">
      <c r="B432" s="1"/>
      <c r="C432" s="1"/>
      <c r="D432" s="1"/>
      <c r="E432" s="33"/>
      <c r="F432" s="1"/>
      <c r="G432" s="1"/>
      <c r="H432" s="1"/>
      <c r="I432" s="1"/>
      <c r="J432" s="1"/>
      <c r="K432" s="6"/>
      <c r="L432" s="6"/>
      <c r="M432" s="1"/>
      <c r="N432" s="1"/>
      <c r="O432" s="7"/>
    </row>
    <row r="433" spans="2:15" s="34" customFormat="1" ht="16.5" x14ac:dyDescent="0.3">
      <c r="B433" s="1"/>
      <c r="C433" s="1"/>
      <c r="D433" s="1"/>
      <c r="E433" s="33"/>
      <c r="F433" s="1"/>
      <c r="G433" s="1"/>
      <c r="H433" s="1"/>
      <c r="I433" s="1"/>
      <c r="J433" s="1"/>
      <c r="K433" s="6"/>
      <c r="L433" s="6"/>
      <c r="M433" s="1"/>
      <c r="N433" s="1"/>
      <c r="O433" s="7"/>
    </row>
    <row r="434" spans="2:15" s="34" customFormat="1" ht="16.5" x14ac:dyDescent="0.3">
      <c r="B434" s="1"/>
      <c r="C434" s="1"/>
      <c r="D434" s="1"/>
      <c r="E434" s="33"/>
      <c r="F434" s="1"/>
      <c r="G434" s="1"/>
      <c r="H434" s="1"/>
      <c r="I434" s="1"/>
      <c r="J434" s="1"/>
      <c r="K434" s="6"/>
      <c r="L434" s="6"/>
      <c r="M434" s="1"/>
      <c r="N434" s="1"/>
      <c r="O434" s="7"/>
    </row>
    <row r="435" spans="2:15" s="34" customFormat="1" ht="16.5" x14ac:dyDescent="0.3">
      <c r="B435" s="1"/>
      <c r="C435" s="1"/>
      <c r="D435" s="1"/>
      <c r="E435" s="33"/>
      <c r="F435" s="1"/>
      <c r="G435" s="1"/>
      <c r="H435" s="1"/>
      <c r="I435" s="1"/>
      <c r="J435" s="1"/>
      <c r="K435" s="6"/>
      <c r="L435" s="6"/>
      <c r="M435" s="1"/>
      <c r="N435" s="1"/>
      <c r="O435" s="7"/>
    </row>
    <row r="436" spans="2:15" s="34" customFormat="1" ht="16.5" x14ac:dyDescent="0.3">
      <c r="B436" s="1"/>
      <c r="C436" s="1"/>
      <c r="D436" s="1"/>
      <c r="E436" s="33"/>
      <c r="F436" s="1"/>
      <c r="G436" s="1"/>
      <c r="H436" s="1"/>
      <c r="I436" s="1"/>
      <c r="J436" s="1"/>
      <c r="K436" s="6"/>
      <c r="L436" s="6"/>
      <c r="M436" s="1"/>
      <c r="N436" s="1"/>
      <c r="O436" s="7"/>
    </row>
    <row r="437" spans="2:15" s="34" customFormat="1" ht="16.5" x14ac:dyDescent="0.3">
      <c r="B437" s="1"/>
      <c r="C437" s="1"/>
      <c r="D437" s="1"/>
      <c r="E437" s="33"/>
      <c r="F437" s="1"/>
      <c r="G437" s="1"/>
      <c r="H437" s="1"/>
      <c r="I437" s="1"/>
      <c r="J437" s="1"/>
      <c r="K437" s="6"/>
      <c r="L437" s="6"/>
      <c r="M437" s="1"/>
      <c r="N437" s="1"/>
      <c r="O437" s="7"/>
    </row>
    <row r="438" spans="2:15" s="34" customFormat="1" ht="16.5" x14ac:dyDescent="0.3">
      <c r="B438" s="1"/>
      <c r="C438" s="1"/>
      <c r="D438" s="1"/>
      <c r="E438" s="33"/>
      <c r="F438" s="1"/>
      <c r="G438" s="1"/>
      <c r="H438" s="1"/>
      <c r="I438" s="1"/>
      <c r="J438" s="1"/>
      <c r="K438" s="6"/>
      <c r="L438" s="6"/>
      <c r="M438" s="1"/>
      <c r="N438" s="1"/>
      <c r="O438" s="7"/>
    </row>
    <row r="439" spans="2:15" s="34" customFormat="1" ht="16.5" x14ac:dyDescent="0.3">
      <c r="B439" s="1"/>
      <c r="C439" s="1"/>
      <c r="D439" s="1"/>
      <c r="E439" s="33"/>
      <c r="F439" s="1"/>
      <c r="G439" s="1"/>
      <c r="H439" s="1"/>
      <c r="I439" s="1"/>
      <c r="J439" s="1"/>
      <c r="K439" s="6"/>
      <c r="L439" s="6"/>
      <c r="M439" s="1"/>
      <c r="N439" s="1"/>
      <c r="O439" s="7"/>
    </row>
    <row r="440" spans="2:15" s="34" customFormat="1" ht="16.5" x14ac:dyDescent="0.3">
      <c r="B440" s="1"/>
      <c r="C440" s="1"/>
      <c r="D440" s="1"/>
      <c r="E440" s="33"/>
      <c r="F440" s="1"/>
      <c r="G440" s="1"/>
      <c r="H440" s="1"/>
      <c r="I440" s="1"/>
      <c r="J440" s="1"/>
      <c r="K440" s="6"/>
      <c r="L440" s="6"/>
      <c r="M440" s="1"/>
      <c r="N440" s="1"/>
      <c r="O440" s="7"/>
    </row>
    <row r="441" spans="2:15" s="34" customFormat="1" ht="16.5" x14ac:dyDescent="0.3">
      <c r="B441" s="1"/>
      <c r="C441" s="1"/>
      <c r="D441" s="1"/>
      <c r="E441" s="33"/>
      <c r="F441" s="1"/>
      <c r="G441" s="1"/>
      <c r="H441" s="1"/>
      <c r="I441" s="1"/>
      <c r="J441" s="1"/>
      <c r="K441" s="6"/>
      <c r="L441" s="6"/>
      <c r="M441" s="1"/>
      <c r="N441" s="1"/>
      <c r="O441" s="7"/>
    </row>
    <row r="442" spans="2:15" s="34" customFormat="1" ht="16.5" x14ac:dyDescent="0.3">
      <c r="B442" s="1"/>
      <c r="C442" s="1"/>
      <c r="D442" s="1"/>
      <c r="E442" s="33"/>
      <c r="F442" s="1"/>
      <c r="G442" s="1"/>
      <c r="H442" s="1"/>
      <c r="I442" s="1"/>
      <c r="J442" s="1"/>
      <c r="K442" s="6"/>
      <c r="L442" s="6"/>
      <c r="M442" s="1"/>
      <c r="N442" s="1"/>
      <c r="O442" s="7"/>
    </row>
    <row r="443" spans="2:15" s="34" customFormat="1" ht="16.5" x14ac:dyDescent="0.3">
      <c r="B443" s="1"/>
      <c r="C443" s="1"/>
      <c r="D443" s="1"/>
      <c r="E443" s="33"/>
      <c r="F443" s="1"/>
      <c r="G443" s="1"/>
      <c r="H443" s="1"/>
      <c r="I443" s="1"/>
      <c r="J443" s="1"/>
      <c r="K443" s="6"/>
      <c r="L443" s="6"/>
      <c r="M443" s="1"/>
      <c r="N443" s="1"/>
      <c r="O443" s="7"/>
    </row>
    <row r="444" spans="2:15" s="34" customFormat="1" ht="16.5" x14ac:dyDescent="0.3">
      <c r="B444" s="1"/>
      <c r="C444" s="1"/>
      <c r="D444" s="1"/>
      <c r="E444" s="33"/>
      <c r="F444" s="1"/>
      <c r="G444" s="1"/>
      <c r="H444" s="1"/>
      <c r="I444" s="1"/>
      <c r="J444" s="1"/>
      <c r="K444" s="6"/>
      <c r="L444" s="6"/>
      <c r="M444" s="1"/>
      <c r="N444" s="1"/>
      <c r="O444" s="7"/>
    </row>
    <row r="445" spans="2:15" s="34" customFormat="1" ht="16.5" x14ac:dyDescent="0.3">
      <c r="B445" s="1"/>
      <c r="C445" s="1"/>
      <c r="D445" s="1"/>
      <c r="E445" s="33"/>
      <c r="F445" s="1"/>
      <c r="G445" s="1"/>
      <c r="H445" s="1"/>
      <c r="I445" s="1"/>
      <c r="J445" s="1"/>
      <c r="K445" s="6"/>
      <c r="L445" s="6"/>
      <c r="M445" s="1"/>
      <c r="N445" s="1"/>
      <c r="O445" s="7"/>
    </row>
    <row r="446" spans="2:15" s="34" customFormat="1" ht="16.5" x14ac:dyDescent="0.3">
      <c r="B446" s="1"/>
      <c r="C446" s="1"/>
      <c r="D446" s="1"/>
      <c r="E446" s="33"/>
      <c r="F446" s="1"/>
      <c r="G446" s="1"/>
      <c r="H446" s="1"/>
      <c r="I446" s="1"/>
      <c r="J446" s="1"/>
      <c r="K446" s="6"/>
      <c r="L446" s="6"/>
      <c r="M446" s="1"/>
      <c r="N446" s="1"/>
      <c r="O446" s="7"/>
    </row>
    <row r="447" spans="2:15" s="34" customFormat="1" ht="16.5" x14ac:dyDescent="0.3">
      <c r="B447" s="1"/>
      <c r="C447" s="1"/>
      <c r="D447" s="1"/>
      <c r="E447" s="33"/>
      <c r="F447" s="1"/>
      <c r="G447" s="1"/>
      <c r="H447" s="1"/>
      <c r="I447" s="1"/>
      <c r="J447" s="1"/>
      <c r="K447" s="6"/>
      <c r="L447" s="6"/>
      <c r="M447" s="1"/>
      <c r="N447" s="1"/>
      <c r="O447" s="7"/>
    </row>
    <row r="448" spans="2:15" s="34" customFormat="1" ht="16.5" x14ac:dyDescent="0.3">
      <c r="B448" s="1"/>
      <c r="C448" s="1"/>
      <c r="D448" s="1"/>
      <c r="E448" s="33"/>
      <c r="F448" s="1"/>
      <c r="G448" s="1"/>
      <c r="H448" s="1"/>
      <c r="I448" s="1"/>
      <c r="J448" s="1"/>
      <c r="K448" s="6"/>
      <c r="L448" s="6"/>
      <c r="M448" s="1"/>
      <c r="N448" s="1"/>
      <c r="O448" s="7"/>
    </row>
    <row r="449" spans="2:15" s="34" customFormat="1" ht="16.5" x14ac:dyDescent="0.3">
      <c r="B449" s="1"/>
      <c r="C449" s="1"/>
      <c r="D449" s="1"/>
      <c r="E449" s="33"/>
      <c r="F449" s="1"/>
      <c r="G449" s="1"/>
      <c r="H449" s="1"/>
      <c r="I449" s="1"/>
      <c r="J449" s="1"/>
      <c r="K449" s="6"/>
      <c r="L449" s="6"/>
      <c r="M449" s="1"/>
      <c r="N449" s="1"/>
      <c r="O449" s="7"/>
    </row>
    <row r="450" spans="2:15" s="34" customFormat="1" ht="16.5" x14ac:dyDescent="0.3">
      <c r="B450" s="1"/>
      <c r="C450" s="1"/>
      <c r="D450" s="1"/>
      <c r="E450" s="33"/>
      <c r="F450" s="1"/>
      <c r="G450" s="1"/>
      <c r="H450" s="1"/>
      <c r="I450" s="1"/>
      <c r="J450" s="1"/>
      <c r="K450" s="6"/>
      <c r="L450" s="6"/>
      <c r="M450" s="1"/>
      <c r="N450" s="1"/>
      <c r="O450" s="7"/>
    </row>
    <row r="451" spans="2:15" s="34" customFormat="1" ht="16.5" x14ac:dyDescent="0.3">
      <c r="B451" s="1"/>
      <c r="C451" s="1"/>
      <c r="D451" s="1"/>
      <c r="E451" s="33"/>
      <c r="F451" s="1"/>
      <c r="G451" s="1"/>
      <c r="H451" s="1"/>
      <c r="I451" s="1"/>
      <c r="J451" s="1"/>
      <c r="K451" s="6"/>
      <c r="L451" s="6"/>
      <c r="M451" s="1"/>
      <c r="N451" s="1"/>
      <c r="O451" s="7"/>
    </row>
    <row r="452" spans="2:15" s="34" customFormat="1" ht="16.5" x14ac:dyDescent="0.3">
      <c r="B452" s="1"/>
      <c r="C452" s="1"/>
      <c r="D452" s="1"/>
      <c r="E452" s="33"/>
      <c r="F452" s="1"/>
      <c r="G452" s="1"/>
      <c r="H452" s="1"/>
      <c r="I452" s="1"/>
      <c r="J452" s="1"/>
      <c r="K452" s="6"/>
      <c r="L452" s="6"/>
      <c r="M452" s="1"/>
      <c r="N452" s="1"/>
      <c r="O452" s="7"/>
    </row>
    <row r="453" spans="2:15" s="34" customFormat="1" ht="16.5" x14ac:dyDescent="0.3">
      <c r="B453" s="1"/>
      <c r="C453" s="1"/>
      <c r="D453" s="1"/>
      <c r="E453" s="33"/>
      <c r="F453" s="1"/>
      <c r="G453" s="1"/>
      <c r="H453" s="1"/>
      <c r="I453" s="1"/>
      <c r="J453" s="1"/>
      <c r="K453" s="6"/>
      <c r="L453" s="6"/>
      <c r="M453" s="1"/>
      <c r="N453" s="1"/>
      <c r="O453" s="7"/>
    </row>
    <row r="454" spans="2:15" s="34" customFormat="1" ht="16.5" x14ac:dyDescent="0.3">
      <c r="B454" s="1"/>
      <c r="C454" s="1"/>
      <c r="D454" s="1"/>
      <c r="E454" s="33"/>
      <c r="F454" s="1"/>
      <c r="G454" s="1"/>
      <c r="H454" s="1"/>
      <c r="I454" s="1"/>
      <c r="J454" s="1"/>
      <c r="K454" s="6"/>
      <c r="L454" s="6"/>
      <c r="M454" s="1"/>
      <c r="N454" s="1"/>
      <c r="O454" s="7"/>
    </row>
    <row r="455" spans="2:15" s="34" customFormat="1" ht="16.5" x14ac:dyDescent="0.3">
      <c r="B455" s="1"/>
      <c r="C455" s="1"/>
      <c r="D455" s="1"/>
      <c r="E455" s="33"/>
      <c r="F455" s="1"/>
      <c r="G455" s="1"/>
      <c r="H455" s="1"/>
      <c r="I455" s="1"/>
      <c r="J455" s="1"/>
      <c r="K455" s="6"/>
      <c r="L455" s="6"/>
      <c r="M455" s="1"/>
      <c r="N455" s="1"/>
      <c r="O455" s="7"/>
    </row>
    <row r="456" spans="2:15" s="34" customFormat="1" ht="16.5" x14ac:dyDescent="0.3">
      <c r="B456" s="1"/>
      <c r="C456" s="1"/>
      <c r="D456" s="1"/>
      <c r="E456" s="33"/>
      <c r="F456" s="1"/>
      <c r="G456" s="1"/>
      <c r="H456" s="1"/>
      <c r="I456" s="1"/>
      <c r="J456" s="1"/>
      <c r="K456" s="6"/>
      <c r="L456" s="6"/>
      <c r="M456" s="1"/>
      <c r="N456" s="1"/>
      <c r="O456" s="7"/>
    </row>
    <row r="457" spans="2:15" s="34" customFormat="1" ht="16.5" x14ac:dyDescent="0.3">
      <c r="B457" s="1"/>
      <c r="C457" s="1"/>
      <c r="D457" s="1"/>
      <c r="E457" s="33"/>
      <c r="F457" s="1"/>
      <c r="G457" s="1"/>
      <c r="H457" s="1"/>
      <c r="I457" s="1"/>
      <c r="J457" s="1"/>
      <c r="K457" s="6"/>
      <c r="L457" s="6"/>
      <c r="M457" s="1"/>
      <c r="N457" s="1"/>
      <c r="O457" s="7"/>
    </row>
    <row r="458" spans="2:15" s="34" customFormat="1" ht="16.5" x14ac:dyDescent="0.3">
      <c r="B458" s="1"/>
      <c r="C458" s="1"/>
      <c r="D458" s="1"/>
      <c r="E458" s="33"/>
      <c r="F458" s="1"/>
      <c r="G458" s="1"/>
      <c r="H458" s="1"/>
      <c r="I458" s="1"/>
      <c r="J458" s="1"/>
      <c r="K458" s="6"/>
      <c r="L458" s="6"/>
      <c r="M458" s="1"/>
      <c r="N458" s="1"/>
      <c r="O458" s="7"/>
    </row>
    <row r="459" spans="2:15" s="34" customFormat="1" ht="16.5" x14ac:dyDescent="0.3">
      <c r="B459" s="1"/>
      <c r="C459" s="1"/>
      <c r="D459" s="1"/>
      <c r="E459" s="33"/>
      <c r="F459" s="1"/>
      <c r="G459" s="1"/>
      <c r="H459" s="1"/>
      <c r="I459" s="1"/>
      <c r="J459" s="1"/>
      <c r="K459" s="6"/>
      <c r="L459" s="6"/>
      <c r="M459" s="1"/>
      <c r="N459" s="1"/>
      <c r="O459" s="7"/>
    </row>
    <row r="460" spans="2:15" s="34" customFormat="1" ht="16.5" x14ac:dyDescent="0.3">
      <c r="B460" s="1"/>
      <c r="C460" s="1"/>
      <c r="D460" s="1"/>
      <c r="E460" s="33"/>
      <c r="F460" s="1"/>
      <c r="G460" s="1"/>
      <c r="H460" s="1"/>
      <c r="I460" s="1"/>
      <c r="J460" s="1"/>
      <c r="K460" s="6"/>
      <c r="L460" s="6"/>
      <c r="M460" s="1"/>
      <c r="N460" s="1"/>
      <c r="O460" s="7"/>
    </row>
    <row r="461" spans="2:15" s="34" customFormat="1" ht="16.5" x14ac:dyDescent="0.3">
      <c r="B461" s="1"/>
      <c r="C461" s="1"/>
      <c r="D461" s="1"/>
      <c r="E461" s="33"/>
      <c r="F461" s="1"/>
      <c r="G461" s="1"/>
      <c r="H461" s="1"/>
      <c r="I461" s="1"/>
      <c r="J461" s="1"/>
      <c r="K461" s="6"/>
      <c r="L461" s="6"/>
      <c r="M461" s="1"/>
      <c r="N461" s="1"/>
      <c r="O461" s="7"/>
    </row>
    <row r="462" spans="2:15" s="34" customFormat="1" ht="16.5" x14ac:dyDescent="0.3">
      <c r="B462" s="1"/>
      <c r="C462" s="1"/>
      <c r="D462" s="1"/>
      <c r="E462" s="33"/>
      <c r="F462" s="1"/>
      <c r="G462" s="1"/>
      <c r="H462" s="1"/>
      <c r="I462" s="1"/>
      <c r="J462" s="1"/>
      <c r="K462" s="6"/>
      <c r="L462" s="6"/>
      <c r="M462" s="1"/>
      <c r="N462" s="1"/>
      <c r="O462" s="7"/>
    </row>
    <row r="463" spans="2:15" s="34" customFormat="1" ht="16.5" x14ac:dyDescent="0.3">
      <c r="B463" s="1"/>
      <c r="C463" s="1"/>
      <c r="D463" s="1"/>
      <c r="E463" s="33"/>
      <c r="F463" s="1"/>
      <c r="G463" s="1"/>
      <c r="H463" s="1"/>
      <c r="I463" s="1"/>
      <c r="J463" s="1"/>
      <c r="K463" s="6"/>
      <c r="L463" s="6"/>
      <c r="M463" s="1"/>
      <c r="N463" s="1"/>
      <c r="O463" s="7"/>
    </row>
    <row r="464" spans="2:15" s="34" customFormat="1" ht="16.5" x14ac:dyDescent="0.3">
      <c r="B464" s="1"/>
      <c r="C464" s="1"/>
      <c r="D464" s="1"/>
      <c r="E464" s="33"/>
      <c r="F464" s="1"/>
      <c r="G464" s="1"/>
      <c r="H464" s="1"/>
      <c r="I464" s="1"/>
      <c r="J464" s="1"/>
      <c r="K464" s="6"/>
      <c r="L464" s="6"/>
      <c r="M464" s="1"/>
      <c r="N464" s="1"/>
      <c r="O464" s="7"/>
    </row>
    <row r="465" spans="2:15" s="34" customFormat="1" ht="16.5" x14ac:dyDescent="0.3">
      <c r="B465" s="1"/>
      <c r="C465" s="1"/>
      <c r="D465" s="1"/>
      <c r="E465" s="33"/>
      <c r="F465" s="1"/>
      <c r="G465" s="1"/>
      <c r="H465" s="1"/>
      <c r="I465" s="1"/>
      <c r="J465" s="1"/>
      <c r="K465" s="6"/>
      <c r="L465" s="6"/>
      <c r="M465" s="1"/>
      <c r="N465" s="1"/>
      <c r="O465" s="7"/>
    </row>
    <row r="466" spans="2:15" s="34" customFormat="1" ht="16.5" x14ac:dyDescent="0.3">
      <c r="B466" s="1"/>
      <c r="C466" s="1"/>
      <c r="D466" s="1"/>
      <c r="E466" s="33"/>
      <c r="F466" s="1"/>
      <c r="G466" s="1"/>
      <c r="H466" s="1"/>
      <c r="I466" s="1"/>
      <c r="J466" s="1"/>
      <c r="K466" s="6"/>
      <c r="L466" s="6"/>
      <c r="M466" s="1"/>
      <c r="N466" s="1"/>
      <c r="O466" s="7"/>
    </row>
    <row r="467" spans="2:15" s="34" customFormat="1" ht="16.5" x14ac:dyDescent="0.3">
      <c r="B467" s="1"/>
      <c r="C467" s="1"/>
      <c r="D467" s="1"/>
      <c r="E467" s="33"/>
      <c r="F467" s="1"/>
      <c r="G467" s="1"/>
      <c r="H467" s="1"/>
      <c r="I467" s="1"/>
      <c r="J467" s="1"/>
      <c r="K467" s="6"/>
      <c r="L467" s="6"/>
      <c r="M467" s="1"/>
      <c r="N467" s="1"/>
      <c r="O467" s="7"/>
    </row>
    <row r="468" spans="2:15" s="34" customFormat="1" ht="16.5" x14ac:dyDescent="0.3">
      <c r="B468" s="1"/>
      <c r="C468" s="1"/>
      <c r="D468" s="1"/>
      <c r="E468" s="33"/>
      <c r="F468" s="1"/>
      <c r="G468" s="1"/>
      <c r="H468" s="1"/>
      <c r="I468" s="1"/>
      <c r="J468" s="1"/>
      <c r="K468" s="6"/>
      <c r="L468" s="6"/>
      <c r="M468" s="1"/>
      <c r="N468" s="1"/>
      <c r="O468" s="7"/>
    </row>
    <row r="469" spans="2:15" s="34" customFormat="1" ht="16.5" x14ac:dyDescent="0.3">
      <c r="B469" s="1"/>
      <c r="C469" s="1"/>
      <c r="D469" s="1"/>
      <c r="E469" s="33"/>
      <c r="F469" s="1"/>
      <c r="G469" s="1"/>
      <c r="H469" s="1"/>
      <c r="I469" s="1"/>
      <c r="J469" s="1"/>
      <c r="K469" s="6"/>
      <c r="L469" s="6"/>
      <c r="M469" s="1"/>
      <c r="N469" s="1"/>
      <c r="O469" s="7"/>
    </row>
    <row r="470" spans="2:15" s="34" customFormat="1" ht="16.5" x14ac:dyDescent="0.3">
      <c r="B470" s="1"/>
      <c r="C470" s="1"/>
      <c r="D470" s="1"/>
      <c r="E470" s="33"/>
      <c r="F470" s="1"/>
      <c r="G470" s="1"/>
      <c r="H470" s="1"/>
      <c r="I470" s="1"/>
      <c r="J470" s="1"/>
      <c r="K470" s="6"/>
      <c r="L470" s="6"/>
      <c r="M470" s="1"/>
      <c r="N470" s="1"/>
      <c r="O470" s="7"/>
    </row>
    <row r="471" spans="2:15" s="34" customFormat="1" ht="16.5" x14ac:dyDescent="0.3">
      <c r="B471" s="1"/>
      <c r="C471" s="1"/>
      <c r="D471" s="1"/>
      <c r="E471" s="33"/>
      <c r="F471" s="1"/>
      <c r="G471" s="1"/>
      <c r="H471" s="1"/>
      <c r="I471" s="1"/>
      <c r="J471" s="1"/>
      <c r="K471" s="6"/>
      <c r="L471" s="6"/>
      <c r="M471" s="1"/>
      <c r="N471" s="1"/>
      <c r="O471" s="7"/>
    </row>
    <row r="472" spans="2:15" s="34" customFormat="1" ht="16.5" x14ac:dyDescent="0.3">
      <c r="B472" s="1"/>
      <c r="C472" s="1"/>
      <c r="D472" s="1"/>
      <c r="E472" s="33"/>
      <c r="F472" s="1"/>
      <c r="G472" s="1"/>
      <c r="H472" s="1"/>
      <c r="I472" s="1"/>
      <c r="J472" s="1"/>
      <c r="K472" s="6"/>
      <c r="L472" s="6"/>
      <c r="M472" s="1"/>
      <c r="N472" s="1"/>
      <c r="O472" s="7"/>
    </row>
    <row r="473" spans="2:15" s="34" customFormat="1" ht="16.5" x14ac:dyDescent="0.3">
      <c r="B473" s="1"/>
      <c r="C473" s="1"/>
      <c r="D473" s="1"/>
      <c r="E473" s="33"/>
      <c r="F473" s="1"/>
      <c r="G473" s="1"/>
      <c r="H473" s="1"/>
      <c r="I473" s="1"/>
      <c r="J473" s="1"/>
      <c r="K473" s="6"/>
      <c r="L473" s="6"/>
      <c r="M473" s="1"/>
      <c r="N473" s="1"/>
      <c r="O473" s="7"/>
    </row>
    <row r="474" spans="2:15" s="34" customFormat="1" ht="16.5" x14ac:dyDescent="0.3">
      <c r="B474" s="1"/>
      <c r="C474" s="1"/>
      <c r="D474" s="1"/>
      <c r="E474" s="33"/>
      <c r="F474" s="1"/>
      <c r="G474" s="1"/>
      <c r="H474" s="1"/>
      <c r="I474" s="1"/>
      <c r="J474" s="1"/>
      <c r="K474" s="6"/>
      <c r="L474" s="6"/>
      <c r="M474" s="1"/>
      <c r="N474" s="1"/>
      <c r="O474" s="7"/>
    </row>
    <row r="475" spans="2:15" s="34" customFormat="1" ht="16.5" x14ac:dyDescent="0.3">
      <c r="B475" s="1"/>
      <c r="C475" s="1"/>
      <c r="D475" s="1"/>
      <c r="E475" s="33"/>
      <c r="F475" s="1"/>
      <c r="G475" s="1"/>
      <c r="H475" s="1"/>
      <c r="I475" s="1"/>
      <c r="J475" s="1"/>
      <c r="K475" s="6"/>
      <c r="L475" s="6"/>
      <c r="M475" s="1"/>
      <c r="N475" s="1"/>
      <c r="O475" s="7"/>
    </row>
    <row r="476" spans="2:15" s="34" customFormat="1" ht="16.5" x14ac:dyDescent="0.3">
      <c r="B476" s="1"/>
      <c r="C476" s="1"/>
      <c r="D476" s="1"/>
      <c r="E476" s="33"/>
      <c r="F476" s="1"/>
      <c r="G476" s="1"/>
      <c r="H476" s="1"/>
      <c r="I476" s="1"/>
      <c r="J476" s="1"/>
      <c r="K476" s="6"/>
      <c r="L476" s="6"/>
      <c r="M476" s="1"/>
      <c r="N476" s="1"/>
      <c r="O476" s="7"/>
    </row>
    <row r="477" spans="2:15" s="34" customFormat="1" ht="16.5" x14ac:dyDescent="0.3">
      <c r="B477" s="1"/>
      <c r="C477" s="1"/>
      <c r="D477" s="1"/>
      <c r="E477" s="33"/>
      <c r="F477" s="1"/>
      <c r="G477" s="1"/>
      <c r="H477" s="1"/>
      <c r="I477" s="1"/>
      <c r="J477" s="1"/>
      <c r="K477" s="6"/>
      <c r="L477" s="6"/>
      <c r="M477" s="1"/>
      <c r="N477" s="1"/>
      <c r="O477" s="7"/>
    </row>
    <row r="478" spans="2:15" s="34" customFormat="1" ht="16.5" x14ac:dyDescent="0.3">
      <c r="B478" s="1"/>
      <c r="C478" s="1"/>
      <c r="D478" s="1"/>
      <c r="E478" s="33"/>
      <c r="F478" s="1"/>
      <c r="G478" s="1"/>
      <c r="H478" s="1"/>
      <c r="I478" s="1"/>
      <c r="J478" s="1"/>
      <c r="K478" s="6"/>
      <c r="L478" s="6"/>
      <c r="M478" s="1"/>
      <c r="N478" s="1"/>
      <c r="O478" s="7"/>
    </row>
    <row r="479" spans="2:15" s="34" customFormat="1" ht="16.5" x14ac:dyDescent="0.3">
      <c r="B479" s="1"/>
      <c r="C479" s="1"/>
      <c r="D479" s="1"/>
      <c r="E479" s="33"/>
      <c r="F479" s="1"/>
      <c r="G479" s="1"/>
      <c r="H479" s="1"/>
      <c r="I479" s="1"/>
      <c r="J479" s="1"/>
      <c r="K479" s="6"/>
      <c r="L479" s="6"/>
      <c r="M479" s="1"/>
      <c r="N479" s="1"/>
      <c r="O479" s="7"/>
    </row>
    <row r="480" spans="2:15" s="34" customFormat="1" ht="16.5" x14ac:dyDescent="0.3">
      <c r="B480" s="1"/>
      <c r="C480" s="1"/>
      <c r="D480" s="1"/>
      <c r="E480" s="33"/>
      <c r="F480" s="1"/>
      <c r="G480" s="1"/>
      <c r="H480" s="1"/>
      <c r="I480" s="1"/>
      <c r="J480" s="1"/>
      <c r="K480" s="6"/>
      <c r="L480" s="6"/>
      <c r="M480" s="1"/>
      <c r="N480" s="1"/>
      <c r="O480" s="7"/>
    </row>
    <row r="481" spans="2:15" s="34" customFormat="1" ht="16.5" x14ac:dyDescent="0.3">
      <c r="B481" s="1"/>
      <c r="C481" s="1"/>
      <c r="D481" s="1"/>
      <c r="E481" s="33"/>
      <c r="F481" s="1"/>
      <c r="G481" s="1"/>
      <c r="H481" s="1"/>
      <c r="I481" s="1"/>
      <c r="J481" s="1"/>
      <c r="K481" s="6"/>
      <c r="L481" s="6"/>
      <c r="M481" s="1"/>
      <c r="N481" s="1"/>
      <c r="O481" s="7"/>
    </row>
    <row r="482" spans="2:15" s="34" customFormat="1" ht="16.5" x14ac:dyDescent="0.3">
      <c r="B482" s="1"/>
      <c r="C482" s="1"/>
      <c r="D482" s="1"/>
      <c r="E482" s="33"/>
      <c r="F482" s="1"/>
      <c r="G482" s="1"/>
      <c r="H482" s="1"/>
      <c r="I482" s="1"/>
      <c r="J482" s="1"/>
      <c r="K482" s="6"/>
      <c r="L482" s="6"/>
      <c r="M482" s="1"/>
      <c r="N482" s="1"/>
      <c r="O482" s="7"/>
    </row>
    <row r="483" spans="2:15" s="34" customFormat="1" ht="16.5" x14ac:dyDescent="0.3">
      <c r="B483" s="1"/>
      <c r="C483" s="1"/>
      <c r="D483" s="1"/>
      <c r="E483" s="33"/>
      <c r="F483" s="1"/>
      <c r="G483" s="1"/>
      <c r="H483" s="1"/>
      <c r="I483" s="1"/>
      <c r="J483" s="1"/>
      <c r="K483" s="6"/>
      <c r="L483" s="6"/>
      <c r="M483" s="1"/>
      <c r="N483" s="1"/>
      <c r="O483" s="7"/>
    </row>
    <row r="484" spans="2:15" s="34" customFormat="1" ht="16.5" x14ac:dyDescent="0.3">
      <c r="B484" s="1"/>
      <c r="C484" s="1"/>
      <c r="D484" s="1"/>
      <c r="E484" s="33"/>
      <c r="F484" s="1"/>
      <c r="G484" s="1"/>
      <c r="H484" s="1"/>
      <c r="I484" s="1"/>
      <c r="J484" s="1"/>
      <c r="K484" s="6"/>
      <c r="L484" s="6"/>
      <c r="M484" s="1"/>
      <c r="N484" s="1"/>
      <c r="O484" s="7"/>
    </row>
    <row r="485" spans="2:15" s="34" customFormat="1" ht="16.5" x14ac:dyDescent="0.3">
      <c r="B485" s="1"/>
      <c r="C485" s="1"/>
      <c r="D485" s="1"/>
      <c r="E485" s="33"/>
      <c r="F485" s="1"/>
      <c r="G485" s="1"/>
      <c r="H485" s="1"/>
      <c r="I485" s="1"/>
      <c r="J485" s="1"/>
      <c r="K485" s="6"/>
      <c r="L485" s="6"/>
      <c r="M485" s="1"/>
      <c r="N485" s="1"/>
      <c r="O485" s="7"/>
    </row>
    <row r="486" spans="2:15" s="34" customFormat="1" ht="16.5" x14ac:dyDescent="0.3">
      <c r="B486" s="1"/>
      <c r="C486" s="1"/>
      <c r="D486" s="1"/>
      <c r="E486" s="33"/>
      <c r="F486" s="1"/>
      <c r="G486" s="1"/>
      <c r="H486" s="1"/>
      <c r="I486" s="1"/>
      <c r="J486" s="1"/>
      <c r="K486" s="6"/>
      <c r="L486" s="6"/>
      <c r="M486" s="1"/>
      <c r="N486" s="1"/>
      <c r="O486" s="7"/>
    </row>
    <row r="487" spans="2:15" s="34" customFormat="1" ht="16.5" x14ac:dyDescent="0.3">
      <c r="B487" s="1"/>
      <c r="C487" s="1"/>
      <c r="D487" s="1"/>
      <c r="E487" s="33"/>
      <c r="F487" s="1"/>
      <c r="G487" s="1"/>
      <c r="H487" s="1"/>
      <c r="I487" s="1"/>
      <c r="J487" s="1"/>
      <c r="K487" s="6"/>
      <c r="L487" s="6"/>
      <c r="M487" s="1"/>
      <c r="N487" s="1"/>
      <c r="O487" s="7"/>
    </row>
    <row r="488" spans="2:15" s="34" customFormat="1" ht="16.5" x14ac:dyDescent="0.3">
      <c r="B488" s="1"/>
      <c r="C488" s="1"/>
      <c r="D488" s="1"/>
      <c r="E488" s="33"/>
      <c r="F488" s="1"/>
      <c r="G488" s="1"/>
      <c r="H488" s="1"/>
      <c r="I488" s="1"/>
      <c r="J488" s="1"/>
      <c r="K488" s="6"/>
      <c r="L488" s="6"/>
      <c r="M488" s="1"/>
      <c r="N488" s="1"/>
      <c r="O488" s="7"/>
    </row>
    <row r="489" spans="2:15" s="34" customFormat="1" ht="16.5" x14ac:dyDescent="0.3">
      <c r="B489" s="1"/>
      <c r="C489" s="1"/>
      <c r="D489" s="1"/>
      <c r="E489" s="33"/>
      <c r="F489" s="1"/>
      <c r="G489" s="1"/>
      <c r="H489" s="1"/>
      <c r="I489" s="1"/>
      <c r="J489" s="1"/>
      <c r="K489" s="6"/>
      <c r="L489" s="6"/>
      <c r="M489" s="1"/>
      <c r="N489" s="1"/>
      <c r="O489" s="7"/>
    </row>
    <row r="490" spans="2:15" s="34" customFormat="1" ht="16.5" x14ac:dyDescent="0.3">
      <c r="B490" s="1"/>
      <c r="C490" s="1"/>
      <c r="D490" s="1"/>
      <c r="E490" s="33"/>
      <c r="F490" s="1"/>
      <c r="G490" s="1"/>
      <c r="H490" s="1"/>
      <c r="I490" s="1"/>
      <c r="J490" s="1"/>
      <c r="K490" s="6"/>
      <c r="L490" s="6"/>
      <c r="M490" s="1"/>
      <c r="N490" s="1"/>
      <c r="O490" s="7"/>
    </row>
    <row r="491" spans="2:15" s="34" customFormat="1" ht="16.5" x14ac:dyDescent="0.3">
      <c r="B491" s="1"/>
      <c r="C491" s="1"/>
      <c r="D491" s="1"/>
      <c r="E491" s="33"/>
      <c r="F491" s="1"/>
      <c r="G491" s="1"/>
      <c r="H491" s="1"/>
      <c r="I491" s="1"/>
      <c r="J491" s="1"/>
      <c r="K491" s="6"/>
      <c r="L491" s="6"/>
      <c r="M491" s="1"/>
      <c r="N491" s="1"/>
      <c r="O491" s="7"/>
    </row>
    <row r="492" spans="2:15" s="34" customFormat="1" ht="16.5" x14ac:dyDescent="0.3">
      <c r="B492" s="1"/>
      <c r="C492" s="1"/>
      <c r="D492" s="1"/>
      <c r="E492" s="33"/>
      <c r="F492" s="1"/>
      <c r="G492" s="1"/>
      <c r="H492" s="1"/>
      <c r="I492" s="1"/>
      <c r="J492" s="1"/>
      <c r="K492" s="6"/>
      <c r="L492" s="6"/>
      <c r="M492" s="1"/>
      <c r="N492" s="1"/>
      <c r="O492" s="7"/>
    </row>
    <row r="493" spans="2:15" s="34" customFormat="1" ht="16.5" x14ac:dyDescent="0.3">
      <c r="B493" s="1"/>
      <c r="C493" s="1"/>
      <c r="D493" s="1"/>
      <c r="E493" s="33"/>
      <c r="F493" s="1"/>
      <c r="G493" s="1"/>
      <c r="H493" s="1"/>
      <c r="I493" s="1"/>
      <c r="J493" s="1"/>
      <c r="K493" s="6"/>
      <c r="L493" s="6"/>
      <c r="M493" s="1"/>
      <c r="N493" s="1"/>
      <c r="O493" s="7"/>
    </row>
    <row r="494" spans="2:15" s="34" customFormat="1" ht="16.5" x14ac:dyDescent="0.3">
      <c r="B494" s="1"/>
      <c r="C494" s="1"/>
      <c r="D494" s="1"/>
      <c r="E494" s="33"/>
      <c r="F494" s="1"/>
      <c r="G494" s="1"/>
      <c r="H494" s="1"/>
      <c r="I494" s="1"/>
      <c r="J494" s="1"/>
      <c r="K494" s="6"/>
      <c r="L494" s="6"/>
      <c r="M494" s="1"/>
      <c r="N494" s="1"/>
      <c r="O494" s="7"/>
    </row>
    <row r="495" spans="2:15" s="34" customFormat="1" ht="16.5" x14ac:dyDescent="0.3">
      <c r="B495" s="1"/>
      <c r="C495" s="1"/>
      <c r="D495" s="1"/>
      <c r="E495" s="33"/>
      <c r="F495" s="1"/>
      <c r="G495" s="1"/>
      <c r="H495" s="1"/>
      <c r="I495" s="1"/>
      <c r="J495" s="1"/>
      <c r="K495" s="6"/>
      <c r="L495" s="6"/>
      <c r="M495" s="1"/>
      <c r="N495" s="1"/>
      <c r="O495" s="7"/>
    </row>
    <row r="496" spans="2:15" s="34" customFormat="1" ht="16.5" x14ac:dyDescent="0.3">
      <c r="B496" s="1"/>
      <c r="C496" s="1"/>
      <c r="D496" s="1"/>
      <c r="E496" s="33"/>
      <c r="F496" s="1"/>
      <c r="G496" s="1"/>
      <c r="H496" s="1"/>
      <c r="I496" s="1"/>
      <c r="J496" s="1"/>
      <c r="K496" s="6"/>
      <c r="L496" s="6"/>
      <c r="M496" s="1"/>
      <c r="N496" s="1"/>
      <c r="O496" s="7"/>
    </row>
    <row r="497" spans="2:15" s="34" customFormat="1" ht="16.5" x14ac:dyDescent="0.3">
      <c r="B497" s="1"/>
      <c r="C497" s="1"/>
      <c r="D497" s="1"/>
      <c r="E497" s="33"/>
      <c r="F497" s="1"/>
      <c r="G497" s="1"/>
      <c r="H497" s="1"/>
      <c r="I497" s="1"/>
      <c r="J497" s="1"/>
      <c r="K497" s="6"/>
      <c r="L497" s="6"/>
      <c r="M497" s="1"/>
      <c r="N497" s="1"/>
      <c r="O497" s="7"/>
    </row>
    <row r="498" spans="2:15" s="34" customFormat="1" ht="16.5" x14ac:dyDescent="0.3">
      <c r="B498" s="1"/>
      <c r="C498" s="1"/>
      <c r="D498" s="1"/>
      <c r="E498" s="33"/>
      <c r="F498" s="1"/>
      <c r="G498" s="1"/>
      <c r="H498" s="1"/>
      <c r="I498" s="1"/>
      <c r="J498" s="1"/>
      <c r="K498" s="6"/>
      <c r="L498" s="6"/>
      <c r="M498" s="1"/>
      <c r="N498" s="1"/>
      <c r="O498" s="7"/>
    </row>
    <row r="499" spans="2:15" s="34" customFormat="1" ht="16.5" x14ac:dyDescent="0.3">
      <c r="B499" s="1"/>
      <c r="C499" s="1"/>
      <c r="D499" s="1"/>
      <c r="E499" s="33"/>
      <c r="F499" s="1"/>
      <c r="G499" s="1"/>
      <c r="H499" s="1"/>
      <c r="I499" s="1"/>
      <c r="J499" s="1"/>
      <c r="K499" s="6"/>
      <c r="L499" s="6"/>
      <c r="M499" s="1"/>
      <c r="N499" s="1"/>
      <c r="O499" s="7"/>
    </row>
    <row r="500" spans="2:15" s="34" customFormat="1" ht="16.5" x14ac:dyDescent="0.3">
      <c r="B500" s="1"/>
      <c r="C500" s="1"/>
      <c r="D500" s="1"/>
      <c r="E500" s="33"/>
      <c r="F500" s="1"/>
      <c r="G500" s="1"/>
      <c r="H500" s="1"/>
      <c r="I500" s="1"/>
      <c r="J500" s="1"/>
      <c r="K500" s="6"/>
      <c r="L500" s="6"/>
      <c r="M500" s="1"/>
      <c r="N500" s="1"/>
      <c r="O500" s="7"/>
    </row>
    <row r="501" spans="2:15" s="34" customFormat="1" ht="16.5" x14ac:dyDescent="0.3">
      <c r="B501" s="1"/>
      <c r="C501" s="1"/>
      <c r="D501" s="1"/>
      <c r="E501" s="33"/>
      <c r="F501" s="1"/>
      <c r="G501" s="1"/>
      <c r="H501" s="1"/>
      <c r="I501" s="1"/>
      <c r="J501" s="1"/>
      <c r="K501" s="6"/>
      <c r="L501" s="6"/>
      <c r="M501" s="1"/>
      <c r="N501" s="1"/>
      <c r="O501" s="7"/>
    </row>
    <row r="502" spans="2:15" s="34" customFormat="1" ht="16.5" x14ac:dyDescent="0.3">
      <c r="B502" s="1"/>
      <c r="C502" s="1"/>
      <c r="D502" s="1"/>
      <c r="E502" s="33"/>
      <c r="F502" s="1"/>
      <c r="G502" s="1"/>
      <c r="H502" s="1"/>
      <c r="I502" s="1"/>
      <c r="J502" s="1"/>
      <c r="K502" s="6"/>
      <c r="L502" s="6"/>
      <c r="M502" s="1"/>
      <c r="N502" s="1"/>
      <c r="O502" s="7"/>
    </row>
    <row r="503" spans="2:15" s="34" customFormat="1" ht="16.5" x14ac:dyDescent="0.3">
      <c r="B503" s="1"/>
      <c r="C503" s="1"/>
      <c r="D503" s="1"/>
      <c r="E503" s="33"/>
      <c r="F503" s="1"/>
      <c r="G503" s="1"/>
      <c r="H503" s="1"/>
      <c r="I503" s="1"/>
      <c r="J503" s="1"/>
      <c r="K503" s="6"/>
      <c r="L503" s="6"/>
      <c r="M503" s="1"/>
      <c r="N503" s="1"/>
      <c r="O503" s="7"/>
    </row>
    <row r="504" spans="2:15" s="34" customFormat="1" ht="16.5" x14ac:dyDescent="0.3">
      <c r="B504" s="1"/>
      <c r="C504" s="1"/>
      <c r="D504" s="1"/>
      <c r="E504" s="33"/>
      <c r="F504" s="1"/>
      <c r="G504" s="1"/>
      <c r="H504" s="1"/>
      <c r="I504" s="1"/>
      <c r="J504" s="1"/>
      <c r="K504" s="6"/>
      <c r="L504" s="6"/>
      <c r="M504" s="1"/>
      <c r="N504" s="1"/>
      <c r="O504" s="7"/>
    </row>
    <row r="505" spans="2:15" s="34" customFormat="1" ht="16.5" x14ac:dyDescent="0.3">
      <c r="B505" s="1"/>
      <c r="C505" s="1"/>
      <c r="D505" s="1"/>
      <c r="E505" s="33"/>
      <c r="F505" s="1"/>
      <c r="G505" s="1"/>
      <c r="H505" s="1"/>
      <c r="I505" s="1"/>
      <c r="J505" s="1"/>
      <c r="K505" s="6"/>
      <c r="L505" s="6"/>
      <c r="M505" s="1"/>
      <c r="N505" s="1"/>
      <c r="O505" s="7"/>
    </row>
    <row r="506" spans="2:15" s="34" customFormat="1" ht="16.5" x14ac:dyDescent="0.3">
      <c r="B506" s="1"/>
      <c r="C506" s="1"/>
      <c r="D506" s="1"/>
      <c r="E506" s="33"/>
      <c r="F506" s="1"/>
      <c r="G506" s="1"/>
      <c r="H506" s="1"/>
      <c r="I506" s="1"/>
      <c r="J506" s="1"/>
      <c r="K506" s="6"/>
      <c r="L506" s="6"/>
      <c r="M506" s="1"/>
      <c r="N506" s="1"/>
      <c r="O506" s="7"/>
    </row>
    <row r="507" spans="2:15" s="34" customFormat="1" ht="16.5" x14ac:dyDescent="0.3">
      <c r="B507" s="1"/>
      <c r="C507" s="1"/>
      <c r="D507" s="1"/>
      <c r="E507" s="33"/>
      <c r="F507" s="1"/>
      <c r="G507" s="1"/>
      <c r="H507" s="1"/>
      <c r="I507" s="1"/>
      <c r="J507" s="1"/>
      <c r="K507" s="6"/>
      <c r="L507" s="6"/>
      <c r="M507" s="1"/>
      <c r="N507" s="1"/>
      <c r="O507" s="7"/>
    </row>
    <row r="508" spans="2:15" s="34" customFormat="1" ht="16.5" x14ac:dyDescent="0.3">
      <c r="B508" s="1"/>
      <c r="C508" s="1"/>
      <c r="D508" s="1"/>
      <c r="E508" s="33"/>
      <c r="F508" s="1"/>
      <c r="G508" s="1"/>
      <c r="H508" s="1"/>
      <c r="I508" s="1"/>
      <c r="J508" s="1"/>
      <c r="K508" s="6"/>
      <c r="L508" s="6"/>
      <c r="M508" s="1"/>
      <c r="N508" s="1"/>
      <c r="O508" s="7"/>
    </row>
    <row r="509" spans="2:15" s="34" customFormat="1" ht="16.5" x14ac:dyDescent="0.3">
      <c r="B509" s="1"/>
      <c r="C509" s="1"/>
      <c r="D509" s="1"/>
      <c r="E509" s="33"/>
      <c r="F509" s="1"/>
      <c r="G509" s="1"/>
      <c r="H509" s="1"/>
      <c r="I509" s="1"/>
      <c r="J509" s="1"/>
      <c r="K509" s="6"/>
      <c r="L509" s="6"/>
      <c r="M509" s="1"/>
      <c r="N509" s="1"/>
      <c r="O509" s="7"/>
    </row>
    <row r="510" spans="2:15" s="34" customFormat="1" ht="16.5" x14ac:dyDescent="0.3">
      <c r="B510" s="1"/>
      <c r="C510" s="1"/>
      <c r="D510" s="1"/>
      <c r="E510" s="33"/>
      <c r="F510" s="1"/>
      <c r="G510" s="1"/>
      <c r="H510" s="1"/>
      <c r="I510" s="1"/>
      <c r="J510" s="1"/>
      <c r="K510" s="6"/>
      <c r="L510" s="6"/>
      <c r="M510" s="1"/>
      <c r="N510" s="1"/>
      <c r="O510" s="7"/>
    </row>
    <row r="511" spans="2:15" s="34" customFormat="1" ht="16.5" x14ac:dyDescent="0.3">
      <c r="B511" s="1"/>
      <c r="C511" s="1"/>
      <c r="D511" s="1"/>
      <c r="E511" s="33"/>
      <c r="F511" s="1"/>
      <c r="G511" s="1"/>
      <c r="H511" s="1"/>
      <c r="I511" s="1"/>
      <c r="J511" s="1"/>
      <c r="K511" s="6"/>
      <c r="L511" s="6"/>
      <c r="M511" s="1"/>
      <c r="N511" s="1"/>
      <c r="O511" s="7"/>
    </row>
    <row r="512" spans="2:15" s="34" customFormat="1" ht="16.5" x14ac:dyDescent="0.3">
      <c r="B512" s="1"/>
      <c r="C512" s="1"/>
      <c r="D512" s="1"/>
      <c r="E512" s="33"/>
      <c r="F512" s="1"/>
      <c r="G512" s="1"/>
      <c r="H512" s="1"/>
      <c r="I512" s="1"/>
      <c r="J512" s="1"/>
      <c r="K512" s="6"/>
      <c r="L512" s="6"/>
      <c r="M512" s="1"/>
      <c r="N512" s="1"/>
      <c r="O512" s="7"/>
    </row>
    <row r="513" spans="2:15" s="34" customFormat="1" ht="16.5" x14ac:dyDescent="0.3">
      <c r="B513" s="1"/>
      <c r="C513" s="1"/>
      <c r="D513" s="1"/>
      <c r="E513" s="33"/>
      <c r="F513" s="1"/>
      <c r="G513" s="1"/>
      <c r="H513" s="1"/>
      <c r="I513" s="1"/>
      <c r="J513" s="1"/>
      <c r="K513" s="6"/>
      <c r="L513" s="6"/>
      <c r="M513" s="1"/>
      <c r="N513" s="1"/>
      <c r="O513" s="7"/>
    </row>
    <row r="514" spans="2:15" s="34" customFormat="1" ht="16.5" x14ac:dyDescent="0.3">
      <c r="B514" s="1"/>
      <c r="C514" s="1"/>
      <c r="D514" s="1"/>
      <c r="E514" s="33"/>
      <c r="F514" s="1"/>
      <c r="G514" s="1"/>
      <c r="H514" s="1"/>
      <c r="I514" s="1"/>
      <c r="J514" s="1"/>
      <c r="K514" s="6"/>
      <c r="L514" s="6"/>
      <c r="M514" s="1"/>
      <c r="N514" s="1"/>
      <c r="O514" s="7"/>
    </row>
    <row r="515" spans="2:15" s="34" customFormat="1" ht="16.5" x14ac:dyDescent="0.3">
      <c r="B515" s="1"/>
      <c r="C515" s="1"/>
      <c r="D515" s="1"/>
      <c r="E515" s="33"/>
      <c r="F515" s="1"/>
      <c r="G515" s="1"/>
      <c r="H515" s="1"/>
      <c r="I515" s="1"/>
      <c r="J515" s="1"/>
      <c r="K515" s="6"/>
      <c r="L515" s="6"/>
      <c r="M515" s="1"/>
      <c r="N515" s="1"/>
      <c r="O515" s="7"/>
    </row>
    <row r="516" spans="2:15" s="34" customFormat="1" ht="16.5" x14ac:dyDescent="0.3">
      <c r="B516" s="1"/>
      <c r="C516" s="1"/>
      <c r="D516" s="1"/>
      <c r="E516" s="33"/>
      <c r="F516" s="1"/>
      <c r="G516" s="1"/>
      <c r="H516" s="1"/>
      <c r="I516" s="1"/>
      <c r="J516" s="1"/>
      <c r="K516" s="6"/>
      <c r="L516" s="6"/>
      <c r="M516" s="1"/>
      <c r="N516" s="1"/>
      <c r="O516" s="7"/>
    </row>
    <row r="517" spans="2:15" s="34" customFormat="1" ht="16.5" x14ac:dyDescent="0.3">
      <c r="B517" s="1"/>
      <c r="C517" s="1"/>
      <c r="D517" s="1"/>
      <c r="E517" s="33"/>
      <c r="F517" s="1"/>
      <c r="G517" s="1"/>
      <c r="H517" s="1"/>
      <c r="I517" s="1"/>
      <c r="J517" s="1"/>
      <c r="K517" s="6"/>
      <c r="L517" s="6"/>
      <c r="M517" s="1"/>
      <c r="N517" s="1"/>
      <c r="O517" s="7"/>
    </row>
    <row r="518" spans="2:15" s="34" customFormat="1" ht="16.5" x14ac:dyDescent="0.3">
      <c r="B518" s="1"/>
      <c r="C518" s="1"/>
      <c r="D518" s="1"/>
      <c r="E518" s="33"/>
      <c r="F518" s="1"/>
      <c r="G518" s="1"/>
      <c r="H518" s="1"/>
      <c r="I518" s="1"/>
      <c r="J518" s="1"/>
      <c r="K518" s="6"/>
      <c r="L518" s="6"/>
      <c r="M518" s="1"/>
      <c r="N518" s="1"/>
      <c r="O518" s="7"/>
    </row>
    <row r="519" spans="2:15" s="34" customFormat="1" ht="16.5" x14ac:dyDescent="0.3">
      <c r="B519" s="1"/>
      <c r="C519" s="1"/>
      <c r="D519" s="1"/>
      <c r="E519" s="33"/>
      <c r="F519" s="1"/>
      <c r="G519" s="1"/>
      <c r="H519" s="1"/>
      <c r="I519" s="1"/>
      <c r="J519" s="1"/>
      <c r="K519" s="6"/>
      <c r="L519" s="6"/>
      <c r="M519" s="1"/>
      <c r="N519" s="1"/>
      <c r="O519" s="7"/>
    </row>
    <row r="520" spans="2:15" s="34" customFormat="1" ht="16.5" x14ac:dyDescent="0.3">
      <c r="B520" s="1"/>
      <c r="C520" s="1"/>
      <c r="D520" s="1"/>
      <c r="E520" s="33"/>
      <c r="F520" s="1"/>
      <c r="G520" s="1"/>
      <c r="H520" s="1"/>
      <c r="I520" s="1"/>
      <c r="J520" s="1"/>
      <c r="K520" s="6"/>
      <c r="L520" s="6"/>
      <c r="M520" s="1"/>
      <c r="N520" s="1"/>
      <c r="O520" s="7"/>
    </row>
    <row r="521" spans="2:15" s="34" customFormat="1" ht="16.5" x14ac:dyDescent="0.3">
      <c r="B521" s="1"/>
      <c r="C521" s="1"/>
      <c r="D521" s="1"/>
      <c r="E521" s="33"/>
      <c r="F521" s="1"/>
      <c r="G521" s="1"/>
      <c r="H521" s="1"/>
      <c r="I521" s="1"/>
      <c r="J521" s="1"/>
      <c r="K521" s="6"/>
      <c r="L521" s="6"/>
      <c r="M521" s="1"/>
      <c r="N521" s="1"/>
      <c r="O521" s="7"/>
    </row>
    <row r="522" spans="2:15" s="34" customFormat="1" ht="16.5" x14ac:dyDescent="0.3">
      <c r="B522" s="1"/>
      <c r="C522" s="1"/>
      <c r="D522" s="1"/>
      <c r="E522" s="33"/>
      <c r="F522" s="1"/>
      <c r="G522" s="1"/>
      <c r="H522" s="1"/>
      <c r="I522" s="1"/>
      <c r="J522" s="1"/>
      <c r="K522" s="6"/>
      <c r="L522" s="6"/>
      <c r="M522" s="1"/>
      <c r="N522" s="1"/>
      <c r="O522" s="7"/>
    </row>
    <row r="523" spans="2:15" s="34" customFormat="1" ht="16.5" x14ac:dyDescent="0.3">
      <c r="B523" s="1"/>
      <c r="C523" s="1"/>
      <c r="D523" s="1"/>
      <c r="E523" s="33"/>
      <c r="F523" s="1"/>
      <c r="G523" s="1"/>
      <c r="H523" s="1"/>
      <c r="I523" s="1"/>
      <c r="J523" s="1"/>
      <c r="K523" s="6"/>
      <c r="L523" s="6"/>
      <c r="M523" s="1"/>
      <c r="N523" s="1"/>
      <c r="O523" s="7"/>
    </row>
    <row r="524" spans="2:15" s="34" customFormat="1" ht="16.5" x14ac:dyDescent="0.3">
      <c r="B524" s="1"/>
      <c r="C524" s="1"/>
      <c r="D524" s="1"/>
      <c r="E524" s="33"/>
      <c r="F524" s="1"/>
      <c r="G524" s="1"/>
      <c r="H524" s="1"/>
      <c r="I524" s="1"/>
      <c r="J524" s="1"/>
      <c r="K524" s="6"/>
      <c r="L524" s="6"/>
      <c r="M524" s="1"/>
      <c r="N524" s="1"/>
      <c r="O524" s="7"/>
    </row>
    <row r="525" spans="2:15" s="34" customFormat="1" ht="16.5" x14ac:dyDescent="0.3">
      <c r="B525" s="1"/>
      <c r="C525" s="1"/>
      <c r="D525" s="1"/>
      <c r="E525" s="33"/>
      <c r="F525" s="1"/>
      <c r="G525" s="1"/>
      <c r="H525" s="1"/>
      <c r="I525" s="1"/>
      <c r="J525" s="1"/>
      <c r="K525" s="6"/>
      <c r="L525" s="6"/>
      <c r="M525" s="1"/>
      <c r="N525" s="1"/>
      <c r="O525" s="7"/>
    </row>
    <row r="526" spans="2:15" s="34" customFormat="1" ht="16.5" x14ac:dyDescent="0.3">
      <c r="B526" s="1"/>
      <c r="C526" s="1"/>
      <c r="D526" s="1"/>
      <c r="E526" s="33"/>
      <c r="F526" s="1"/>
      <c r="G526" s="1"/>
      <c r="H526" s="1"/>
      <c r="I526" s="1"/>
      <c r="J526" s="1"/>
      <c r="K526" s="6"/>
      <c r="L526" s="6"/>
      <c r="M526" s="1"/>
      <c r="N526" s="1"/>
      <c r="O526" s="7"/>
    </row>
    <row r="527" spans="2:15" s="34" customFormat="1" ht="16.5" x14ac:dyDescent="0.3">
      <c r="B527" s="1"/>
      <c r="C527" s="1"/>
      <c r="D527" s="1"/>
      <c r="E527" s="33"/>
      <c r="F527" s="1"/>
      <c r="G527" s="1"/>
      <c r="H527" s="1"/>
      <c r="I527" s="1"/>
      <c r="J527" s="1"/>
      <c r="K527" s="6"/>
      <c r="L527" s="6"/>
      <c r="M527" s="1"/>
      <c r="N527" s="1"/>
      <c r="O527" s="7"/>
    </row>
    <row r="528" spans="2:15" s="34" customFormat="1" ht="16.5" x14ac:dyDescent="0.3">
      <c r="B528" s="1"/>
      <c r="C528" s="1"/>
      <c r="D528" s="1"/>
      <c r="E528" s="33"/>
      <c r="F528" s="1"/>
      <c r="G528" s="1"/>
      <c r="H528" s="1"/>
      <c r="I528" s="1"/>
      <c r="J528" s="1"/>
      <c r="K528" s="6"/>
      <c r="L528" s="6"/>
      <c r="M528" s="1"/>
      <c r="N528" s="1"/>
      <c r="O528" s="7"/>
    </row>
    <row r="529" spans="2:15" s="34" customFormat="1" ht="16.5" x14ac:dyDescent="0.3">
      <c r="B529" s="1"/>
      <c r="C529" s="1"/>
      <c r="D529" s="1"/>
      <c r="E529" s="33"/>
      <c r="F529" s="1"/>
      <c r="G529" s="1"/>
      <c r="H529" s="1"/>
      <c r="I529" s="1"/>
      <c r="J529" s="1"/>
      <c r="K529" s="6"/>
      <c r="L529" s="6"/>
      <c r="M529" s="1"/>
      <c r="N529" s="1"/>
      <c r="O529" s="7"/>
    </row>
    <row r="530" spans="2:15" s="34" customFormat="1" ht="16.5" x14ac:dyDescent="0.3">
      <c r="B530" s="1"/>
      <c r="C530" s="1"/>
      <c r="D530" s="1"/>
      <c r="E530" s="33"/>
      <c r="F530" s="1"/>
      <c r="G530" s="1"/>
      <c r="H530" s="1"/>
      <c r="I530" s="1"/>
      <c r="J530" s="1"/>
      <c r="K530" s="6"/>
      <c r="L530" s="6"/>
      <c r="M530" s="1"/>
      <c r="N530" s="1"/>
      <c r="O530" s="7"/>
    </row>
    <row r="531" spans="2:15" s="34" customFormat="1" ht="16.5" x14ac:dyDescent="0.3">
      <c r="B531" s="1"/>
      <c r="C531" s="1"/>
      <c r="D531" s="1"/>
      <c r="E531" s="33"/>
      <c r="F531" s="1"/>
      <c r="G531" s="1"/>
      <c r="H531" s="1"/>
      <c r="I531" s="1"/>
      <c r="J531" s="1"/>
      <c r="K531" s="6"/>
      <c r="L531" s="6"/>
      <c r="M531" s="1"/>
      <c r="N531" s="1"/>
      <c r="O531" s="7"/>
    </row>
    <row r="532" spans="2:15" s="34" customFormat="1" ht="16.5" x14ac:dyDescent="0.3">
      <c r="B532" s="1"/>
      <c r="C532" s="1"/>
      <c r="D532" s="1"/>
      <c r="E532" s="33"/>
      <c r="F532" s="1"/>
      <c r="G532" s="1"/>
      <c r="H532" s="1"/>
      <c r="I532" s="1"/>
      <c r="J532" s="1"/>
      <c r="K532" s="6"/>
      <c r="L532" s="6"/>
      <c r="M532" s="1"/>
      <c r="N532" s="1"/>
      <c r="O532" s="7"/>
    </row>
    <row r="533" spans="2:15" s="34" customFormat="1" ht="16.5" x14ac:dyDescent="0.3">
      <c r="B533" s="1"/>
      <c r="C533" s="1"/>
      <c r="D533" s="1"/>
      <c r="E533" s="33"/>
      <c r="F533" s="1"/>
      <c r="G533" s="1"/>
      <c r="H533" s="1"/>
      <c r="I533" s="1"/>
      <c r="J533" s="1"/>
      <c r="K533" s="6"/>
      <c r="L533" s="6"/>
      <c r="M533" s="1"/>
      <c r="N533" s="1"/>
      <c r="O533" s="7"/>
    </row>
    <row r="534" spans="2:15" s="34" customFormat="1" ht="16.5" x14ac:dyDescent="0.3">
      <c r="B534" s="1"/>
      <c r="C534" s="1"/>
      <c r="D534" s="1"/>
      <c r="E534" s="33"/>
      <c r="F534" s="1"/>
      <c r="G534" s="1"/>
      <c r="H534" s="1"/>
      <c r="I534" s="1"/>
      <c r="J534" s="1"/>
      <c r="K534" s="6"/>
      <c r="L534" s="6"/>
      <c r="M534" s="1"/>
      <c r="N534" s="1"/>
      <c r="O534" s="7"/>
    </row>
    <row r="535" spans="2:15" s="34" customFormat="1" ht="16.5" x14ac:dyDescent="0.3">
      <c r="B535" s="1"/>
      <c r="C535" s="1"/>
      <c r="D535" s="1"/>
      <c r="E535" s="33"/>
      <c r="F535" s="1"/>
      <c r="G535" s="1"/>
      <c r="H535" s="1"/>
      <c r="I535" s="1"/>
      <c r="J535" s="1"/>
      <c r="K535" s="6"/>
      <c r="L535" s="6"/>
      <c r="M535" s="1"/>
      <c r="N535" s="1"/>
      <c r="O535" s="7"/>
    </row>
    <row r="536" spans="2:15" s="34" customFormat="1" ht="16.5" x14ac:dyDescent="0.3">
      <c r="B536" s="1"/>
      <c r="C536" s="1"/>
      <c r="D536" s="1"/>
      <c r="E536" s="33"/>
      <c r="F536" s="1"/>
      <c r="G536" s="1"/>
      <c r="H536" s="1"/>
      <c r="I536" s="1"/>
      <c r="J536" s="1"/>
      <c r="K536" s="6"/>
      <c r="L536" s="6"/>
      <c r="M536" s="1"/>
      <c r="N536" s="1"/>
      <c r="O536" s="7"/>
    </row>
    <row r="537" spans="2:15" s="34" customFormat="1" ht="16.5" x14ac:dyDescent="0.3">
      <c r="B537" s="1"/>
      <c r="C537" s="1"/>
      <c r="D537" s="1"/>
      <c r="E537" s="33"/>
      <c r="F537" s="1"/>
      <c r="G537" s="1"/>
      <c r="H537" s="1"/>
      <c r="I537" s="1"/>
      <c r="J537" s="1"/>
      <c r="K537" s="6"/>
      <c r="L537" s="6"/>
      <c r="M537" s="1"/>
      <c r="N537" s="1"/>
      <c r="O537" s="7"/>
    </row>
    <row r="538" spans="2:15" s="34" customFormat="1" ht="16.5" x14ac:dyDescent="0.3">
      <c r="B538" s="1"/>
      <c r="C538" s="1"/>
      <c r="D538" s="1"/>
      <c r="E538" s="33"/>
      <c r="F538" s="1"/>
      <c r="G538" s="1"/>
      <c r="H538" s="1"/>
      <c r="I538" s="1"/>
      <c r="J538" s="1"/>
      <c r="K538" s="6"/>
      <c r="L538" s="6"/>
      <c r="M538" s="1"/>
      <c r="N538" s="1"/>
      <c r="O538" s="7"/>
    </row>
    <row r="539" spans="2:15" s="34" customFormat="1" ht="16.5" x14ac:dyDescent="0.3">
      <c r="B539" s="1"/>
      <c r="C539" s="1"/>
      <c r="D539" s="1"/>
      <c r="E539" s="33"/>
      <c r="F539" s="1"/>
      <c r="G539" s="1"/>
      <c r="H539" s="1"/>
      <c r="I539" s="1"/>
      <c r="J539" s="1"/>
      <c r="K539" s="6"/>
      <c r="L539" s="6"/>
      <c r="M539" s="1"/>
      <c r="N539" s="1"/>
      <c r="O539" s="7"/>
    </row>
    <row r="540" spans="2:15" s="34" customFormat="1" ht="16.5" x14ac:dyDescent="0.3">
      <c r="B540" s="1"/>
      <c r="C540" s="1"/>
      <c r="D540" s="1"/>
      <c r="E540" s="33"/>
      <c r="F540" s="1"/>
      <c r="G540" s="1"/>
      <c r="H540" s="1"/>
      <c r="I540" s="1"/>
      <c r="J540" s="1"/>
      <c r="K540" s="6"/>
      <c r="L540" s="6"/>
      <c r="M540" s="1"/>
      <c r="N540" s="1"/>
      <c r="O540" s="7"/>
    </row>
    <row r="541" spans="2:15" s="34" customFormat="1" ht="16.5" x14ac:dyDescent="0.3">
      <c r="B541" s="1"/>
      <c r="C541" s="1"/>
      <c r="D541" s="1"/>
      <c r="E541" s="33"/>
      <c r="F541" s="1"/>
      <c r="G541" s="1"/>
      <c r="H541" s="1"/>
      <c r="I541" s="1"/>
      <c r="J541" s="1"/>
      <c r="K541" s="6"/>
      <c r="L541" s="6"/>
      <c r="M541" s="1"/>
      <c r="N541" s="1"/>
      <c r="O541" s="7"/>
    </row>
    <row r="542" spans="2:15" s="34" customFormat="1" ht="16.5" x14ac:dyDescent="0.3">
      <c r="B542" s="1"/>
      <c r="C542" s="1"/>
      <c r="D542" s="1"/>
      <c r="E542" s="33"/>
      <c r="F542" s="1"/>
      <c r="G542" s="1"/>
      <c r="H542" s="1"/>
      <c r="I542" s="1"/>
      <c r="J542" s="1"/>
      <c r="K542" s="6"/>
      <c r="L542" s="6"/>
      <c r="M542" s="1"/>
      <c r="N542" s="1"/>
      <c r="O542" s="7"/>
    </row>
    <row r="543" spans="2:15" s="34" customFormat="1" ht="16.5" x14ac:dyDescent="0.3">
      <c r="B543" s="1"/>
      <c r="C543" s="1"/>
      <c r="D543" s="1"/>
      <c r="E543" s="33"/>
      <c r="F543" s="1"/>
      <c r="G543" s="1"/>
      <c r="H543" s="1"/>
      <c r="I543" s="1"/>
      <c r="J543" s="1"/>
      <c r="K543" s="6"/>
      <c r="L543" s="6"/>
      <c r="M543" s="1"/>
      <c r="N543" s="1"/>
      <c r="O543" s="7"/>
    </row>
    <row r="544" spans="2:15" s="34" customFormat="1" ht="16.5" x14ac:dyDescent="0.3">
      <c r="B544" s="1"/>
      <c r="C544" s="1"/>
      <c r="D544" s="1"/>
      <c r="E544" s="33"/>
      <c r="F544" s="1"/>
      <c r="G544" s="1"/>
      <c r="H544" s="1"/>
      <c r="I544" s="1"/>
      <c r="J544" s="1"/>
      <c r="K544" s="6"/>
      <c r="L544" s="6"/>
      <c r="M544" s="1"/>
      <c r="N544" s="1"/>
      <c r="O544" s="7"/>
    </row>
    <row r="545" spans="2:15" s="34" customFormat="1" ht="16.5" x14ac:dyDescent="0.3">
      <c r="B545" s="1"/>
      <c r="C545" s="1"/>
      <c r="D545" s="1"/>
      <c r="E545" s="33"/>
      <c r="F545" s="1"/>
      <c r="G545" s="1"/>
      <c r="H545" s="1"/>
      <c r="I545" s="1"/>
      <c r="J545" s="1"/>
      <c r="K545" s="6"/>
      <c r="L545" s="6"/>
      <c r="M545" s="1"/>
      <c r="N545" s="1"/>
      <c r="O545" s="7"/>
    </row>
    <row r="546" spans="2:15" s="34" customFormat="1" ht="16.5" x14ac:dyDescent="0.3">
      <c r="B546" s="1"/>
      <c r="C546" s="1"/>
      <c r="D546" s="1"/>
      <c r="E546" s="33"/>
      <c r="F546" s="1"/>
      <c r="G546" s="1"/>
      <c r="H546" s="1"/>
      <c r="I546" s="1"/>
      <c r="J546" s="1"/>
      <c r="K546" s="6"/>
      <c r="L546" s="6"/>
      <c r="M546" s="1"/>
      <c r="N546" s="1"/>
      <c r="O546" s="7"/>
    </row>
    <row r="547" spans="2:15" s="34" customFormat="1" ht="16.5" x14ac:dyDescent="0.3">
      <c r="B547" s="1"/>
      <c r="C547" s="1"/>
      <c r="D547" s="1"/>
      <c r="E547" s="33"/>
      <c r="F547" s="1"/>
      <c r="G547" s="1"/>
      <c r="H547" s="1"/>
      <c r="I547" s="1"/>
      <c r="J547" s="1"/>
      <c r="K547" s="6"/>
      <c r="L547" s="6"/>
      <c r="M547" s="1"/>
      <c r="N547" s="1"/>
      <c r="O547" s="7"/>
    </row>
    <row r="548" spans="2:15" s="34" customFormat="1" ht="16.5" x14ac:dyDescent="0.3">
      <c r="B548" s="1"/>
      <c r="C548" s="1"/>
      <c r="D548" s="1"/>
      <c r="E548" s="33"/>
      <c r="F548" s="1"/>
      <c r="G548" s="1"/>
      <c r="H548" s="1"/>
      <c r="I548" s="1"/>
      <c r="J548" s="1"/>
      <c r="K548" s="6"/>
      <c r="L548" s="6"/>
      <c r="M548" s="1"/>
      <c r="N548" s="1"/>
      <c r="O548" s="7"/>
    </row>
    <row r="549" spans="2:15" s="34" customFormat="1" ht="16.5" x14ac:dyDescent="0.3">
      <c r="B549" s="1"/>
      <c r="C549" s="1"/>
      <c r="D549" s="1"/>
      <c r="E549" s="33"/>
      <c r="F549" s="1"/>
      <c r="G549" s="1"/>
      <c r="H549" s="1"/>
      <c r="I549" s="1"/>
      <c r="J549" s="1"/>
      <c r="K549" s="6"/>
      <c r="L549" s="6"/>
      <c r="M549" s="1"/>
      <c r="N549" s="1"/>
      <c r="O549" s="7"/>
    </row>
    <row r="550" spans="2:15" s="34" customFormat="1" ht="16.5" x14ac:dyDescent="0.3">
      <c r="B550" s="1"/>
      <c r="C550" s="1"/>
      <c r="D550" s="1"/>
      <c r="E550" s="33"/>
      <c r="F550" s="1"/>
      <c r="G550" s="1"/>
      <c r="H550" s="1"/>
      <c r="I550" s="1"/>
      <c r="J550" s="1"/>
      <c r="K550" s="6"/>
      <c r="L550" s="6"/>
      <c r="M550" s="1"/>
      <c r="N550" s="1"/>
      <c r="O550" s="7"/>
    </row>
    <row r="551" spans="2:15" s="34" customFormat="1" ht="16.5" x14ac:dyDescent="0.3">
      <c r="B551" s="1"/>
      <c r="C551" s="1"/>
      <c r="D551" s="1"/>
      <c r="E551" s="33"/>
      <c r="F551" s="1"/>
      <c r="G551" s="1"/>
      <c r="H551" s="1"/>
      <c r="I551" s="1"/>
      <c r="J551" s="1"/>
      <c r="K551" s="6"/>
      <c r="L551" s="6"/>
      <c r="M551" s="1"/>
      <c r="N551" s="1"/>
      <c r="O551" s="7"/>
    </row>
    <row r="552" spans="2:15" s="34" customFormat="1" ht="16.5" x14ac:dyDescent="0.3">
      <c r="B552" s="1"/>
      <c r="C552" s="1"/>
      <c r="D552" s="1"/>
      <c r="E552" s="33"/>
      <c r="F552" s="1"/>
      <c r="G552" s="1"/>
      <c r="H552" s="1"/>
      <c r="I552" s="1"/>
      <c r="J552" s="1"/>
      <c r="K552" s="6"/>
      <c r="L552" s="6"/>
      <c r="M552" s="1"/>
      <c r="N552" s="1"/>
      <c r="O552" s="7"/>
    </row>
    <row r="553" spans="2:15" s="34" customFormat="1" ht="16.5" x14ac:dyDescent="0.3">
      <c r="B553" s="1"/>
      <c r="C553" s="1"/>
      <c r="D553" s="1"/>
      <c r="E553" s="33"/>
      <c r="F553" s="1"/>
      <c r="G553" s="1"/>
      <c r="H553" s="1"/>
      <c r="I553" s="1"/>
      <c r="J553" s="1"/>
      <c r="K553" s="6"/>
      <c r="L553" s="6"/>
      <c r="M553" s="1"/>
      <c r="N553" s="1"/>
      <c r="O553" s="7"/>
    </row>
    <row r="554" spans="2:15" s="34" customFormat="1" ht="16.5" x14ac:dyDescent="0.3">
      <c r="B554" s="1"/>
      <c r="C554" s="1"/>
      <c r="D554" s="1"/>
      <c r="E554" s="33"/>
      <c r="F554" s="1"/>
      <c r="G554" s="1"/>
      <c r="H554" s="1"/>
      <c r="I554" s="1"/>
      <c r="J554" s="1"/>
      <c r="K554" s="6"/>
      <c r="L554" s="6"/>
      <c r="M554" s="1"/>
      <c r="N554" s="1"/>
      <c r="O554" s="7"/>
    </row>
    <row r="555" spans="2:15" s="34" customFormat="1" ht="16.5" x14ac:dyDescent="0.3">
      <c r="B555" s="1"/>
      <c r="C555" s="1"/>
      <c r="D555" s="1"/>
      <c r="E555" s="33"/>
      <c r="F555" s="1"/>
      <c r="G555" s="1"/>
      <c r="H555" s="1"/>
      <c r="I555" s="1"/>
      <c r="J555" s="1"/>
      <c r="K555" s="6"/>
      <c r="L555" s="6"/>
      <c r="M555" s="1"/>
      <c r="N555" s="1"/>
      <c r="O555" s="7"/>
    </row>
    <row r="556" spans="2:15" s="34" customFormat="1" ht="16.5" x14ac:dyDescent="0.3">
      <c r="B556" s="1"/>
      <c r="C556" s="1"/>
      <c r="D556" s="1"/>
      <c r="E556" s="33"/>
      <c r="F556" s="1"/>
      <c r="G556" s="1"/>
      <c r="H556" s="1"/>
      <c r="I556" s="1"/>
      <c r="J556" s="1"/>
      <c r="K556" s="6"/>
      <c r="L556" s="6"/>
      <c r="M556" s="1"/>
      <c r="N556" s="1"/>
      <c r="O556" s="7"/>
    </row>
    <row r="557" spans="2:15" s="34" customFormat="1" ht="16.5" x14ac:dyDescent="0.3">
      <c r="B557" s="1"/>
      <c r="C557" s="1"/>
      <c r="D557" s="1"/>
      <c r="E557" s="33"/>
      <c r="F557" s="1"/>
      <c r="G557" s="1"/>
      <c r="H557" s="1"/>
      <c r="I557" s="1"/>
      <c r="J557" s="1"/>
      <c r="K557" s="6"/>
      <c r="L557" s="6"/>
      <c r="M557" s="1"/>
      <c r="N557" s="1"/>
      <c r="O557" s="7"/>
    </row>
    <row r="558" spans="2:15" s="34" customFormat="1" ht="16.5" x14ac:dyDescent="0.3">
      <c r="B558" s="1"/>
      <c r="C558" s="1"/>
      <c r="D558" s="1"/>
      <c r="E558" s="33"/>
      <c r="F558" s="1"/>
      <c r="G558" s="1"/>
      <c r="H558" s="1"/>
      <c r="I558" s="1"/>
      <c r="J558" s="1"/>
      <c r="K558" s="6"/>
      <c r="L558" s="6"/>
      <c r="M558" s="1"/>
      <c r="N558" s="1"/>
      <c r="O558" s="7"/>
    </row>
    <row r="559" spans="2:15" s="34" customFormat="1" ht="16.5" x14ac:dyDescent="0.3">
      <c r="B559" s="1"/>
      <c r="C559" s="1"/>
      <c r="D559" s="1"/>
      <c r="E559" s="33"/>
      <c r="F559" s="1"/>
      <c r="G559" s="1"/>
      <c r="H559" s="1"/>
      <c r="I559" s="1"/>
      <c r="J559" s="1"/>
      <c r="K559" s="6"/>
      <c r="L559" s="6"/>
      <c r="M559" s="1"/>
      <c r="N559" s="1"/>
      <c r="O559" s="7"/>
    </row>
    <row r="560" spans="2:15" s="34" customFormat="1" ht="16.5" x14ac:dyDescent="0.3">
      <c r="B560" s="1"/>
      <c r="C560" s="1"/>
      <c r="D560" s="1"/>
      <c r="E560" s="33"/>
      <c r="F560" s="1"/>
      <c r="G560" s="1"/>
      <c r="H560" s="1"/>
      <c r="I560" s="1"/>
      <c r="J560" s="1"/>
      <c r="K560" s="6"/>
      <c r="L560" s="6"/>
      <c r="M560" s="1"/>
      <c r="N560" s="1"/>
      <c r="O560" s="7"/>
    </row>
    <row r="561" spans="2:15" s="34" customFormat="1" ht="16.5" x14ac:dyDescent="0.3">
      <c r="B561" s="1"/>
      <c r="C561" s="1"/>
      <c r="D561" s="1"/>
      <c r="E561" s="33"/>
      <c r="F561" s="1"/>
      <c r="G561" s="1"/>
      <c r="H561" s="1"/>
      <c r="I561" s="1"/>
      <c r="J561" s="1"/>
      <c r="K561" s="6"/>
      <c r="L561" s="6"/>
      <c r="M561" s="1"/>
      <c r="N561" s="1"/>
      <c r="O561" s="7"/>
    </row>
    <row r="562" spans="2:15" s="34" customFormat="1" ht="16.5" x14ac:dyDescent="0.3">
      <c r="B562" s="1"/>
      <c r="C562" s="1"/>
      <c r="D562" s="1"/>
      <c r="E562" s="33"/>
      <c r="F562" s="1"/>
      <c r="G562" s="1"/>
      <c r="H562" s="1"/>
      <c r="I562" s="1"/>
      <c r="J562" s="1"/>
      <c r="K562" s="6"/>
      <c r="L562" s="6"/>
      <c r="M562" s="1"/>
      <c r="N562" s="1"/>
      <c r="O562" s="7"/>
    </row>
    <row r="563" spans="2:15" s="34" customFormat="1" ht="16.5" x14ac:dyDescent="0.3">
      <c r="B563" s="1"/>
      <c r="C563" s="1"/>
      <c r="D563" s="1"/>
      <c r="E563" s="33"/>
      <c r="F563" s="1"/>
      <c r="G563" s="1"/>
      <c r="H563" s="1"/>
      <c r="I563" s="1"/>
      <c r="J563" s="1"/>
      <c r="K563" s="6"/>
      <c r="L563" s="6"/>
      <c r="M563" s="1"/>
      <c r="N563" s="1"/>
      <c r="O563" s="7"/>
    </row>
    <row r="564" spans="2:15" s="34" customFormat="1" ht="16.5" x14ac:dyDescent="0.3">
      <c r="B564" s="1"/>
      <c r="C564" s="1"/>
      <c r="D564" s="1"/>
      <c r="E564" s="33"/>
      <c r="F564" s="1"/>
      <c r="G564" s="1"/>
      <c r="H564" s="1"/>
      <c r="I564" s="1"/>
      <c r="J564" s="1"/>
      <c r="K564" s="6"/>
      <c r="L564" s="6"/>
      <c r="M564" s="1"/>
      <c r="N564" s="1"/>
      <c r="O564" s="7"/>
    </row>
    <row r="565" spans="2:15" s="34" customFormat="1" ht="16.5" x14ac:dyDescent="0.3">
      <c r="B565" s="1"/>
      <c r="C565" s="1"/>
      <c r="D565" s="1"/>
      <c r="E565" s="33"/>
      <c r="F565" s="1"/>
      <c r="G565" s="1"/>
      <c r="H565" s="1"/>
      <c r="I565" s="1"/>
      <c r="J565" s="1"/>
      <c r="K565" s="6"/>
      <c r="L565" s="6"/>
      <c r="M565" s="1"/>
      <c r="N565" s="1"/>
      <c r="O565" s="7"/>
    </row>
    <row r="566" spans="2:15" s="34" customFormat="1" ht="16.5" x14ac:dyDescent="0.3">
      <c r="B566" s="1"/>
      <c r="C566" s="1"/>
      <c r="D566" s="1"/>
      <c r="E566" s="33"/>
      <c r="F566" s="1"/>
      <c r="G566" s="1"/>
      <c r="H566" s="1"/>
      <c r="I566" s="1"/>
      <c r="J566" s="1"/>
      <c r="K566" s="6"/>
      <c r="L566" s="6"/>
      <c r="M566" s="1"/>
      <c r="N566" s="1"/>
      <c r="O566" s="7"/>
    </row>
    <row r="567" spans="2:15" s="34" customFormat="1" ht="16.5" x14ac:dyDescent="0.3">
      <c r="B567" s="1"/>
      <c r="C567" s="1"/>
      <c r="D567" s="1"/>
      <c r="E567" s="33"/>
      <c r="F567" s="1"/>
      <c r="G567" s="1"/>
      <c r="H567" s="1"/>
      <c r="I567" s="1"/>
      <c r="J567" s="1"/>
      <c r="K567" s="6"/>
      <c r="L567" s="6"/>
      <c r="M567" s="1"/>
      <c r="N567" s="1"/>
      <c r="O567" s="7"/>
    </row>
    <row r="568" spans="2:15" s="34" customFormat="1" ht="16.5" x14ac:dyDescent="0.3">
      <c r="B568" s="1"/>
      <c r="C568" s="1"/>
      <c r="D568" s="1"/>
      <c r="E568" s="33"/>
      <c r="F568" s="1"/>
      <c r="G568" s="1"/>
      <c r="H568" s="1"/>
      <c r="I568" s="1"/>
      <c r="J568" s="1"/>
      <c r="K568" s="6"/>
      <c r="L568" s="6"/>
      <c r="M568" s="1"/>
      <c r="N568" s="1"/>
      <c r="O568" s="7"/>
    </row>
    <row r="569" spans="2:15" s="34" customFormat="1" ht="16.5" x14ac:dyDescent="0.3">
      <c r="B569" s="1"/>
      <c r="C569" s="1"/>
      <c r="D569" s="1"/>
      <c r="E569" s="33"/>
      <c r="F569" s="1"/>
      <c r="G569" s="1"/>
      <c r="H569" s="1"/>
      <c r="I569" s="1"/>
      <c r="J569" s="1"/>
      <c r="K569" s="6"/>
      <c r="L569" s="6"/>
      <c r="M569" s="1"/>
      <c r="N569" s="1"/>
      <c r="O569" s="7"/>
    </row>
    <row r="570" spans="2:15" s="34" customFormat="1" ht="16.5" x14ac:dyDescent="0.3">
      <c r="B570" s="1"/>
      <c r="C570" s="1"/>
      <c r="D570" s="1"/>
      <c r="E570" s="33"/>
      <c r="F570" s="1"/>
      <c r="G570" s="1"/>
      <c r="H570" s="1"/>
      <c r="I570" s="1"/>
      <c r="J570" s="1"/>
      <c r="K570" s="6"/>
      <c r="L570" s="6"/>
      <c r="M570" s="1"/>
      <c r="N570" s="1"/>
      <c r="O570" s="7"/>
    </row>
    <row r="571" spans="2:15" s="34" customFormat="1" ht="16.5" x14ac:dyDescent="0.3">
      <c r="B571" s="1"/>
      <c r="C571" s="1"/>
      <c r="D571" s="1"/>
      <c r="E571" s="33"/>
      <c r="F571" s="1"/>
      <c r="G571" s="1"/>
      <c r="H571" s="1"/>
      <c r="I571" s="1"/>
      <c r="J571" s="1"/>
      <c r="K571" s="6"/>
      <c r="L571" s="6"/>
      <c r="M571" s="1"/>
      <c r="N571" s="1"/>
      <c r="O571" s="7"/>
    </row>
    <row r="572" spans="2:15" s="34" customFormat="1" ht="16.5" x14ac:dyDescent="0.3">
      <c r="B572" s="1"/>
      <c r="C572" s="1"/>
      <c r="D572" s="1"/>
      <c r="E572" s="33"/>
      <c r="F572" s="1"/>
      <c r="G572" s="1"/>
      <c r="H572" s="1"/>
      <c r="I572" s="1"/>
      <c r="J572" s="1"/>
      <c r="K572" s="6"/>
      <c r="L572" s="6"/>
      <c r="M572" s="1"/>
      <c r="N572" s="1"/>
      <c r="O572" s="7"/>
    </row>
    <row r="573" spans="2:15" s="34" customFormat="1" ht="16.5" x14ac:dyDescent="0.3">
      <c r="B573" s="1"/>
      <c r="C573" s="1"/>
      <c r="D573" s="1"/>
      <c r="E573" s="33"/>
      <c r="F573" s="1"/>
      <c r="G573" s="1"/>
      <c r="H573" s="1"/>
      <c r="I573" s="1"/>
      <c r="J573" s="1"/>
      <c r="K573" s="6"/>
      <c r="L573" s="6"/>
      <c r="M573" s="1"/>
      <c r="N573" s="1"/>
      <c r="O573" s="7"/>
    </row>
    <row r="574" spans="2:15" s="34" customFormat="1" ht="16.5" x14ac:dyDescent="0.3">
      <c r="B574" s="1"/>
      <c r="C574" s="1"/>
      <c r="D574" s="1"/>
      <c r="E574" s="33"/>
      <c r="F574" s="1"/>
      <c r="G574" s="1"/>
      <c r="H574" s="1"/>
      <c r="I574" s="1"/>
      <c r="J574" s="1"/>
      <c r="K574" s="6"/>
      <c r="L574" s="6"/>
      <c r="M574" s="1"/>
      <c r="N574" s="1"/>
      <c r="O574" s="7"/>
    </row>
    <row r="575" spans="2:15" s="34" customFormat="1" ht="16.5" x14ac:dyDescent="0.3">
      <c r="B575" s="1"/>
      <c r="C575" s="1"/>
      <c r="D575" s="1"/>
      <c r="E575" s="33"/>
      <c r="F575" s="1"/>
      <c r="G575" s="1"/>
      <c r="H575" s="1"/>
      <c r="I575" s="1"/>
      <c r="J575" s="1"/>
      <c r="K575" s="6"/>
      <c r="L575" s="6"/>
      <c r="M575" s="1"/>
      <c r="N575" s="1"/>
      <c r="O575" s="7"/>
    </row>
    <row r="576" spans="2:15" s="34" customFormat="1" ht="16.5" x14ac:dyDescent="0.3">
      <c r="B576" s="1"/>
      <c r="C576" s="1"/>
      <c r="D576" s="1"/>
      <c r="E576" s="33"/>
      <c r="F576" s="1"/>
      <c r="G576" s="1"/>
      <c r="H576" s="1"/>
      <c r="I576" s="1"/>
      <c r="J576" s="1"/>
      <c r="K576" s="6"/>
      <c r="L576" s="6"/>
      <c r="M576" s="1"/>
      <c r="N576" s="1"/>
      <c r="O576" s="7"/>
    </row>
    <row r="577" spans="2:15" s="34" customFormat="1" ht="16.5" x14ac:dyDescent="0.3">
      <c r="B577" s="1"/>
      <c r="C577" s="1"/>
      <c r="D577" s="1"/>
      <c r="E577" s="33"/>
      <c r="F577" s="1"/>
      <c r="G577" s="1"/>
      <c r="H577" s="1"/>
      <c r="I577" s="1"/>
      <c r="J577" s="1"/>
      <c r="K577" s="6"/>
      <c r="L577" s="6"/>
      <c r="M577" s="1"/>
      <c r="N577" s="1"/>
      <c r="O577" s="7"/>
    </row>
    <row r="578" spans="2:15" s="34" customFormat="1" ht="16.5" x14ac:dyDescent="0.3">
      <c r="B578" s="1"/>
      <c r="C578" s="1"/>
      <c r="D578" s="1"/>
      <c r="E578" s="33"/>
      <c r="F578" s="1"/>
      <c r="G578" s="1"/>
      <c r="H578" s="1"/>
      <c r="I578" s="1"/>
      <c r="J578" s="1"/>
      <c r="K578" s="6"/>
      <c r="L578" s="6"/>
      <c r="M578" s="1"/>
      <c r="N578" s="1"/>
      <c r="O578" s="7"/>
    </row>
    <row r="579" spans="2:15" s="34" customFormat="1" ht="16.5" x14ac:dyDescent="0.3">
      <c r="B579" s="1"/>
      <c r="C579" s="1"/>
      <c r="D579" s="1"/>
      <c r="E579" s="33"/>
      <c r="F579" s="1"/>
      <c r="G579" s="1"/>
      <c r="H579" s="1"/>
      <c r="I579" s="1"/>
      <c r="J579" s="1"/>
      <c r="K579" s="6"/>
      <c r="L579" s="6"/>
      <c r="M579" s="1"/>
      <c r="N579" s="1"/>
      <c r="O579" s="7"/>
    </row>
    <row r="580" spans="2:15" s="34" customFormat="1" ht="16.5" x14ac:dyDescent="0.3">
      <c r="B580" s="1"/>
      <c r="C580" s="1"/>
      <c r="D580" s="1"/>
      <c r="E580" s="33"/>
      <c r="F580" s="1"/>
      <c r="G580" s="1"/>
      <c r="H580" s="1"/>
      <c r="I580" s="1"/>
      <c r="J580" s="1"/>
      <c r="K580" s="6"/>
      <c r="L580" s="6"/>
      <c r="M580" s="1"/>
      <c r="N580" s="1"/>
      <c r="O580" s="7"/>
    </row>
    <row r="581" spans="2:15" s="34" customFormat="1" ht="16.5" x14ac:dyDescent="0.3">
      <c r="B581" s="1"/>
      <c r="C581" s="1"/>
      <c r="D581" s="1"/>
      <c r="E581" s="33"/>
      <c r="F581" s="1"/>
      <c r="G581" s="1"/>
      <c r="H581" s="1"/>
      <c r="I581" s="1"/>
      <c r="J581" s="1"/>
      <c r="K581" s="6"/>
      <c r="L581" s="6"/>
      <c r="M581" s="1"/>
      <c r="N581" s="1"/>
      <c r="O581" s="7"/>
    </row>
    <row r="582" spans="2:15" s="34" customFormat="1" ht="16.5" x14ac:dyDescent="0.3">
      <c r="B582" s="1"/>
      <c r="C582" s="1"/>
      <c r="D582" s="1"/>
      <c r="E582" s="33"/>
      <c r="F582" s="1"/>
      <c r="G582" s="1"/>
      <c r="H582" s="1"/>
      <c r="I582" s="1"/>
      <c r="J582" s="1"/>
      <c r="K582" s="6"/>
      <c r="L582" s="6"/>
      <c r="M582" s="1"/>
      <c r="N582" s="1"/>
      <c r="O582" s="7"/>
    </row>
    <row r="583" spans="2:15" s="34" customFormat="1" ht="16.5" x14ac:dyDescent="0.3">
      <c r="B583" s="1"/>
      <c r="C583" s="1"/>
      <c r="D583" s="1"/>
      <c r="E583" s="33"/>
      <c r="F583" s="1"/>
      <c r="G583" s="1"/>
      <c r="H583" s="1"/>
      <c r="I583" s="1"/>
      <c r="J583" s="1"/>
      <c r="K583" s="6"/>
      <c r="L583" s="6"/>
      <c r="M583" s="1"/>
      <c r="N583" s="1"/>
      <c r="O583" s="7"/>
    </row>
    <row r="584" spans="2:15" s="34" customFormat="1" ht="16.5" x14ac:dyDescent="0.3">
      <c r="B584" s="1"/>
      <c r="C584" s="1"/>
      <c r="D584" s="1"/>
      <c r="E584" s="33"/>
      <c r="F584" s="1"/>
      <c r="G584" s="1"/>
      <c r="H584" s="1"/>
      <c r="I584" s="1"/>
      <c r="J584" s="1"/>
      <c r="K584" s="6"/>
      <c r="L584" s="6"/>
      <c r="M584" s="1"/>
      <c r="N584" s="1"/>
      <c r="O584" s="7"/>
    </row>
    <row r="585" spans="2:15" s="34" customFormat="1" ht="16.5" x14ac:dyDescent="0.3">
      <c r="B585" s="1"/>
      <c r="C585" s="1"/>
      <c r="D585" s="1"/>
      <c r="E585" s="33"/>
      <c r="F585" s="1"/>
      <c r="G585" s="1"/>
      <c r="H585" s="1"/>
      <c r="I585" s="1"/>
      <c r="J585" s="1"/>
      <c r="K585" s="6"/>
      <c r="L585" s="6"/>
      <c r="M585" s="1"/>
      <c r="N585" s="1"/>
      <c r="O585" s="7"/>
    </row>
    <row r="586" spans="2:15" s="34" customFormat="1" ht="16.5" x14ac:dyDescent="0.3">
      <c r="B586" s="1"/>
      <c r="C586" s="1"/>
      <c r="D586" s="1"/>
      <c r="E586" s="33"/>
      <c r="F586" s="1"/>
      <c r="G586" s="1"/>
      <c r="H586" s="1"/>
      <c r="I586" s="1"/>
      <c r="J586" s="1"/>
      <c r="K586" s="6"/>
      <c r="L586" s="6"/>
      <c r="M586" s="1"/>
      <c r="N586" s="1"/>
      <c r="O586" s="7"/>
    </row>
    <row r="587" spans="2:15" s="34" customFormat="1" ht="16.5" x14ac:dyDescent="0.3">
      <c r="B587" s="1"/>
      <c r="C587" s="1"/>
      <c r="D587" s="1"/>
      <c r="E587" s="33"/>
      <c r="F587" s="1"/>
      <c r="G587" s="1"/>
      <c r="H587" s="1"/>
      <c r="I587" s="1"/>
      <c r="J587" s="1"/>
      <c r="K587" s="6"/>
      <c r="L587" s="6"/>
      <c r="M587" s="1"/>
      <c r="N587" s="1"/>
      <c r="O587" s="7"/>
    </row>
    <row r="588" spans="2:15" s="34" customFormat="1" ht="16.5" x14ac:dyDescent="0.3">
      <c r="B588" s="1"/>
      <c r="C588" s="1"/>
      <c r="D588" s="1"/>
      <c r="E588" s="33"/>
      <c r="F588" s="1"/>
      <c r="G588" s="1"/>
      <c r="H588" s="1"/>
      <c r="I588" s="1"/>
      <c r="J588" s="1"/>
      <c r="K588" s="6"/>
      <c r="L588" s="6"/>
      <c r="M588" s="1"/>
      <c r="N588" s="1"/>
      <c r="O588" s="7"/>
    </row>
    <row r="589" spans="2:15" s="34" customFormat="1" ht="16.5" x14ac:dyDescent="0.3">
      <c r="B589" s="1"/>
      <c r="C589" s="1"/>
      <c r="D589" s="1"/>
      <c r="E589" s="33"/>
      <c r="F589" s="1"/>
      <c r="G589" s="1"/>
      <c r="H589" s="1"/>
      <c r="I589" s="1"/>
      <c r="J589" s="1"/>
      <c r="K589" s="6"/>
      <c r="L589" s="6"/>
      <c r="M589" s="1"/>
      <c r="N589" s="1"/>
      <c r="O589" s="7"/>
    </row>
    <row r="590" spans="2:15" s="34" customFormat="1" ht="16.5" x14ac:dyDescent="0.3">
      <c r="B590" s="1"/>
      <c r="C590" s="1"/>
      <c r="D590" s="1"/>
      <c r="E590" s="33"/>
      <c r="F590" s="1"/>
      <c r="G590" s="1"/>
      <c r="H590" s="1"/>
      <c r="I590" s="1"/>
      <c r="J590" s="1"/>
      <c r="K590" s="6"/>
      <c r="L590" s="6"/>
      <c r="M590" s="1"/>
      <c r="N590" s="1"/>
      <c r="O590" s="7"/>
    </row>
    <row r="591" spans="2:15" s="34" customFormat="1" ht="16.5" x14ac:dyDescent="0.3">
      <c r="B591" s="1"/>
      <c r="C591" s="1"/>
      <c r="D591" s="1"/>
      <c r="E591" s="33"/>
      <c r="F591" s="1"/>
      <c r="G591" s="1"/>
      <c r="H591" s="1"/>
      <c r="I591" s="1"/>
      <c r="J591" s="1"/>
      <c r="K591" s="6"/>
      <c r="L591" s="6"/>
      <c r="M591" s="1"/>
      <c r="N591" s="1"/>
      <c r="O591" s="7"/>
    </row>
    <row r="592" spans="2:15" s="34" customFormat="1" ht="16.5" x14ac:dyDescent="0.3">
      <c r="B592" s="1"/>
      <c r="C592" s="1"/>
      <c r="D592" s="1"/>
      <c r="E592" s="33"/>
      <c r="F592" s="1"/>
      <c r="G592" s="1"/>
      <c r="H592" s="1"/>
      <c r="I592" s="1"/>
      <c r="J592" s="1"/>
      <c r="K592" s="6"/>
      <c r="L592" s="6"/>
      <c r="M592" s="1"/>
      <c r="N592" s="1"/>
      <c r="O592" s="7"/>
    </row>
    <row r="593" spans="2:15" s="34" customFormat="1" ht="16.5" x14ac:dyDescent="0.3">
      <c r="B593" s="1"/>
      <c r="C593" s="1"/>
      <c r="D593" s="1"/>
      <c r="E593" s="33"/>
      <c r="F593" s="1"/>
      <c r="G593" s="1"/>
      <c r="H593" s="1"/>
      <c r="I593" s="1"/>
      <c r="J593" s="1"/>
      <c r="K593" s="6"/>
      <c r="L593" s="6"/>
      <c r="M593" s="1"/>
      <c r="N593" s="1"/>
      <c r="O593" s="7"/>
    </row>
    <row r="594" spans="2:15" s="34" customFormat="1" ht="16.5" x14ac:dyDescent="0.3">
      <c r="B594" s="1"/>
      <c r="C594" s="1"/>
      <c r="D594" s="1"/>
      <c r="E594" s="33"/>
      <c r="F594" s="1"/>
      <c r="G594" s="1"/>
      <c r="H594" s="1"/>
      <c r="I594" s="1"/>
      <c r="J594" s="1"/>
      <c r="K594" s="6"/>
      <c r="L594" s="6"/>
      <c r="M594" s="1"/>
      <c r="N594" s="1"/>
      <c r="O594" s="7"/>
    </row>
    <row r="595" spans="2:15" s="34" customFormat="1" ht="16.5" x14ac:dyDescent="0.3">
      <c r="B595" s="1"/>
      <c r="C595" s="1"/>
      <c r="D595" s="1"/>
      <c r="E595" s="33"/>
      <c r="F595" s="1"/>
      <c r="G595" s="1"/>
      <c r="H595" s="1"/>
      <c r="I595" s="1"/>
      <c r="J595" s="1"/>
      <c r="K595" s="6"/>
      <c r="L595" s="6"/>
      <c r="M595" s="1"/>
      <c r="N595" s="1"/>
      <c r="O595" s="7"/>
    </row>
    <row r="596" spans="2:15" s="34" customFormat="1" ht="16.5" x14ac:dyDescent="0.3">
      <c r="B596" s="1"/>
      <c r="C596" s="1"/>
      <c r="D596" s="1"/>
      <c r="E596" s="33"/>
      <c r="F596" s="1"/>
      <c r="G596" s="1"/>
      <c r="H596" s="1"/>
      <c r="I596" s="1"/>
      <c r="J596" s="1"/>
      <c r="K596" s="6"/>
      <c r="L596" s="6"/>
      <c r="M596" s="1"/>
      <c r="N596" s="1"/>
      <c r="O596" s="7"/>
    </row>
    <row r="597" spans="2:15" s="34" customFormat="1" ht="16.5" x14ac:dyDescent="0.3">
      <c r="B597" s="1"/>
      <c r="C597" s="1"/>
      <c r="D597" s="1"/>
      <c r="E597" s="33"/>
      <c r="F597" s="1"/>
      <c r="G597" s="1"/>
      <c r="H597" s="1"/>
      <c r="I597" s="1"/>
      <c r="J597" s="1"/>
      <c r="K597" s="6"/>
      <c r="L597" s="6"/>
      <c r="M597" s="1"/>
      <c r="N597" s="1"/>
      <c r="O597" s="7"/>
    </row>
    <row r="598" spans="2:15" s="34" customFormat="1" ht="16.5" x14ac:dyDescent="0.3">
      <c r="B598" s="1"/>
      <c r="C598" s="1"/>
      <c r="D598" s="1"/>
      <c r="E598" s="33"/>
      <c r="F598" s="1"/>
      <c r="G598" s="1"/>
      <c r="H598" s="1"/>
      <c r="I598" s="1"/>
      <c r="J598" s="1"/>
      <c r="K598" s="6"/>
      <c r="L598" s="6"/>
      <c r="M598" s="1"/>
      <c r="N598" s="1"/>
      <c r="O598" s="7"/>
    </row>
    <row r="599" spans="2:15" s="34" customFormat="1" ht="16.5" x14ac:dyDescent="0.3">
      <c r="B599" s="1"/>
      <c r="C599" s="1"/>
      <c r="D599" s="1"/>
      <c r="E599" s="33"/>
      <c r="F599" s="1"/>
      <c r="G599" s="1"/>
      <c r="H599" s="1"/>
      <c r="I599" s="1"/>
      <c r="J599" s="1"/>
      <c r="K599" s="6"/>
      <c r="L599" s="6"/>
      <c r="M599" s="1"/>
      <c r="N599" s="1"/>
      <c r="O599" s="7"/>
    </row>
    <row r="600" spans="2:15" s="34" customFormat="1" ht="16.5" x14ac:dyDescent="0.3">
      <c r="B600" s="1"/>
      <c r="C600" s="1"/>
      <c r="D600" s="1"/>
      <c r="E600" s="33"/>
      <c r="F600" s="1"/>
      <c r="G600" s="1"/>
      <c r="H600" s="1"/>
      <c r="I600" s="1"/>
      <c r="J600" s="1"/>
      <c r="K600" s="6"/>
      <c r="L600" s="6"/>
      <c r="M600" s="1"/>
      <c r="N600" s="1"/>
      <c r="O600" s="7"/>
    </row>
    <row r="601" spans="2:15" s="34" customFormat="1" ht="16.5" x14ac:dyDescent="0.3">
      <c r="B601" s="1"/>
      <c r="C601" s="1"/>
      <c r="D601" s="1"/>
      <c r="E601" s="33"/>
      <c r="F601" s="1"/>
      <c r="G601" s="1"/>
      <c r="H601" s="1"/>
      <c r="I601" s="1"/>
      <c r="J601" s="1"/>
      <c r="K601" s="6"/>
      <c r="L601" s="6"/>
      <c r="M601" s="1"/>
      <c r="N601" s="1"/>
      <c r="O601" s="7"/>
    </row>
    <row r="602" spans="2:15" s="34" customFormat="1" ht="16.5" x14ac:dyDescent="0.3">
      <c r="B602" s="1"/>
      <c r="C602" s="1"/>
      <c r="D602" s="1"/>
      <c r="E602" s="33"/>
      <c r="F602" s="1"/>
      <c r="G602" s="1"/>
      <c r="H602" s="1"/>
      <c r="I602" s="1"/>
      <c r="J602" s="1"/>
      <c r="K602" s="6"/>
      <c r="L602" s="6"/>
      <c r="M602" s="1"/>
      <c r="N602" s="1"/>
      <c r="O602" s="7"/>
    </row>
    <row r="603" spans="2:15" s="34" customFormat="1" ht="16.5" x14ac:dyDescent="0.3">
      <c r="B603" s="1"/>
      <c r="C603" s="1"/>
      <c r="D603" s="1"/>
      <c r="E603" s="33"/>
      <c r="F603" s="1"/>
      <c r="G603" s="1"/>
      <c r="H603" s="1"/>
      <c r="I603" s="1"/>
      <c r="J603" s="1"/>
      <c r="K603" s="6"/>
      <c r="L603" s="6"/>
      <c r="M603" s="1"/>
      <c r="N603" s="1"/>
      <c r="O603" s="7"/>
    </row>
    <row r="604" spans="2:15" s="34" customFormat="1" ht="16.5" x14ac:dyDescent="0.3">
      <c r="B604" s="1"/>
      <c r="C604" s="1"/>
      <c r="D604" s="1"/>
      <c r="E604" s="33"/>
      <c r="F604" s="1"/>
      <c r="G604" s="1"/>
      <c r="H604" s="1"/>
      <c r="I604" s="1"/>
      <c r="J604" s="1"/>
      <c r="K604" s="6"/>
      <c r="L604" s="6"/>
      <c r="M604" s="1"/>
      <c r="N604" s="1"/>
      <c r="O604" s="7"/>
    </row>
    <row r="605" spans="2:15" s="34" customFormat="1" ht="16.5" x14ac:dyDescent="0.3">
      <c r="B605" s="1"/>
      <c r="C605" s="1"/>
      <c r="D605" s="1"/>
      <c r="E605" s="33"/>
      <c r="F605" s="1"/>
      <c r="G605" s="1"/>
      <c r="H605" s="1"/>
      <c r="I605" s="1"/>
      <c r="J605" s="1"/>
      <c r="K605" s="6"/>
      <c r="L605" s="6"/>
      <c r="M605" s="1"/>
      <c r="N605" s="1"/>
      <c r="O605" s="7"/>
    </row>
    <row r="606" spans="2:15" s="34" customFormat="1" ht="16.5" x14ac:dyDescent="0.3">
      <c r="B606" s="1"/>
      <c r="C606" s="1"/>
      <c r="D606" s="1"/>
      <c r="E606" s="33"/>
      <c r="F606" s="1"/>
      <c r="G606" s="1"/>
      <c r="H606" s="1"/>
      <c r="I606" s="1"/>
      <c r="J606" s="1"/>
      <c r="K606" s="6"/>
      <c r="L606" s="6"/>
      <c r="M606" s="1"/>
      <c r="N606" s="1"/>
      <c r="O606" s="7"/>
    </row>
    <row r="607" spans="2:15" s="34" customFormat="1" ht="16.5" x14ac:dyDescent="0.3">
      <c r="B607" s="1"/>
      <c r="C607" s="1"/>
      <c r="D607" s="1"/>
      <c r="E607" s="33"/>
      <c r="F607" s="1"/>
      <c r="G607" s="1"/>
      <c r="H607" s="1"/>
      <c r="I607" s="1"/>
      <c r="J607" s="1"/>
      <c r="K607" s="6"/>
      <c r="L607" s="6"/>
      <c r="M607" s="1"/>
      <c r="N607" s="1"/>
      <c r="O607" s="7"/>
    </row>
    <row r="608" spans="2:15" s="34" customFormat="1" ht="16.5" x14ac:dyDescent="0.3">
      <c r="B608" s="1"/>
      <c r="C608" s="1"/>
      <c r="D608" s="1"/>
      <c r="E608" s="33"/>
      <c r="F608" s="1"/>
      <c r="G608" s="1"/>
      <c r="H608" s="1"/>
      <c r="I608" s="1"/>
      <c r="J608" s="1"/>
      <c r="K608" s="6"/>
      <c r="L608" s="6"/>
      <c r="M608" s="1"/>
      <c r="N608" s="1"/>
      <c r="O608" s="7"/>
    </row>
    <row r="609" spans="2:15" s="34" customFormat="1" ht="16.5" x14ac:dyDescent="0.3">
      <c r="B609" s="1"/>
      <c r="C609" s="1"/>
      <c r="D609" s="1"/>
      <c r="E609" s="33"/>
      <c r="F609" s="1"/>
      <c r="G609" s="1"/>
      <c r="H609" s="1"/>
      <c r="I609" s="1"/>
      <c r="J609" s="1"/>
      <c r="K609" s="6"/>
      <c r="L609" s="6"/>
      <c r="M609" s="1"/>
      <c r="N609" s="1"/>
      <c r="O609" s="7"/>
    </row>
    <row r="610" spans="2:15" s="34" customFormat="1" ht="16.5" x14ac:dyDescent="0.3">
      <c r="B610" s="1"/>
      <c r="C610" s="1"/>
      <c r="D610" s="1"/>
      <c r="E610" s="33"/>
      <c r="F610" s="1"/>
      <c r="G610" s="1"/>
      <c r="H610" s="1"/>
      <c r="I610" s="1"/>
      <c r="J610" s="1"/>
      <c r="K610" s="6"/>
      <c r="L610" s="6"/>
      <c r="M610" s="1"/>
      <c r="N610" s="1"/>
      <c r="O610" s="7"/>
    </row>
    <row r="611" spans="2:15" s="34" customFormat="1" ht="16.5" x14ac:dyDescent="0.3">
      <c r="B611" s="1"/>
      <c r="C611" s="1"/>
      <c r="D611" s="1"/>
      <c r="E611" s="33"/>
      <c r="F611" s="1"/>
      <c r="G611" s="1"/>
      <c r="H611" s="1"/>
      <c r="I611" s="1"/>
      <c r="J611" s="1"/>
      <c r="K611" s="6"/>
      <c r="L611" s="6"/>
      <c r="M611" s="1"/>
      <c r="N611" s="1"/>
      <c r="O611" s="7"/>
    </row>
    <row r="612" spans="2:15" s="34" customFormat="1" ht="16.5" x14ac:dyDescent="0.3">
      <c r="B612" s="1"/>
      <c r="C612" s="1"/>
      <c r="D612" s="1"/>
      <c r="E612" s="33"/>
      <c r="F612" s="1"/>
      <c r="G612" s="1"/>
      <c r="H612" s="1"/>
      <c r="I612" s="1"/>
      <c r="J612" s="1"/>
      <c r="K612" s="6"/>
      <c r="L612" s="6"/>
      <c r="M612" s="1"/>
      <c r="N612" s="1"/>
      <c r="O612" s="7"/>
    </row>
    <row r="613" spans="2:15" s="34" customFormat="1" ht="16.5" x14ac:dyDescent="0.3">
      <c r="B613" s="1"/>
      <c r="C613" s="1"/>
      <c r="D613" s="1"/>
      <c r="E613" s="33"/>
      <c r="F613" s="1"/>
      <c r="G613" s="1"/>
      <c r="H613" s="1"/>
      <c r="I613" s="1"/>
      <c r="J613" s="1"/>
      <c r="K613" s="6"/>
      <c r="L613" s="6"/>
      <c r="M613" s="1"/>
      <c r="N613" s="1"/>
      <c r="O613" s="7"/>
    </row>
    <row r="614" spans="2:15" s="34" customFormat="1" ht="16.5" x14ac:dyDescent="0.3">
      <c r="B614" s="1"/>
      <c r="C614" s="1"/>
      <c r="D614" s="1"/>
      <c r="E614" s="33"/>
      <c r="F614" s="1"/>
      <c r="G614" s="1"/>
      <c r="H614" s="1"/>
      <c r="I614" s="1"/>
      <c r="J614" s="1"/>
      <c r="K614" s="6"/>
      <c r="L614" s="6"/>
      <c r="M614" s="1"/>
      <c r="N614" s="1"/>
      <c r="O614" s="7"/>
    </row>
    <row r="615" spans="2:15" s="34" customFormat="1" ht="16.5" x14ac:dyDescent="0.3">
      <c r="B615" s="1"/>
      <c r="C615" s="1"/>
      <c r="D615" s="1"/>
      <c r="E615" s="33"/>
      <c r="F615" s="1"/>
      <c r="G615" s="1"/>
      <c r="H615" s="1"/>
      <c r="I615" s="1"/>
      <c r="J615" s="1"/>
      <c r="K615" s="6"/>
      <c r="L615" s="6"/>
      <c r="M615" s="1"/>
      <c r="N615" s="1"/>
      <c r="O615" s="7"/>
    </row>
    <row r="616" spans="2:15" s="34" customFormat="1" ht="16.5" x14ac:dyDescent="0.3">
      <c r="B616" s="1"/>
      <c r="C616" s="1"/>
      <c r="D616" s="1"/>
      <c r="E616" s="33"/>
      <c r="F616" s="1"/>
      <c r="G616" s="1"/>
      <c r="H616" s="1"/>
      <c r="I616" s="1"/>
      <c r="J616" s="1"/>
      <c r="K616" s="6"/>
      <c r="L616" s="6"/>
      <c r="M616" s="1"/>
      <c r="N616" s="1"/>
      <c r="O616" s="7"/>
    </row>
    <row r="617" spans="2:15" s="34" customFormat="1" ht="16.5" x14ac:dyDescent="0.3">
      <c r="B617" s="1"/>
      <c r="C617" s="1"/>
      <c r="D617" s="1"/>
      <c r="E617" s="33"/>
      <c r="F617" s="1"/>
      <c r="G617" s="1"/>
      <c r="H617" s="1"/>
      <c r="I617" s="1"/>
      <c r="J617" s="1"/>
      <c r="K617" s="6"/>
      <c r="L617" s="6"/>
      <c r="M617" s="1"/>
      <c r="N617" s="1"/>
      <c r="O617" s="7"/>
    </row>
    <row r="618" spans="2:15" s="34" customFormat="1" ht="16.5" x14ac:dyDescent="0.3">
      <c r="B618" s="1"/>
      <c r="C618" s="1"/>
      <c r="D618" s="1"/>
      <c r="E618" s="33"/>
      <c r="F618" s="1"/>
      <c r="G618" s="1"/>
      <c r="H618" s="1"/>
      <c r="I618" s="1"/>
      <c r="J618" s="1"/>
      <c r="K618" s="6"/>
      <c r="L618" s="6"/>
      <c r="M618" s="1"/>
      <c r="N618" s="1"/>
      <c r="O618" s="7"/>
    </row>
    <row r="619" spans="2:15" s="34" customFormat="1" ht="16.5" x14ac:dyDescent="0.3">
      <c r="B619" s="1"/>
      <c r="C619" s="1"/>
      <c r="D619" s="1"/>
      <c r="E619" s="33"/>
      <c r="F619" s="1"/>
      <c r="G619" s="1"/>
      <c r="H619" s="1"/>
      <c r="I619" s="1"/>
      <c r="J619" s="1"/>
      <c r="K619" s="6"/>
      <c r="L619" s="6"/>
      <c r="M619" s="1"/>
      <c r="N619" s="1"/>
      <c r="O619" s="7"/>
    </row>
    <row r="620" spans="2:15" s="34" customFormat="1" ht="16.5" x14ac:dyDescent="0.3">
      <c r="B620" s="1"/>
      <c r="C620" s="1"/>
      <c r="D620" s="1"/>
      <c r="E620" s="33"/>
      <c r="F620" s="1"/>
      <c r="G620" s="1"/>
      <c r="H620" s="1"/>
      <c r="I620" s="1"/>
      <c r="J620" s="1"/>
      <c r="K620" s="6"/>
      <c r="L620" s="6"/>
      <c r="M620" s="1"/>
      <c r="N620" s="1"/>
      <c r="O620" s="7"/>
    </row>
    <row r="621" spans="2:15" s="34" customFormat="1" ht="16.5" x14ac:dyDescent="0.3">
      <c r="B621" s="1"/>
      <c r="C621" s="1"/>
      <c r="D621" s="1"/>
      <c r="E621" s="33"/>
      <c r="F621" s="1"/>
      <c r="G621" s="1"/>
      <c r="H621" s="1"/>
      <c r="I621" s="1"/>
      <c r="J621" s="1"/>
      <c r="K621" s="6"/>
      <c r="L621" s="6"/>
      <c r="M621" s="1"/>
      <c r="N621" s="1"/>
      <c r="O621" s="7"/>
    </row>
    <row r="622" spans="2:15" s="34" customFormat="1" ht="16.5" x14ac:dyDescent="0.3">
      <c r="B622" s="1"/>
      <c r="C622" s="1"/>
      <c r="D622" s="1"/>
      <c r="E622" s="33"/>
      <c r="F622" s="1"/>
      <c r="G622" s="1"/>
      <c r="H622" s="1"/>
      <c r="I622" s="1"/>
      <c r="J622" s="1"/>
      <c r="K622" s="6"/>
      <c r="L622" s="6"/>
      <c r="M622" s="1"/>
      <c r="N622" s="1"/>
      <c r="O622" s="7"/>
    </row>
    <row r="623" spans="2:15" s="34" customFormat="1" ht="16.5" x14ac:dyDescent="0.3">
      <c r="B623" s="1"/>
      <c r="C623" s="1"/>
      <c r="D623" s="1"/>
      <c r="E623" s="33"/>
      <c r="F623" s="1"/>
      <c r="G623" s="1"/>
      <c r="H623" s="1"/>
      <c r="I623" s="1"/>
      <c r="J623" s="1"/>
      <c r="K623" s="6"/>
      <c r="L623" s="6"/>
      <c r="M623" s="1"/>
      <c r="N623" s="1"/>
      <c r="O623" s="7"/>
    </row>
    <row r="624" spans="2:15" s="34" customFormat="1" ht="16.5" x14ac:dyDescent="0.3">
      <c r="B624" s="1"/>
      <c r="C624" s="1"/>
      <c r="D624" s="1"/>
      <c r="E624" s="33"/>
      <c r="F624" s="1"/>
      <c r="G624" s="1"/>
      <c r="H624" s="1"/>
      <c r="I624" s="1"/>
      <c r="J624" s="1"/>
      <c r="K624" s="6"/>
      <c r="L624" s="6"/>
      <c r="M624" s="1"/>
      <c r="N624" s="1"/>
      <c r="O624" s="7"/>
    </row>
    <row r="625" spans="2:15" s="34" customFormat="1" ht="16.5" x14ac:dyDescent="0.3">
      <c r="B625" s="1"/>
      <c r="C625" s="1"/>
      <c r="D625" s="1"/>
      <c r="E625" s="33"/>
      <c r="F625" s="1"/>
      <c r="G625" s="1"/>
      <c r="H625" s="1"/>
      <c r="I625" s="1"/>
      <c r="J625" s="1"/>
      <c r="K625" s="6"/>
      <c r="L625" s="6"/>
      <c r="M625" s="1"/>
      <c r="N625" s="1"/>
      <c r="O625" s="7"/>
    </row>
    <row r="626" spans="2:15" s="34" customFormat="1" ht="16.5" x14ac:dyDescent="0.3">
      <c r="B626" s="1"/>
      <c r="C626" s="1"/>
      <c r="D626" s="1"/>
      <c r="E626" s="33"/>
      <c r="F626" s="1"/>
      <c r="G626" s="1"/>
      <c r="H626" s="1"/>
      <c r="I626" s="1"/>
      <c r="J626" s="1"/>
      <c r="K626" s="6"/>
      <c r="L626" s="6"/>
      <c r="M626" s="1"/>
      <c r="N626" s="1"/>
      <c r="O626" s="7"/>
    </row>
    <row r="627" spans="2:15" s="34" customFormat="1" ht="16.5" x14ac:dyDescent="0.3">
      <c r="B627" s="1"/>
      <c r="C627" s="1"/>
      <c r="D627" s="1"/>
      <c r="E627" s="33"/>
      <c r="F627" s="1"/>
      <c r="G627" s="1"/>
      <c r="H627" s="1"/>
      <c r="I627" s="1"/>
      <c r="J627" s="1"/>
      <c r="K627" s="6"/>
      <c r="L627" s="6"/>
      <c r="M627" s="1"/>
      <c r="N627" s="1"/>
      <c r="O627" s="7"/>
    </row>
    <row r="628" spans="2:15" s="34" customFormat="1" ht="16.5" x14ac:dyDescent="0.3">
      <c r="B628" s="1"/>
      <c r="C628" s="1"/>
      <c r="D628" s="1"/>
      <c r="E628" s="33"/>
      <c r="F628" s="1"/>
      <c r="G628" s="1"/>
      <c r="H628" s="1"/>
      <c r="I628" s="1"/>
      <c r="J628" s="1"/>
      <c r="K628" s="6"/>
      <c r="L628" s="6"/>
      <c r="M628" s="1"/>
      <c r="N628" s="1"/>
      <c r="O628" s="7"/>
    </row>
    <row r="629" spans="2:15" s="34" customFormat="1" ht="16.5" x14ac:dyDescent="0.3">
      <c r="B629" s="1"/>
      <c r="C629" s="1"/>
      <c r="D629" s="1"/>
      <c r="E629" s="33"/>
      <c r="F629" s="1"/>
      <c r="G629" s="1"/>
      <c r="H629" s="1"/>
      <c r="I629" s="1"/>
      <c r="J629" s="1"/>
      <c r="K629" s="6"/>
      <c r="L629" s="6"/>
      <c r="M629" s="1"/>
      <c r="N629" s="1"/>
      <c r="O629" s="7"/>
    </row>
    <row r="630" spans="2:15" s="34" customFormat="1" ht="16.5" x14ac:dyDescent="0.3">
      <c r="B630" s="1"/>
      <c r="C630" s="1"/>
      <c r="D630" s="1"/>
      <c r="E630" s="33"/>
      <c r="F630" s="1"/>
      <c r="G630" s="1"/>
      <c r="H630" s="1"/>
      <c r="I630" s="1"/>
      <c r="J630" s="1"/>
      <c r="K630" s="6"/>
      <c r="L630" s="6"/>
      <c r="M630" s="1"/>
      <c r="N630" s="1"/>
      <c r="O630" s="7"/>
    </row>
    <row r="631" spans="2:15" s="34" customFormat="1" ht="16.5" x14ac:dyDescent="0.3">
      <c r="B631" s="1"/>
      <c r="C631" s="1"/>
      <c r="D631" s="1"/>
      <c r="E631" s="33"/>
      <c r="F631" s="1"/>
      <c r="G631" s="1"/>
      <c r="H631" s="1"/>
      <c r="I631" s="1"/>
      <c r="J631" s="1"/>
      <c r="K631" s="6"/>
      <c r="L631" s="6"/>
      <c r="M631" s="1"/>
      <c r="N631" s="1"/>
      <c r="O631" s="7"/>
    </row>
    <row r="632" spans="2:15" s="34" customFormat="1" ht="16.5" x14ac:dyDescent="0.3">
      <c r="B632" s="1"/>
      <c r="C632" s="1"/>
      <c r="D632" s="1"/>
      <c r="E632" s="33"/>
      <c r="F632" s="1"/>
      <c r="G632" s="1"/>
      <c r="H632" s="1"/>
      <c r="I632" s="1"/>
      <c r="J632" s="1"/>
      <c r="K632" s="6"/>
      <c r="L632" s="6"/>
      <c r="M632" s="1"/>
      <c r="N632" s="1"/>
      <c r="O632" s="7"/>
    </row>
    <row r="633" spans="2:15" s="34" customFormat="1" ht="16.5" x14ac:dyDescent="0.3">
      <c r="B633" s="1"/>
      <c r="C633" s="1"/>
      <c r="D633" s="1"/>
      <c r="E633" s="33"/>
      <c r="F633" s="1"/>
      <c r="G633" s="1"/>
      <c r="H633" s="1"/>
      <c r="I633" s="1"/>
      <c r="J633" s="1"/>
      <c r="K633" s="6"/>
      <c r="L633" s="6"/>
      <c r="M633" s="1"/>
      <c r="N633" s="1"/>
      <c r="O633" s="7"/>
    </row>
    <row r="634" spans="2:15" s="34" customFormat="1" ht="16.5" x14ac:dyDescent="0.3">
      <c r="B634" s="1"/>
      <c r="C634" s="1"/>
      <c r="D634" s="1"/>
      <c r="E634" s="33"/>
      <c r="F634" s="1"/>
      <c r="G634" s="1"/>
      <c r="H634" s="1"/>
      <c r="I634" s="1"/>
      <c r="J634" s="1"/>
      <c r="K634" s="6"/>
      <c r="L634" s="6"/>
      <c r="M634" s="1"/>
      <c r="N634" s="1"/>
      <c r="O634" s="7"/>
    </row>
    <row r="635" spans="2:15" s="34" customFormat="1" ht="16.5" x14ac:dyDescent="0.3">
      <c r="B635" s="1"/>
      <c r="C635" s="1"/>
      <c r="D635" s="1"/>
      <c r="E635" s="33"/>
      <c r="F635" s="1"/>
      <c r="G635" s="1"/>
      <c r="H635" s="1"/>
      <c r="I635" s="1"/>
      <c r="J635" s="1"/>
      <c r="K635" s="6"/>
      <c r="L635" s="6"/>
      <c r="M635" s="1"/>
      <c r="N635" s="1"/>
      <c r="O635" s="7"/>
    </row>
    <row r="636" spans="2:15" s="34" customFormat="1" ht="16.5" x14ac:dyDescent="0.3">
      <c r="B636" s="1"/>
      <c r="C636" s="1"/>
      <c r="D636" s="1"/>
      <c r="E636" s="33"/>
      <c r="F636" s="1"/>
      <c r="G636" s="1"/>
      <c r="H636" s="1"/>
      <c r="I636" s="1"/>
      <c r="J636" s="1"/>
      <c r="K636" s="6"/>
      <c r="L636" s="6"/>
      <c r="M636" s="1"/>
      <c r="N636" s="1"/>
      <c r="O636" s="7"/>
    </row>
    <row r="637" spans="2:15" s="34" customFormat="1" ht="16.5" x14ac:dyDescent="0.3">
      <c r="B637" s="1"/>
      <c r="C637" s="1"/>
      <c r="D637" s="1"/>
      <c r="E637" s="33"/>
      <c r="F637" s="1"/>
      <c r="G637" s="1"/>
      <c r="H637" s="1"/>
      <c r="I637" s="1"/>
      <c r="J637" s="1"/>
      <c r="K637" s="6"/>
      <c r="L637" s="6"/>
      <c r="M637" s="1"/>
      <c r="N637" s="1"/>
      <c r="O637" s="7"/>
    </row>
    <row r="638" spans="2:15" s="34" customFormat="1" ht="16.5" x14ac:dyDescent="0.3">
      <c r="B638" s="1"/>
      <c r="C638" s="1"/>
      <c r="D638" s="1"/>
      <c r="E638" s="33"/>
      <c r="F638" s="1"/>
      <c r="G638" s="1"/>
      <c r="H638" s="1"/>
      <c r="I638" s="1"/>
      <c r="J638" s="1"/>
      <c r="K638" s="6"/>
      <c r="L638" s="6"/>
      <c r="M638" s="1"/>
      <c r="N638" s="1"/>
      <c r="O638" s="7"/>
    </row>
    <row r="639" spans="2:15" s="34" customFormat="1" ht="16.5" x14ac:dyDescent="0.3">
      <c r="B639" s="1"/>
      <c r="C639" s="1"/>
      <c r="D639" s="1"/>
      <c r="E639" s="33"/>
      <c r="F639" s="1"/>
      <c r="G639" s="1"/>
      <c r="H639" s="1"/>
      <c r="I639" s="1"/>
      <c r="J639" s="1"/>
      <c r="K639" s="6"/>
      <c r="L639" s="6"/>
      <c r="M639" s="1"/>
      <c r="N639" s="1"/>
      <c r="O639" s="7"/>
    </row>
    <row r="640" spans="2:15" s="34" customFormat="1" ht="16.5" x14ac:dyDescent="0.3">
      <c r="B640" s="1"/>
      <c r="C640" s="1"/>
      <c r="D640" s="1"/>
      <c r="E640" s="33"/>
      <c r="F640" s="1"/>
      <c r="G640" s="1"/>
      <c r="H640" s="1"/>
      <c r="I640" s="1"/>
      <c r="J640" s="1"/>
      <c r="K640" s="6"/>
      <c r="L640" s="6"/>
      <c r="M640" s="1"/>
      <c r="N640" s="1"/>
      <c r="O640" s="7"/>
    </row>
    <row r="641" spans="2:15" s="34" customFormat="1" ht="16.5" x14ac:dyDescent="0.3">
      <c r="B641" s="1"/>
      <c r="C641" s="1"/>
      <c r="D641" s="1"/>
      <c r="E641" s="33"/>
      <c r="F641" s="1"/>
      <c r="G641" s="1"/>
      <c r="H641" s="1"/>
      <c r="I641" s="1"/>
      <c r="J641" s="1"/>
      <c r="K641" s="6"/>
      <c r="L641" s="6"/>
      <c r="M641" s="1"/>
      <c r="N641" s="1"/>
      <c r="O641" s="7"/>
    </row>
    <row r="642" spans="2:15" s="34" customFormat="1" ht="16.5" x14ac:dyDescent="0.3">
      <c r="B642" s="1"/>
      <c r="C642" s="1"/>
      <c r="D642" s="1"/>
      <c r="E642" s="33"/>
      <c r="F642" s="1"/>
      <c r="G642" s="1"/>
      <c r="H642" s="1"/>
      <c r="I642" s="1"/>
      <c r="J642" s="1"/>
      <c r="K642" s="6"/>
      <c r="L642" s="6"/>
      <c r="M642" s="1"/>
      <c r="N642" s="1"/>
      <c r="O642" s="7"/>
    </row>
    <row r="643" spans="2:15" s="34" customFormat="1" ht="16.5" x14ac:dyDescent="0.3">
      <c r="B643" s="1"/>
      <c r="C643" s="1"/>
      <c r="D643" s="1"/>
      <c r="E643" s="33"/>
      <c r="F643" s="1"/>
      <c r="G643" s="1"/>
      <c r="H643" s="1"/>
      <c r="I643" s="1"/>
      <c r="J643" s="1"/>
      <c r="K643" s="6"/>
      <c r="L643" s="6"/>
      <c r="M643" s="1"/>
      <c r="N643" s="1"/>
      <c r="O643" s="7"/>
    </row>
    <row r="644" spans="2:15" s="34" customFormat="1" ht="16.5" x14ac:dyDescent="0.3">
      <c r="B644" s="1"/>
      <c r="C644" s="1"/>
      <c r="D644" s="1"/>
      <c r="E644" s="33"/>
      <c r="F644" s="1"/>
      <c r="G644" s="1"/>
      <c r="H644" s="1"/>
      <c r="I644" s="1"/>
      <c r="J644" s="1"/>
      <c r="K644" s="6"/>
      <c r="L644" s="6"/>
      <c r="M644" s="1"/>
      <c r="N644" s="1"/>
      <c r="O644" s="7"/>
    </row>
    <row r="645" spans="2:15" s="34" customFormat="1" ht="16.5" x14ac:dyDescent="0.3">
      <c r="B645" s="1"/>
      <c r="C645" s="1"/>
      <c r="D645" s="1"/>
      <c r="E645" s="33"/>
      <c r="F645" s="1"/>
      <c r="G645" s="1"/>
      <c r="H645" s="1"/>
      <c r="I645" s="1"/>
      <c r="J645" s="1"/>
      <c r="K645" s="6"/>
      <c r="L645" s="6"/>
      <c r="M645" s="1"/>
      <c r="N645" s="1"/>
      <c r="O645" s="7"/>
    </row>
    <row r="646" spans="2:15" s="34" customFormat="1" ht="16.5" x14ac:dyDescent="0.3">
      <c r="B646" s="1"/>
      <c r="C646" s="1"/>
      <c r="D646" s="1"/>
      <c r="E646" s="33"/>
      <c r="F646" s="1"/>
      <c r="G646" s="1"/>
      <c r="H646" s="1"/>
      <c r="I646" s="1"/>
      <c r="J646" s="1"/>
      <c r="K646" s="6"/>
      <c r="L646" s="6"/>
      <c r="M646" s="1"/>
      <c r="N646" s="1"/>
      <c r="O646" s="7"/>
    </row>
    <row r="647" spans="2:15" s="34" customFormat="1" ht="16.5" x14ac:dyDescent="0.3">
      <c r="B647" s="1"/>
      <c r="C647" s="1"/>
      <c r="D647" s="1"/>
      <c r="E647" s="33"/>
      <c r="F647" s="1"/>
      <c r="G647" s="1"/>
      <c r="H647" s="1"/>
      <c r="I647" s="1"/>
      <c r="J647" s="1"/>
      <c r="K647" s="6"/>
      <c r="L647" s="6"/>
      <c r="M647" s="1"/>
      <c r="N647" s="1"/>
      <c r="O647" s="7"/>
    </row>
    <row r="648" spans="2:15" s="34" customFormat="1" ht="16.5" x14ac:dyDescent="0.3">
      <c r="B648" s="1"/>
      <c r="C648" s="1"/>
      <c r="D648" s="1"/>
      <c r="E648" s="33"/>
      <c r="F648" s="1"/>
      <c r="G648" s="1"/>
      <c r="H648" s="1"/>
      <c r="I648" s="1"/>
      <c r="J648" s="1"/>
      <c r="K648" s="6"/>
      <c r="L648" s="6"/>
      <c r="M648" s="1"/>
      <c r="N648" s="1"/>
      <c r="O648" s="7"/>
    </row>
    <row r="649" spans="2:15" s="34" customFormat="1" ht="16.5" x14ac:dyDescent="0.3">
      <c r="B649" s="1"/>
      <c r="C649" s="1"/>
      <c r="D649" s="1"/>
      <c r="E649" s="33"/>
      <c r="F649" s="1"/>
      <c r="G649" s="1"/>
      <c r="H649" s="1"/>
      <c r="I649" s="1"/>
      <c r="J649" s="1"/>
      <c r="K649" s="6"/>
      <c r="L649" s="6"/>
      <c r="M649" s="1"/>
      <c r="N649" s="1"/>
      <c r="O649" s="7"/>
    </row>
    <row r="650" spans="2:15" s="34" customFormat="1" ht="16.5" x14ac:dyDescent="0.3">
      <c r="B650" s="1"/>
      <c r="C650" s="1"/>
      <c r="D650" s="1"/>
      <c r="E650" s="33"/>
      <c r="F650" s="1"/>
      <c r="G650" s="1"/>
      <c r="H650" s="1"/>
      <c r="I650" s="1"/>
      <c r="J650" s="1"/>
      <c r="K650" s="6"/>
      <c r="L650" s="6"/>
      <c r="M650" s="1"/>
      <c r="N650" s="1"/>
      <c r="O650" s="7"/>
    </row>
    <row r="651" spans="2:15" s="34" customFormat="1" ht="16.5" x14ac:dyDescent="0.3">
      <c r="B651" s="1"/>
      <c r="C651" s="1"/>
      <c r="D651" s="1"/>
      <c r="E651" s="33"/>
      <c r="F651" s="1"/>
      <c r="G651" s="1"/>
      <c r="H651" s="1"/>
      <c r="I651" s="1"/>
      <c r="J651" s="1"/>
      <c r="K651" s="6"/>
      <c r="L651" s="6"/>
      <c r="M651" s="1"/>
      <c r="N651" s="1"/>
      <c r="O651" s="7"/>
    </row>
    <row r="652" spans="2:15" s="34" customFormat="1" ht="16.5" x14ac:dyDescent="0.3">
      <c r="B652" s="1"/>
      <c r="C652" s="1"/>
      <c r="D652" s="1"/>
      <c r="E652" s="33"/>
      <c r="F652" s="1"/>
      <c r="G652" s="1"/>
      <c r="H652" s="1"/>
      <c r="I652" s="1"/>
      <c r="J652" s="1"/>
      <c r="K652" s="6"/>
      <c r="L652" s="6"/>
      <c r="M652" s="1"/>
      <c r="N652" s="1"/>
      <c r="O652" s="7"/>
    </row>
    <row r="653" spans="2:15" s="34" customFormat="1" ht="16.5" x14ac:dyDescent="0.3">
      <c r="B653" s="1"/>
      <c r="C653" s="1"/>
      <c r="D653" s="1"/>
      <c r="E653" s="33"/>
      <c r="F653" s="1"/>
      <c r="G653" s="1"/>
      <c r="H653" s="1"/>
      <c r="I653" s="1"/>
      <c r="J653" s="1"/>
      <c r="K653" s="6"/>
      <c r="L653" s="6"/>
      <c r="M653" s="1"/>
      <c r="N653" s="1"/>
      <c r="O653" s="7"/>
    </row>
    <row r="654" spans="2:15" s="34" customFormat="1" ht="16.5" x14ac:dyDescent="0.3">
      <c r="B654" s="1"/>
      <c r="C654" s="1"/>
      <c r="D654" s="1"/>
      <c r="E654" s="33"/>
      <c r="F654" s="1"/>
      <c r="G654" s="1"/>
      <c r="H654" s="1"/>
      <c r="I654" s="1"/>
      <c r="J654" s="1"/>
      <c r="K654" s="6"/>
      <c r="L654" s="6"/>
      <c r="M654" s="1"/>
      <c r="N654" s="1"/>
      <c r="O654" s="7"/>
    </row>
    <row r="655" spans="2:15" s="34" customFormat="1" ht="16.5" x14ac:dyDescent="0.3">
      <c r="B655" s="1"/>
      <c r="C655" s="1"/>
      <c r="D655" s="1"/>
      <c r="E655" s="33"/>
      <c r="F655" s="1"/>
      <c r="G655" s="1"/>
      <c r="H655" s="1"/>
      <c r="I655" s="1"/>
      <c r="J655" s="1"/>
      <c r="K655" s="6"/>
      <c r="L655" s="6"/>
      <c r="M655" s="1"/>
      <c r="N655" s="1"/>
      <c r="O655" s="7"/>
    </row>
    <row r="656" spans="2:15" s="34" customFormat="1" ht="16.5" x14ac:dyDescent="0.3">
      <c r="B656" s="1"/>
      <c r="C656" s="1"/>
      <c r="D656" s="1"/>
      <c r="E656" s="33"/>
      <c r="F656" s="1"/>
      <c r="G656" s="1"/>
      <c r="H656" s="1"/>
      <c r="I656" s="1"/>
      <c r="J656" s="1"/>
      <c r="K656" s="6"/>
      <c r="L656" s="6"/>
      <c r="M656" s="1"/>
      <c r="N656" s="1"/>
      <c r="O656" s="7"/>
    </row>
    <row r="657" spans="2:15" s="34" customFormat="1" ht="16.5" x14ac:dyDescent="0.3">
      <c r="B657" s="1"/>
      <c r="C657" s="1"/>
      <c r="D657" s="1"/>
      <c r="E657" s="33"/>
      <c r="F657" s="1"/>
      <c r="G657" s="1"/>
      <c r="H657" s="1"/>
      <c r="I657" s="1"/>
      <c r="J657" s="1"/>
      <c r="K657" s="6"/>
      <c r="L657" s="6"/>
      <c r="M657" s="1"/>
      <c r="N657" s="1"/>
      <c r="O657" s="7"/>
    </row>
    <row r="658" spans="2:15" s="34" customFormat="1" ht="16.5" x14ac:dyDescent="0.3">
      <c r="B658" s="1"/>
      <c r="C658" s="1"/>
      <c r="D658" s="1"/>
      <c r="E658" s="33"/>
      <c r="F658" s="1"/>
      <c r="G658" s="1"/>
      <c r="H658" s="1"/>
      <c r="I658" s="1"/>
      <c r="J658" s="1"/>
      <c r="K658" s="6"/>
      <c r="L658" s="6"/>
      <c r="M658" s="1"/>
      <c r="N658" s="1"/>
      <c r="O658" s="7"/>
    </row>
    <row r="659" spans="2:15" s="34" customFormat="1" ht="16.5" x14ac:dyDescent="0.3">
      <c r="B659" s="1"/>
      <c r="C659" s="1"/>
      <c r="D659" s="1"/>
      <c r="E659" s="33"/>
      <c r="F659" s="1"/>
      <c r="G659" s="1"/>
      <c r="H659" s="1"/>
      <c r="I659" s="1"/>
      <c r="J659" s="1"/>
      <c r="K659" s="6"/>
      <c r="L659" s="6"/>
      <c r="M659" s="1"/>
      <c r="N659" s="1"/>
      <c r="O659" s="7"/>
    </row>
    <row r="660" spans="2:15" s="34" customFormat="1" ht="16.5" x14ac:dyDescent="0.3">
      <c r="B660" s="1"/>
      <c r="C660" s="1"/>
      <c r="D660" s="1"/>
      <c r="E660" s="33"/>
      <c r="F660" s="1"/>
      <c r="G660" s="1"/>
      <c r="H660" s="1"/>
      <c r="I660" s="1"/>
      <c r="J660" s="1"/>
      <c r="K660" s="6"/>
      <c r="L660" s="6"/>
      <c r="M660" s="1"/>
      <c r="N660" s="1"/>
      <c r="O660" s="7"/>
    </row>
    <row r="661" spans="2:15" s="34" customFormat="1" ht="16.5" x14ac:dyDescent="0.3">
      <c r="B661" s="1"/>
      <c r="C661" s="1"/>
      <c r="D661" s="1"/>
      <c r="E661" s="33"/>
      <c r="F661" s="1"/>
      <c r="G661" s="1"/>
      <c r="H661" s="1"/>
      <c r="I661" s="1"/>
      <c r="J661" s="1"/>
      <c r="K661" s="6"/>
      <c r="L661" s="6"/>
      <c r="M661" s="1"/>
      <c r="N661" s="1"/>
      <c r="O661" s="7"/>
    </row>
    <row r="662" spans="2:15" s="34" customFormat="1" ht="16.5" x14ac:dyDescent="0.3">
      <c r="B662" s="1"/>
      <c r="C662" s="1"/>
      <c r="D662" s="1"/>
      <c r="E662" s="33"/>
      <c r="F662" s="1"/>
      <c r="G662" s="1"/>
      <c r="H662" s="1"/>
      <c r="I662" s="1"/>
      <c r="J662" s="1"/>
      <c r="K662" s="6"/>
      <c r="L662" s="6"/>
      <c r="M662" s="1"/>
      <c r="N662" s="1"/>
      <c r="O662" s="7"/>
    </row>
    <row r="663" spans="2:15" s="34" customFormat="1" ht="16.5" x14ac:dyDescent="0.3">
      <c r="B663" s="1"/>
      <c r="C663" s="1"/>
      <c r="D663" s="1"/>
      <c r="E663" s="33"/>
      <c r="F663" s="1"/>
      <c r="G663" s="1"/>
      <c r="H663" s="1"/>
      <c r="I663" s="1"/>
      <c r="J663" s="1"/>
      <c r="K663" s="6"/>
      <c r="L663" s="6"/>
      <c r="M663" s="1"/>
      <c r="N663" s="1"/>
      <c r="O663" s="7"/>
    </row>
    <row r="664" spans="2:15" s="34" customFormat="1" ht="16.5" x14ac:dyDescent="0.3">
      <c r="B664" s="1"/>
      <c r="C664" s="1"/>
      <c r="D664" s="1"/>
      <c r="E664" s="33"/>
      <c r="F664" s="1"/>
      <c r="G664" s="1"/>
      <c r="H664" s="1"/>
      <c r="I664" s="1"/>
      <c r="J664" s="1"/>
      <c r="K664" s="6"/>
      <c r="L664" s="6"/>
      <c r="M664" s="1"/>
      <c r="N664" s="1"/>
      <c r="O664" s="7"/>
    </row>
    <row r="665" spans="2:15" s="34" customFormat="1" ht="16.5" x14ac:dyDescent="0.3">
      <c r="B665" s="1"/>
      <c r="C665" s="1"/>
      <c r="D665" s="1"/>
      <c r="E665" s="33"/>
      <c r="F665" s="1"/>
      <c r="G665" s="1"/>
      <c r="H665" s="1"/>
      <c r="I665" s="1"/>
      <c r="J665" s="1"/>
      <c r="K665" s="6"/>
      <c r="L665" s="6"/>
      <c r="M665" s="1"/>
      <c r="N665" s="1"/>
      <c r="O665" s="7"/>
    </row>
    <row r="666" spans="2:15" s="34" customFormat="1" ht="16.5" x14ac:dyDescent="0.3">
      <c r="B666" s="1"/>
      <c r="C666" s="1"/>
      <c r="D666" s="1"/>
      <c r="E666" s="33"/>
      <c r="F666" s="1"/>
      <c r="G666" s="1"/>
      <c r="H666" s="1"/>
      <c r="I666" s="1"/>
      <c r="J666" s="1"/>
      <c r="K666" s="6"/>
      <c r="L666" s="6"/>
      <c r="M666" s="1"/>
      <c r="N666" s="1"/>
      <c r="O666" s="7"/>
    </row>
    <row r="667" spans="2:15" s="34" customFormat="1" ht="16.5" x14ac:dyDescent="0.3">
      <c r="B667" s="1"/>
      <c r="C667" s="1"/>
      <c r="D667" s="1"/>
      <c r="E667" s="33"/>
      <c r="F667" s="1"/>
      <c r="G667" s="1"/>
      <c r="H667" s="1"/>
      <c r="I667" s="1"/>
      <c r="J667" s="1"/>
      <c r="K667" s="6"/>
      <c r="L667" s="6"/>
      <c r="M667" s="1"/>
      <c r="N667" s="1"/>
      <c r="O667" s="7"/>
    </row>
    <row r="668" spans="2:15" s="34" customFormat="1" ht="16.5" x14ac:dyDescent="0.3">
      <c r="B668" s="1"/>
      <c r="C668" s="1"/>
      <c r="D668" s="1"/>
      <c r="E668" s="33"/>
      <c r="F668" s="1"/>
      <c r="G668" s="1"/>
      <c r="H668" s="1"/>
      <c r="I668" s="1"/>
      <c r="J668" s="1"/>
      <c r="K668" s="6"/>
      <c r="L668" s="6"/>
      <c r="M668" s="1"/>
      <c r="N668" s="1"/>
      <c r="O668" s="7"/>
    </row>
    <row r="669" spans="2:15" s="34" customFormat="1" ht="16.5" x14ac:dyDescent="0.3">
      <c r="B669" s="1"/>
      <c r="C669" s="1"/>
      <c r="D669" s="1"/>
      <c r="E669" s="33"/>
      <c r="F669" s="1"/>
      <c r="G669" s="1"/>
      <c r="H669" s="1"/>
      <c r="I669" s="1"/>
      <c r="J669" s="1"/>
      <c r="K669" s="6"/>
      <c r="L669" s="6"/>
      <c r="M669" s="1"/>
      <c r="N669" s="1"/>
      <c r="O669" s="7"/>
    </row>
    <row r="670" spans="2:15" s="34" customFormat="1" ht="16.5" x14ac:dyDescent="0.3">
      <c r="B670" s="1"/>
      <c r="C670" s="1"/>
      <c r="D670" s="1"/>
      <c r="E670" s="33"/>
      <c r="F670" s="1"/>
      <c r="G670" s="1"/>
      <c r="H670" s="1"/>
      <c r="I670" s="1"/>
      <c r="J670" s="1"/>
      <c r="K670" s="6"/>
      <c r="L670" s="6"/>
      <c r="M670" s="1"/>
      <c r="N670" s="1"/>
      <c r="O670" s="7"/>
    </row>
    <row r="671" spans="2:15" s="34" customFormat="1" ht="16.5" x14ac:dyDescent="0.3">
      <c r="B671" s="1"/>
      <c r="C671" s="1"/>
      <c r="D671" s="1"/>
      <c r="E671" s="33"/>
      <c r="F671" s="1"/>
      <c r="G671" s="1"/>
      <c r="H671" s="1"/>
      <c r="I671" s="1"/>
      <c r="J671" s="1"/>
      <c r="K671" s="6"/>
      <c r="L671" s="6"/>
      <c r="M671" s="1"/>
      <c r="N671" s="1"/>
      <c r="O671" s="7"/>
    </row>
    <row r="672" spans="2:15" s="34" customFormat="1" ht="16.5" x14ac:dyDescent="0.3">
      <c r="B672" s="1"/>
      <c r="C672" s="1"/>
      <c r="D672" s="1"/>
      <c r="E672" s="33"/>
      <c r="F672" s="1"/>
      <c r="G672" s="1"/>
      <c r="H672" s="1"/>
      <c r="I672" s="1"/>
      <c r="J672" s="1"/>
      <c r="K672" s="6"/>
      <c r="L672" s="6"/>
      <c r="M672" s="1"/>
      <c r="N672" s="1"/>
      <c r="O672" s="7"/>
    </row>
    <row r="673" spans="2:15" s="34" customFormat="1" ht="16.5" x14ac:dyDescent="0.3">
      <c r="B673" s="1"/>
      <c r="C673" s="1"/>
      <c r="D673" s="1"/>
      <c r="E673" s="33"/>
      <c r="F673" s="1"/>
      <c r="G673" s="1"/>
      <c r="H673" s="1"/>
      <c r="I673" s="1"/>
      <c r="J673" s="1"/>
      <c r="K673" s="6"/>
      <c r="L673" s="6"/>
      <c r="M673" s="1"/>
      <c r="N673" s="1"/>
      <c r="O673" s="7"/>
    </row>
    <row r="674" spans="2:15" s="34" customFormat="1" ht="16.5" x14ac:dyDescent="0.3">
      <c r="B674" s="1"/>
      <c r="C674" s="1"/>
      <c r="D674" s="1"/>
      <c r="E674" s="33"/>
      <c r="F674" s="1"/>
      <c r="G674" s="1"/>
      <c r="H674" s="1"/>
      <c r="I674" s="1"/>
      <c r="J674" s="1"/>
      <c r="K674" s="6"/>
      <c r="L674" s="6"/>
      <c r="M674" s="1"/>
      <c r="N674" s="1"/>
      <c r="O674" s="7"/>
    </row>
    <row r="675" spans="2:15" s="34" customFormat="1" ht="16.5" x14ac:dyDescent="0.3">
      <c r="B675" s="1"/>
      <c r="C675" s="1"/>
      <c r="D675" s="1"/>
      <c r="E675" s="33"/>
      <c r="F675" s="1"/>
      <c r="G675" s="1"/>
      <c r="H675" s="1"/>
      <c r="I675" s="1"/>
      <c r="J675" s="1"/>
      <c r="K675" s="6"/>
      <c r="L675" s="6"/>
      <c r="M675" s="1"/>
      <c r="N675" s="1"/>
      <c r="O675" s="7"/>
    </row>
    <row r="676" spans="2:15" s="34" customFormat="1" ht="16.5" x14ac:dyDescent="0.3">
      <c r="B676" s="1"/>
      <c r="C676" s="1"/>
      <c r="D676" s="1"/>
      <c r="E676" s="33"/>
      <c r="F676" s="1"/>
      <c r="G676" s="1"/>
      <c r="H676" s="1"/>
      <c r="I676" s="1"/>
      <c r="J676" s="1"/>
      <c r="K676" s="6"/>
      <c r="L676" s="6"/>
      <c r="M676" s="1"/>
      <c r="N676" s="1"/>
      <c r="O676" s="7"/>
    </row>
    <row r="677" spans="2:15" s="34" customFormat="1" ht="16.5" x14ac:dyDescent="0.3">
      <c r="B677" s="1"/>
      <c r="C677" s="1"/>
      <c r="D677" s="1"/>
      <c r="E677" s="33"/>
      <c r="F677" s="1"/>
      <c r="G677" s="1"/>
      <c r="H677" s="1"/>
      <c r="I677" s="1"/>
      <c r="J677" s="1"/>
      <c r="K677" s="6"/>
      <c r="L677" s="6"/>
      <c r="M677" s="1"/>
      <c r="N677" s="1"/>
      <c r="O677" s="7"/>
    </row>
    <row r="678" spans="2:15" s="34" customFormat="1" ht="16.5" x14ac:dyDescent="0.3">
      <c r="B678" s="1"/>
      <c r="C678" s="1"/>
      <c r="D678" s="1"/>
      <c r="E678" s="33"/>
      <c r="F678" s="1"/>
      <c r="G678" s="1"/>
      <c r="H678" s="1"/>
      <c r="I678" s="1"/>
      <c r="J678" s="1"/>
      <c r="K678" s="6"/>
      <c r="L678" s="6"/>
      <c r="M678" s="1"/>
      <c r="N678" s="1"/>
      <c r="O678" s="7"/>
    </row>
    <row r="679" spans="2:15" s="34" customFormat="1" ht="16.5" x14ac:dyDescent="0.3">
      <c r="B679" s="1"/>
      <c r="C679" s="1"/>
      <c r="D679" s="1"/>
      <c r="E679" s="33"/>
      <c r="F679" s="1"/>
      <c r="G679" s="1"/>
      <c r="H679" s="1"/>
      <c r="I679" s="1"/>
      <c r="J679" s="1"/>
      <c r="K679" s="6"/>
      <c r="L679" s="6"/>
      <c r="M679" s="1"/>
      <c r="N679" s="1"/>
      <c r="O679" s="7"/>
    </row>
    <row r="680" spans="2:15" s="34" customFormat="1" ht="16.5" x14ac:dyDescent="0.3">
      <c r="B680" s="1"/>
      <c r="C680" s="1"/>
      <c r="D680" s="1"/>
      <c r="E680" s="33"/>
      <c r="F680" s="1"/>
      <c r="G680" s="1"/>
      <c r="H680" s="1"/>
      <c r="I680" s="1"/>
      <c r="J680" s="1"/>
      <c r="K680" s="6"/>
      <c r="L680" s="6"/>
      <c r="M680" s="1"/>
      <c r="N680" s="1"/>
      <c r="O680" s="7"/>
    </row>
    <row r="681" spans="2:15" s="34" customFormat="1" ht="16.5" x14ac:dyDescent="0.3">
      <c r="B681" s="1"/>
      <c r="C681" s="1"/>
      <c r="D681" s="1"/>
      <c r="E681" s="33"/>
      <c r="F681" s="1"/>
      <c r="G681" s="1"/>
      <c r="H681" s="1"/>
      <c r="I681" s="1"/>
      <c r="J681" s="1"/>
      <c r="K681" s="6"/>
      <c r="L681" s="6"/>
      <c r="M681" s="1"/>
      <c r="N681" s="1"/>
      <c r="O681" s="7"/>
    </row>
    <row r="682" spans="2:15" s="34" customFormat="1" ht="16.5" x14ac:dyDescent="0.3">
      <c r="B682" s="1"/>
      <c r="C682" s="1"/>
      <c r="D682" s="1"/>
      <c r="E682" s="33"/>
      <c r="F682" s="1"/>
      <c r="G682" s="1"/>
      <c r="H682" s="1"/>
      <c r="I682" s="1"/>
      <c r="J682" s="1"/>
      <c r="K682" s="6"/>
      <c r="L682" s="6"/>
      <c r="M682" s="1"/>
      <c r="N682" s="1"/>
      <c r="O682" s="7"/>
    </row>
    <row r="683" spans="2:15" s="34" customFormat="1" ht="16.5" x14ac:dyDescent="0.3">
      <c r="B683" s="1"/>
      <c r="C683" s="1"/>
      <c r="D683" s="1"/>
      <c r="E683" s="33"/>
      <c r="F683" s="1"/>
      <c r="G683" s="1"/>
      <c r="H683" s="1"/>
      <c r="I683" s="1"/>
      <c r="J683" s="1"/>
      <c r="K683" s="6"/>
      <c r="L683" s="6"/>
      <c r="M683" s="1"/>
      <c r="N683" s="1"/>
      <c r="O683" s="7"/>
    </row>
    <row r="684" spans="2:15" s="34" customFormat="1" ht="16.5" x14ac:dyDescent="0.3">
      <c r="B684" s="1"/>
      <c r="C684" s="1"/>
      <c r="D684" s="1"/>
      <c r="E684" s="33"/>
      <c r="F684" s="1"/>
      <c r="G684" s="1"/>
      <c r="H684" s="1"/>
      <c r="I684" s="1"/>
      <c r="J684" s="1"/>
      <c r="K684" s="6"/>
      <c r="L684" s="6"/>
      <c r="M684" s="1"/>
      <c r="N684" s="1"/>
      <c r="O684" s="7"/>
    </row>
    <row r="685" spans="2:15" s="34" customFormat="1" ht="16.5" x14ac:dyDescent="0.3">
      <c r="B685" s="1"/>
      <c r="C685" s="1"/>
      <c r="D685" s="1"/>
      <c r="E685" s="33"/>
      <c r="F685" s="1"/>
      <c r="G685" s="1"/>
      <c r="H685" s="1"/>
      <c r="I685" s="1"/>
      <c r="J685" s="1"/>
      <c r="K685" s="6"/>
      <c r="L685" s="6"/>
      <c r="M685" s="1"/>
      <c r="N685" s="1"/>
      <c r="O685" s="7"/>
    </row>
    <row r="686" spans="2:15" s="34" customFormat="1" ht="16.5" x14ac:dyDescent="0.3">
      <c r="B686" s="1"/>
      <c r="C686" s="1"/>
      <c r="D686" s="1"/>
      <c r="E686" s="33"/>
      <c r="F686" s="1"/>
      <c r="G686" s="1"/>
      <c r="H686" s="1"/>
      <c r="I686" s="1"/>
      <c r="J686" s="1"/>
      <c r="K686" s="6"/>
      <c r="L686" s="6"/>
      <c r="M686" s="1"/>
      <c r="N686" s="1"/>
      <c r="O686" s="7"/>
    </row>
    <row r="687" spans="2:15" s="34" customFormat="1" ht="16.5" x14ac:dyDescent="0.3">
      <c r="B687" s="1"/>
      <c r="C687" s="1"/>
      <c r="D687" s="1"/>
      <c r="E687" s="33"/>
      <c r="F687" s="1"/>
      <c r="G687" s="1"/>
      <c r="H687" s="1"/>
      <c r="I687" s="1"/>
      <c r="J687" s="1"/>
      <c r="K687" s="6"/>
      <c r="L687" s="6"/>
      <c r="M687" s="1"/>
      <c r="N687" s="1"/>
      <c r="O687" s="7"/>
    </row>
    <row r="688" spans="2:15" s="34" customFormat="1" ht="16.5" x14ac:dyDescent="0.3">
      <c r="B688" s="1"/>
      <c r="C688" s="1"/>
      <c r="D688" s="1"/>
      <c r="E688" s="33"/>
      <c r="F688" s="1"/>
      <c r="G688" s="1"/>
      <c r="H688" s="1"/>
      <c r="I688" s="1"/>
      <c r="J688" s="1"/>
      <c r="K688" s="6"/>
      <c r="L688" s="6"/>
      <c r="M688" s="1"/>
      <c r="N688" s="1"/>
      <c r="O688" s="7"/>
    </row>
    <row r="689" spans="2:15" s="34" customFormat="1" ht="16.5" x14ac:dyDescent="0.3">
      <c r="B689" s="1"/>
      <c r="C689" s="1"/>
      <c r="D689" s="1"/>
      <c r="E689" s="33"/>
      <c r="F689" s="1"/>
      <c r="G689" s="1"/>
      <c r="H689" s="1"/>
      <c r="I689" s="1"/>
      <c r="J689" s="1"/>
      <c r="K689" s="6"/>
      <c r="L689" s="6"/>
      <c r="M689" s="1"/>
      <c r="N689" s="1"/>
      <c r="O689" s="7"/>
    </row>
    <row r="690" spans="2:15" s="34" customFormat="1" ht="16.5" x14ac:dyDescent="0.3">
      <c r="B690" s="1"/>
      <c r="C690" s="1"/>
      <c r="D690" s="1"/>
      <c r="E690" s="33"/>
      <c r="F690" s="1"/>
      <c r="G690" s="1"/>
      <c r="H690" s="1"/>
      <c r="I690" s="1"/>
      <c r="J690" s="1"/>
      <c r="K690" s="6"/>
      <c r="L690" s="6"/>
      <c r="M690" s="1"/>
      <c r="N690" s="1"/>
      <c r="O690" s="7"/>
    </row>
    <row r="691" spans="2:15" s="34" customFormat="1" ht="16.5" x14ac:dyDescent="0.3">
      <c r="B691" s="1"/>
      <c r="C691" s="1"/>
      <c r="D691" s="1"/>
      <c r="E691" s="33"/>
      <c r="F691" s="1"/>
      <c r="G691" s="1"/>
      <c r="H691" s="1"/>
      <c r="I691" s="1"/>
      <c r="J691" s="1"/>
      <c r="K691" s="6"/>
      <c r="L691" s="6"/>
      <c r="M691" s="1"/>
      <c r="N691" s="1"/>
      <c r="O691" s="7"/>
    </row>
    <row r="692" spans="2:15" s="34" customFormat="1" ht="16.5" x14ac:dyDescent="0.3">
      <c r="B692" s="1"/>
      <c r="C692" s="1"/>
      <c r="D692" s="1"/>
      <c r="E692" s="33"/>
      <c r="F692" s="1"/>
      <c r="G692" s="1"/>
      <c r="H692" s="1"/>
      <c r="I692" s="1"/>
      <c r="J692" s="1"/>
      <c r="K692" s="6"/>
      <c r="L692" s="6"/>
      <c r="M692" s="1"/>
      <c r="N692" s="1"/>
      <c r="O692" s="7"/>
    </row>
    <row r="693" spans="2:15" s="34" customFormat="1" ht="16.5" x14ac:dyDescent="0.3">
      <c r="B693" s="1"/>
      <c r="C693" s="1"/>
      <c r="D693" s="1"/>
      <c r="E693" s="33"/>
      <c r="F693" s="1"/>
      <c r="G693" s="1"/>
      <c r="H693" s="1"/>
      <c r="I693" s="1"/>
      <c r="J693" s="1"/>
      <c r="K693" s="6"/>
      <c r="L693" s="6"/>
      <c r="M693" s="1"/>
      <c r="N693" s="1"/>
      <c r="O693" s="7"/>
    </row>
    <row r="694" spans="2:15" s="34" customFormat="1" ht="16.5" x14ac:dyDescent="0.3">
      <c r="B694" s="1"/>
      <c r="C694" s="1"/>
      <c r="D694" s="1"/>
      <c r="E694" s="33"/>
      <c r="F694" s="1"/>
      <c r="G694" s="1"/>
      <c r="H694" s="1"/>
      <c r="I694" s="1"/>
      <c r="J694" s="1"/>
      <c r="K694" s="6"/>
      <c r="L694" s="6"/>
      <c r="M694" s="1"/>
      <c r="N694" s="1"/>
      <c r="O694" s="7"/>
    </row>
    <row r="695" spans="2:15" s="34" customFormat="1" ht="16.5" x14ac:dyDescent="0.3">
      <c r="B695" s="1"/>
      <c r="C695" s="1"/>
      <c r="D695" s="1"/>
      <c r="E695" s="33"/>
      <c r="F695" s="1"/>
      <c r="G695" s="1"/>
      <c r="H695" s="1"/>
      <c r="I695" s="1"/>
      <c r="J695" s="1"/>
      <c r="K695" s="6"/>
      <c r="L695" s="6"/>
      <c r="M695" s="1"/>
      <c r="N695" s="1"/>
      <c r="O695" s="7"/>
    </row>
    <row r="696" spans="2:15" s="34" customFormat="1" ht="16.5" x14ac:dyDescent="0.3">
      <c r="B696" s="1"/>
      <c r="C696" s="1"/>
      <c r="D696" s="1"/>
      <c r="E696" s="33"/>
      <c r="F696" s="1"/>
      <c r="G696" s="1"/>
      <c r="H696" s="1"/>
      <c r="I696" s="1"/>
      <c r="J696" s="1"/>
      <c r="K696" s="6"/>
      <c r="L696" s="6"/>
      <c r="M696" s="1"/>
      <c r="N696" s="1"/>
      <c r="O696" s="7"/>
    </row>
    <row r="697" spans="2:15" s="34" customFormat="1" ht="16.5" x14ac:dyDescent="0.3">
      <c r="B697" s="1"/>
      <c r="C697" s="1"/>
      <c r="D697" s="1"/>
      <c r="E697" s="33"/>
      <c r="F697" s="1"/>
      <c r="G697" s="1"/>
      <c r="H697" s="1"/>
      <c r="I697" s="1"/>
      <c r="J697" s="1"/>
      <c r="K697" s="6"/>
      <c r="L697" s="6"/>
      <c r="M697" s="1"/>
      <c r="N697" s="1"/>
      <c r="O697" s="7"/>
    </row>
    <row r="698" spans="2:15" s="34" customFormat="1" ht="16.5" x14ac:dyDescent="0.3">
      <c r="B698" s="1"/>
      <c r="C698" s="1"/>
      <c r="D698" s="1"/>
      <c r="E698" s="33"/>
      <c r="F698" s="1"/>
      <c r="G698" s="1"/>
      <c r="H698" s="1"/>
      <c r="I698" s="1"/>
      <c r="J698" s="1"/>
      <c r="K698" s="6"/>
      <c r="L698" s="6"/>
      <c r="M698" s="1"/>
      <c r="N698" s="1"/>
      <c r="O698" s="7"/>
    </row>
    <row r="699" spans="2:15" s="34" customFormat="1" ht="16.5" x14ac:dyDescent="0.3">
      <c r="B699" s="1"/>
      <c r="C699" s="1"/>
      <c r="D699" s="1"/>
      <c r="E699" s="33"/>
      <c r="F699" s="1"/>
      <c r="G699" s="1"/>
      <c r="H699" s="1"/>
      <c r="I699" s="1"/>
      <c r="J699" s="1"/>
      <c r="K699" s="6"/>
      <c r="L699" s="6"/>
      <c r="M699" s="1"/>
      <c r="N699" s="1"/>
      <c r="O699" s="7"/>
    </row>
    <row r="700" spans="2:15" s="34" customFormat="1" ht="16.5" x14ac:dyDescent="0.3">
      <c r="B700" s="1"/>
      <c r="C700" s="1"/>
      <c r="D700" s="1"/>
      <c r="E700" s="33"/>
      <c r="F700" s="1"/>
      <c r="G700" s="1"/>
      <c r="H700" s="1"/>
      <c r="I700" s="1"/>
      <c r="J700" s="1"/>
      <c r="K700" s="6"/>
      <c r="L700" s="6"/>
      <c r="M700" s="1"/>
      <c r="N700" s="1"/>
      <c r="O700" s="7"/>
    </row>
    <row r="701" spans="2:15" s="34" customFormat="1" ht="16.5" x14ac:dyDescent="0.3">
      <c r="B701" s="1"/>
      <c r="C701" s="1"/>
      <c r="D701" s="1"/>
      <c r="E701" s="33"/>
      <c r="F701" s="1"/>
      <c r="G701" s="1"/>
      <c r="H701" s="1"/>
      <c r="I701" s="1"/>
      <c r="J701" s="1"/>
      <c r="K701" s="6"/>
      <c r="L701" s="6"/>
      <c r="M701" s="1"/>
      <c r="N701" s="1"/>
      <c r="O701" s="7"/>
    </row>
    <row r="702" spans="2:15" s="34" customFormat="1" ht="16.5" x14ac:dyDescent="0.3">
      <c r="B702" s="1"/>
      <c r="C702" s="1"/>
      <c r="D702" s="1"/>
      <c r="E702" s="33"/>
      <c r="F702" s="1"/>
      <c r="G702" s="1"/>
      <c r="H702" s="1"/>
      <c r="I702" s="1"/>
      <c r="J702" s="1"/>
      <c r="K702" s="6"/>
      <c r="L702" s="6"/>
      <c r="M702" s="1"/>
      <c r="N702" s="1"/>
      <c r="O702" s="7"/>
    </row>
    <row r="703" spans="2:15" s="34" customFormat="1" ht="16.5" x14ac:dyDescent="0.3">
      <c r="B703" s="1"/>
      <c r="C703" s="1"/>
      <c r="D703" s="1"/>
      <c r="E703" s="33"/>
      <c r="F703" s="1"/>
      <c r="G703" s="1"/>
      <c r="H703" s="1"/>
      <c r="I703" s="1"/>
      <c r="J703" s="1"/>
      <c r="K703" s="6"/>
      <c r="L703" s="6"/>
      <c r="M703" s="1"/>
      <c r="N703" s="1"/>
      <c r="O703" s="7"/>
    </row>
    <row r="704" spans="2:15" s="34" customFormat="1" ht="16.5" x14ac:dyDescent="0.3">
      <c r="B704" s="1"/>
      <c r="C704" s="1"/>
      <c r="D704" s="1"/>
      <c r="E704" s="33"/>
      <c r="F704" s="1"/>
      <c r="G704" s="1"/>
      <c r="H704" s="1"/>
      <c r="I704" s="1"/>
      <c r="J704" s="1"/>
      <c r="K704" s="6"/>
      <c r="L704" s="6"/>
      <c r="M704" s="1"/>
      <c r="N704" s="1"/>
      <c r="O704" s="7"/>
    </row>
    <row r="705" spans="2:15" s="34" customFormat="1" ht="16.5" x14ac:dyDescent="0.3">
      <c r="B705" s="1"/>
      <c r="C705" s="1"/>
      <c r="D705" s="1"/>
      <c r="E705" s="33"/>
      <c r="F705" s="1"/>
      <c r="G705" s="1"/>
      <c r="H705" s="1"/>
      <c r="I705" s="1"/>
      <c r="J705" s="1"/>
      <c r="K705" s="6"/>
      <c r="L705" s="6"/>
      <c r="M705" s="1"/>
      <c r="N705" s="1"/>
      <c r="O705" s="7"/>
    </row>
    <row r="706" spans="2:15" s="34" customFormat="1" ht="16.5" x14ac:dyDescent="0.3">
      <c r="B706" s="1"/>
      <c r="C706" s="1"/>
      <c r="D706" s="1"/>
      <c r="E706" s="33"/>
      <c r="F706" s="1"/>
      <c r="G706" s="1"/>
      <c r="H706" s="1"/>
      <c r="I706" s="1"/>
      <c r="J706" s="1"/>
      <c r="K706" s="6"/>
      <c r="L706" s="6"/>
      <c r="M706" s="1"/>
      <c r="N706" s="1"/>
      <c r="O706" s="7"/>
    </row>
    <row r="707" spans="2:15" s="34" customFormat="1" ht="16.5" x14ac:dyDescent="0.3">
      <c r="B707" s="1"/>
      <c r="C707" s="1"/>
      <c r="D707" s="1"/>
      <c r="E707" s="33"/>
      <c r="F707" s="1"/>
      <c r="G707" s="1"/>
      <c r="H707" s="1"/>
      <c r="I707" s="1"/>
      <c r="J707" s="1"/>
      <c r="K707" s="6"/>
      <c r="L707" s="6"/>
      <c r="M707" s="1"/>
      <c r="N707" s="1"/>
      <c r="O707" s="7"/>
    </row>
    <row r="708" spans="2:15" s="34" customFormat="1" ht="16.5" x14ac:dyDescent="0.3">
      <c r="B708" s="1"/>
      <c r="C708" s="1"/>
      <c r="D708" s="1"/>
      <c r="E708" s="33"/>
      <c r="F708" s="1"/>
      <c r="G708" s="1"/>
      <c r="H708" s="1"/>
      <c r="I708" s="1"/>
      <c r="J708" s="1"/>
      <c r="K708" s="6"/>
      <c r="L708" s="6"/>
      <c r="M708" s="1"/>
      <c r="N708" s="1"/>
      <c r="O708" s="7"/>
    </row>
    <row r="709" spans="2:15" s="34" customFormat="1" ht="16.5" x14ac:dyDescent="0.3">
      <c r="B709" s="1"/>
      <c r="C709" s="1"/>
      <c r="D709" s="1"/>
      <c r="E709" s="33"/>
      <c r="F709" s="1"/>
      <c r="G709" s="1"/>
      <c r="H709" s="1"/>
      <c r="I709" s="1"/>
      <c r="J709" s="1"/>
      <c r="K709" s="6"/>
      <c r="L709" s="6"/>
      <c r="M709" s="1"/>
      <c r="N709" s="1"/>
      <c r="O709" s="7"/>
    </row>
    <row r="710" spans="2:15" s="34" customFormat="1" ht="16.5" x14ac:dyDescent="0.3">
      <c r="B710" s="1"/>
      <c r="C710" s="1"/>
      <c r="D710" s="1"/>
      <c r="E710" s="33"/>
      <c r="F710" s="1"/>
      <c r="G710" s="1"/>
      <c r="H710" s="1"/>
      <c r="I710" s="1"/>
      <c r="J710" s="1"/>
      <c r="K710" s="6"/>
      <c r="L710" s="6"/>
      <c r="M710" s="1"/>
      <c r="N710" s="1"/>
      <c r="O710" s="7"/>
    </row>
    <row r="711" spans="2:15" s="34" customFormat="1" ht="16.5" x14ac:dyDescent="0.3">
      <c r="B711" s="1"/>
      <c r="C711" s="1"/>
      <c r="D711" s="1"/>
      <c r="E711" s="33"/>
      <c r="F711" s="1"/>
      <c r="G711" s="1"/>
      <c r="H711" s="1"/>
      <c r="I711" s="1"/>
      <c r="J711" s="1"/>
      <c r="K711" s="6"/>
      <c r="L711" s="6"/>
      <c r="M711" s="1"/>
      <c r="N711" s="1"/>
      <c r="O711" s="7"/>
    </row>
    <row r="712" spans="2:15" s="34" customFormat="1" ht="16.5" x14ac:dyDescent="0.3">
      <c r="B712" s="1"/>
      <c r="C712" s="1"/>
      <c r="D712" s="1"/>
      <c r="E712" s="33"/>
      <c r="F712" s="1"/>
      <c r="G712" s="1"/>
      <c r="H712" s="1"/>
      <c r="I712" s="1"/>
      <c r="J712" s="1"/>
      <c r="K712" s="6"/>
      <c r="L712" s="6"/>
      <c r="M712" s="1"/>
      <c r="N712" s="1"/>
      <c r="O712" s="7"/>
    </row>
    <row r="713" spans="2:15" s="34" customFormat="1" ht="16.5" x14ac:dyDescent="0.3">
      <c r="B713" s="1"/>
      <c r="C713" s="1"/>
      <c r="D713" s="1"/>
      <c r="E713" s="33"/>
      <c r="F713" s="1"/>
      <c r="G713" s="1"/>
      <c r="H713" s="1"/>
      <c r="I713" s="1"/>
      <c r="J713" s="1"/>
      <c r="K713" s="6"/>
      <c r="L713" s="6"/>
      <c r="M713" s="1"/>
      <c r="N713" s="1"/>
      <c r="O713" s="7"/>
    </row>
    <row r="714" spans="2:15" s="34" customFormat="1" ht="16.5" x14ac:dyDescent="0.3">
      <c r="B714" s="1"/>
      <c r="C714" s="1"/>
      <c r="D714" s="1"/>
      <c r="E714" s="33"/>
      <c r="F714" s="1"/>
      <c r="G714" s="1"/>
      <c r="H714" s="1"/>
      <c r="I714" s="1"/>
      <c r="J714" s="1"/>
      <c r="K714" s="6"/>
      <c r="L714" s="6"/>
      <c r="M714" s="1"/>
      <c r="N714" s="1"/>
      <c r="O714" s="7"/>
    </row>
    <row r="715" spans="2:15" s="34" customFormat="1" ht="16.5" x14ac:dyDescent="0.3">
      <c r="B715" s="1"/>
      <c r="C715" s="1"/>
      <c r="D715" s="1"/>
      <c r="E715" s="33"/>
      <c r="F715" s="1"/>
      <c r="G715" s="1"/>
      <c r="H715" s="1"/>
      <c r="I715" s="1"/>
      <c r="J715" s="1"/>
      <c r="K715" s="6"/>
      <c r="L715" s="6"/>
      <c r="M715" s="1"/>
      <c r="N715" s="1"/>
      <c r="O715" s="7"/>
    </row>
    <row r="716" spans="2:15" s="34" customFormat="1" ht="16.5" x14ac:dyDescent="0.3">
      <c r="B716" s="1"/>
      <c r="C716" s="1"/>
      <c r="D716" s="1"/>
      <c r="E716" s="33"/>
      <c r="F716" s="1"/>
      <c r="G716" s="1"/>
      <c r="H716" s="1"/>
      <c r="I716" s="1"/>
      <c r="J716" s="1"/>
      <c r="K716" s="6"/>
      <c r="L716" s="6"/>
      <c r="M716" s="1"/>
      <c r="N716" s="1"/>
      <c r="O716" s="7"/>
    </row>
    <row r="717" spans="2:15" s="34" customFormat="1" ht="16.5" x14ac:dyDescent="0.3">
      <c r="B717" s="1"/>
      <c r="C717" s="1"/>
      <c r="D717" s="1"/>
      <c r="E717" s="33"/>
      <c r="F717" s="1"/>
      <c r="G717" s="1"/>
      <c r="H717" s="1"/>
      <c r="I717" s="1"/>
      <c r="J717" s="1"/>
      <c r="K717" s="6"/>
      <c r="L717" s="6"/>
      <c r="M717" s="1"/>
      <c r="N717" s="1"/>
      <c r="O717" s="7"/>
    </row>
    <row r="718" spans="2:15" s="34" customFormat="1" ht="16.5" x14ac:dyDescent="0.3">
      <c r="B718" s="1"/>
      <c r="C718" s="1"/>
      <c r="D718" s="1"/>
      <c r="E718" s="33"/>
      <c r="F718" s="1"/>
      <c r="G718" s="1"/>
      <c r="H718" s="1"/>
      <c r="I718" s="1"/>
      <c r="J718" s="1"/>
      <c r="K718" s="6"/>
      <c r="L718" s="6"/>
      <c r="M718" s="1"/>
      <c r="N718" s="1"/>
      <c r="O718" s="7"/>
    </row>
    <row r="719" spans="2:15" s="34" customFormat="1" ht="16.5" x14ac:dyDescent="0.3">
      <c r="B719" s="1"/>
      <c r="C719" s="1"/>
      <c r="D719" s="1"/>
      <c r="E719" s="33"/>
      <c r="F719" s="1"/>
      <c r="G719" s="1"/>
      <c r="H719" s="1"/>
      <c r="I719" s="1"/>
      <c r="J719" s="1"/>
      <c r="K719" s="6"/>
      <c r="L719" s="6"/>
      <c r="M719" s="1"/>
      <c r="N719" s="1"/>
      <c r="O719" s="7"/>
    </row>
    <row r="720" spans="2:15" s="34" customFormat="1" ht="16.5" x14ac:dyDescent="0.3">
      <c r="B720" s="1"/>
      <c r="C720" s="1"/>
      <c r="D720" s="1"/>
      <c r="E720" s="33"/>
      <c r="F720" s="1"/>
      <c r="G720" s="1"/>
      <c r="H720" s="1"/>
      <c r="I720" s="1"/>
      <c r="J720" s="1"/>
      <c r="K720" s="6"/>
      <c r="L720" s="6"/>
      <c r="M720" s="1"/>
      <c r="N720" s="1"/>
      <c r="O720" s="7"/>
    </row>
    <row r="721" spans="2:15" s="34" customFormat="1" ht="16.5" x14ac:dyDescent="0.3">
      <c r="B721" s="1"/>
      <c r="C721" s="1"/>
      <c r="D721" s="1"/>
      <c r="E721" s="33"/>
      <c r="F721" s="1"/>
      <c r="G721" s="1"/>
      <c r="H721" s="1"/>
      <c r="I721" s="1"/>
      <c r="J721" s="1"/>
      <c r="K721" s="6"/>
      <c r="L721" s="6"/>
      <c r="M721" s="1"/>
      <c r="N721" s="1"/>
      <c r="O721" s="7"/>
    </row>
    <row r="722" spans="2:15" s="34" customFormat="1" ht="16.5" x14ac:dyDescent="0.3">
      <c r="B722" s="1"/>
      <c r="C722" s="1"/>
      <c r="D722" s="1"/>
      <c r="E722" s="33"/>
      <c r="F722" s="1"/>
      <c r="G722" s="1"/>
      <c r="H722" s="1"/>
      <c r="I722" s="1"/>
      <c r="J722" s="1"/>
      <c r="K722" s="6"/>
      <c r="L722" s="6"/>
      <c r="M722" s="1"/>
      <c r="N722" s="1"/>
      <c r="O722" s="7"/>
    </row>
    <row r="723" spans="2:15" s="34" customFormat="1" ht="16.5" x14ac:dyDescent="0.3">
      <c r="B723" s="1"/>
      <c r="C723" s="1"/>
      <c r="D723" s="1"/>
      <c r="E723" s="33"/>
      <c r="F723" s="1"/>
      <c r="G723" s="1"/>
      <c r="H723" s="1"/>
      <c r="I723" s="1"/>
      <c r="J723" s="1"/>
      <c r="K723" s="6"/>
      <c r="L723" s="6"/>
      <c r="M723" s="1"/>
      <c r="N723" s="1"/>
      <c r="O723" s="7"/>
    </row>
    <row r="724" spans="2:15" s="34" customFormat="1" ht="16.5" x14ac:dyDescent="0.3">
      <c r="B724" s="1"/>
      <c r="C724" s="1"/>
      <c r="D724" s="1"/>
      <c r="E724" s="33"/>
      <c r="F724" s="1"/>
      <c r="G724" s="1"/>
      <c r="H724" s="1"/>
      <c r="I724" s="1"/>
      <c r="J724" s="1"/>
      <c r="K724" s="6"/>
      <c r="L724" s="6"/>
      <c r="M724" s="1"/>
      <c r="N724" s="1"/>
      <c r="O724" s="7"/>
    </row>
    <row r="725" spans="2:15" s="34" customFormat="1" ht="16.5" x14ac:dyDescent="0.3">
      <c r="B725" s="1"/>
      <c r="C725" s="1"/>
      <c r="D725" s="1"/>
      <c r="E725" s="33"/>
      <c r="F725" s="1"/>
      <c r="G725" s="1"/>
      <c r="H725" s="1"/>
      <c r="I725" s="1"/>
      <c r="J725" s="1"/>
      <c r="K725" s="6"/>
      <c r="L725" s="6"/>
      <c r="M725" s="1"/>
      <c r="N725" s="1"/>
      <c r="O725" s="7"/>
    </row>
    <row r="726" spans="2:15" s="34" customFormat="1" ht="16.5" x14ac:dyDescent="0.3">
      <c r="B726" s="1"/>
      <c r="C726" s="1"/>
      <c r="D726" s="1"/>
      <c r="E726" s="33"/>
      <c r="F726" s="1"/>
      <c r="G726" s="1"/>
      <c r="H726" s="1"/>
      <c r="I726" s="1"/>
      <c r="J726" s="1"/>
      <c r="K726" s="6"/>
      <c r="L726" s="6"/>
      <c r="M726" s="1"/>
      <c r="N726" s="1"/>
      <c r="O726" s="7"/>
    </row>
    <row r="727" spans="2:15" s="34" customFormat="1" ht="16.5" x14ac:dyDescent="0.3">
      <c r="B727" s="1"/>
      <c r="C727" s="1"/>
      <c r="D727" s="1"/>
      <c r="E727" s="33"/>
      <c r="F727" s="1"/>
      <c r="G727" s="1"/>
      <c r="H727" s="1"/>
      <c r="I727" s="1"/>
      <c r="J727" s="1"/>
      <c r="K727" s="6"/>
      <c r="L727" s="6"/>
      <c r="M727" s="1"/>
      <c r="N727" s="1"/>
      <c r="O727" s="7"/>
    </row>
    <row r="728" spans="2:15" s="34" customFormat="1" ht="16.5" x14ac:dyDescent="0.3">
      <c r="B728" s="1"/>
      <c r="C728" s="1"/>
      <c r="D728" s="1"/>
      <c r="E728" s="33"/>
      <c r="F728" s="1"/>
      <c r="G728" s="1"/>
      <c r="H728" s="1"/>
      <c r="I728" s="1"/>
      <c r="J728" s="1"/>
      <c r="K728" s="6"/>
      <c r="L728" s="6"/>
      <c r="M728" s="1"/>
      <c r="N728" s="1"/>
      <c r="O728" s="7"/>
    </row>
    <row r="729" spans="2:15" s="34" customFormat="1" ht="16.5" x14ac:dyDescent="0.3">
      <c r="B729" s="1"/>
      <c r="C729" s="1"/>
      <c r="D729" s="1"/>
      <c r="E729" s="33"/>
      <c r="F729" s="1"/>
      <c r="G729" s="1"/>
      <c r="H729" s="1"/>
      <c r="I729" s="1"/>
      <c r="J729" s="1"/>
      <c r="K729" s="6"/>
      <c r="L729" s="6"/>
      <c r="M729" s="1"/>
      <c r="N729" s="1"/>
      <c r="O729" s="7"/>
    </row>
    <row r="730" spans="2:15" s="34" customFormat="1" ht="16.5" x14ac:dyDescent="0.3">
      <c r="B730" s="1"/>
      <c r="C730" s="1"/>
      <c r="D730" s="1"/>
      <c r="E730" s="33"/>
      <c r="F730" s="1"/>
      <c r="G730" s="1"/>
      <c r="H730" s="1"/>
      <c r="I730" s="1"/>
      <c r="J730" s="1"/>
      <c r="K730" s="6"/>
      <c r="L730" s="6"/>
      <c r="M730" s="1"/>
      <c r="N730" s="1"/>
      <c r="O730" s="7"/>
    </row>
    <row r="731" spans="2:15" s="34" customFormat="1" ht="16.5" x14ac:dyDescent="0.3">
      <c r="B731" s="1"/>
      <c r="C731" s="1"/>
      <c r="D731" s="1"/>
      <c r="E731" s="33"/>
      <c r="F731" s="1"/>
      <c r="G731" s="1"/>
      <c r="H731" s="1"/>
      <c r="I731" s="1"/>
      <c r="J731" s="1"/>
      <c r="K731" s="6"/>
      <c r="L731" s="6"/>
      <c r="M731" s="1"/>
      <c r="N731" s="1"/>
      <c r="O731" s="7"/>
    </row>
    <row r="732" spans="2:15" s="34" customFormat="1" ht="16.5" x14ac:dyDescent="0.3">
      <c r="B732" s="1"/>
      <c r="C732" s="1"/>
      <c r="D732" s="1"/>
      <c r="E732" s="33"/>
      <c r="F732" s="1"/>
      <c r="G732" s="1"/>
      <c r="H732" s="1"/>
      <c r="I732" s="1"/>
      <c r="J732" s="1"/>
      <c r="K732" s="6"/>
      <c r="L732" s="6"/>
      <c r="M732" s="1"/>
      <c r="N732" s="1"/>
      <c r="O732" s="7"/>
    </row>
    <row r="733" spans="2:15" s="34" customFormat="1" ht="16.5" x14ac:dyDescent="0.3">
      <c r="B733" s="1"/>
      <c r="C733" s="1"/>
      <c r="D733" s="1"/>
      <c r="E733" s="33"/>
      <c r="F733" s="1"/>
      <c r="G733" s="1"/>
      <c r="H733" s="1"/>
      <c r="I733" s="1"/>
      <c r="J733" s="1"/>
      <c r="K733" s="6"/>
      <c r="L733" s="6"/>
      <c r="M733" s="1"/>
      <c r="N733" s="1"/>
      <c r="O733" s="7"/>
    </row>
    <row r="734" spans="2:15" s="34" customFormat="1" ht="16.5" x14ac:dyDescent="0.3">
      <c r="B734" s="1"/>
      <c r="C734" s="1"/>
      <c r="D734" s="1"/>
      <c r="E734" s="33"/>
      <c r="F734" s="1"/>
      <c r="G734" s="1"/>
      <c r="H734" s="1"/>
      <c r="I734" s="1"/>
      <c r="J734" s="1"/>
      <c r="K734" s="6"/>
      <c r="L734" s="6"/>
      <c r="M734" s="1"/>
      <c r="N734" s="1"/>
      <c r="O734" s="7"/>
    </row>
    <row r="735" spans="2:15" s="34" customFormat="1" ht="16.5" x14ac:dyDescent="0.3">
      <c r="B735" s="1"/>
      <c r="C735" s="1"/>
      <c r="D735" s="1"/>
      <c r="E735" s="33"/>
      <c r="F735" s="1"/>
      <c r="G735" s="1"/>
      <c r="H735" s="1"/>
      <c r="I735" s="1"/>
      <c r="J735" s="1"/>
      <c r="K735" s="6"/>
      <c r="L735" s="6"/>
      <c r="M735" s="1"/>
      <c r="N735" s="1"/>
      <c r="O735" s="7"/>
    </row>
    <row r="736" spans="2:15" s="34" customFormat="1" ht="16.5" x14ac:dyDescent="0.3">
      <c r="B736" s="1"/>
      <c r="C736" s="1"/>
      <c r="D736" s="1"/>
      <c r="E736" s="33"/>
      <c r="F736" s="1"/>
      <c r="G736" s="1"/>
      <c r="H736" s="1"/>
      <c r="I736" s="1"/>
      <c r="J736" s="1"/>
      <c r="K736" s="6"/>
      <c r="L736" s="6"/>
      <c r="M736" s="1"/>
      <c r="N736" s="1"/>
      <c r="O736" s="7"/>
    </row>
    <row r="737" spans="2:15" s="34" customFormat="1" ht="16.5" x14ac:dyDescent="0.3">
      <c r="B737" s="1"/>
      <c r="C737" s="1"/>
      <c r="D737" s="1"/>
      <c r="E737" s="33"/>
      <c r="F737" s="1"/>
      <c r="G737" s="1"/>
      <c r="H737" s="1"/>
      <c r="I737" s="1"/>
      <c r="J737" s="1"/>
      <c r="K737" s="6"/>
      <c r="L737" s="6"/>
      <c r="M737" s="1"/>
      <c r="N737" s="1"/>
      <c r="O737" s="7"/>
    </row>
    <row r="738" spans="2:15" s="34" customFormat="1" ht="16.5" x14ac:dyDescent="0.3">
      <c r="B738" s="1"/>
      <c r="C738" s="1"/>
      <c r="D738" s="1"/>
      <c r="E738" s="33"/>
      <c r="F738" s="1"/>
      <c r="G738" s="1"/>
      <c r="H738" s="1"/>
      <c r="I738" s="1"/>
      <c r="J738" s="1"/>
      <c r="K738" s="6"/>
      <c r="L738" s="6"/>
      <c r="M738" s="1"/>
      <c r="N738" s="1"/>
      <c r="O738" s="7"/>
    </row>
    <row r="739" spans="2:15" s="34" customFormat="1" ht="16.5" x14ac:dyDescent="0.3">
      <c r="B739" s="1"/>
      <c r="C739" s="1"/>
      <c r="D739" s="1"/>
      <c r="E739" s="33"/>
      <c r="F739" s="1"/>
      <c r="G739" s="1"/>
      <c r="H739" s="1"/>
      <c r="I739" s="1"/>
      <c r="J739" s="1"/>
      <c r="K739" s="6"/>
      <c r="L739" s="6"/>
      <c r="M739" s="1"/>
      <c r="N739" s="1"/>
      <c r="O739" s="7"/>
    </row>
    <row r="740" spans="2:15" s="34" customFormat="1" ht="16.5" x14ac:dyDescent="0.3">
      <c r="B740" s="1"/>
      <c r="C740" s="1"/>
      <c r="D740" s="1"/>
      <c r="E740" s="33"/>
      <c r="F740" s="1"/>
      <c r="G740" s="1"/>
      <c r="H740" s="1"/>
      <c r="I740" s="1"/>
      <c r="J740" s="1"/>
      <c r="K740" s="6"/>
      <c r="L740" s="6"/>
      <c r="M740" s="1"/>
      <c r="N740" s="1"/>
      <c r="O740" s="7"/>
    </row>
    <row r="741" spans="2:15" s="34" customFormat="1" ht="16.5" x14ac:dyDescent="0.3">
      <c r="B741" s="1"/>
      <c r="C741" s="1"/>
      <c r="D741" s="1"/>
      <c r="E741" s="33"/>
      <c r="F741" s="1"/>
      <c r="G741" s="1"/>
      <c r="H741" s="1"/>
      <c r="I741" s="1"/>
      <c r="J741" s="1"/>
      <c r="K741" s="6"/>
      <c r="L741" s="6"/>
      <c r="M741" s="1"/>
      <c r="N741" s="1"/>
      <c r="O741" s="7"/>
    </row>
    <row r="742" spans="2:15" s="34" customFormat="1" ht="16.5" x14ac:dyDescent="0.3">
      <c r="B742" s="1"/>
      <c r="C742" s="1"/>
      <c r="D742" s="1"/>
      <c r="E742" s="33"/>
      <c r="F742" s="1"/>
      <c r="G742" s="1"/>
      <c r="H742" s="1"/>
      <c r="I742" s="1"/>
      <c r="J742" s="1"/>
      <c r="K742" s="6"/>
      <c r="L742" s="6"/>
      <c r="M742" s="1"/>
      <c r="N742" s="1"/>
      <c r="O742" s="7"/>
    </row>
    <row r="743" spans="2:15" s="34" customFormat="1" ht="16.5" x14ac:dyDescent="0.3">
      <c r="B743" s="1"/>
      <c r="C743" s="1"/>
      <c r="D743" s="1"/>
      <c r="E743" s="33"/>
      <c r="F743" s="1"/>
      <c r="G743" s="1"/>
      <c r="H743" s="1"/>
      <c r="I743" s="1"/>
      <c r="J743" s="1"/>
      <c r="K743" s="6"/>
      <c r="L743" s="6"/>
      <c r="M743" s="1"/>
      <c r="N743" s="1"/>
      <c r="O743" s="7"/>
    </row>
    <row r="744" spans="2:15" s="34" customFormat="1" ht="16.5" x14ac:dyDescent="0.3">
      <c r="B744" s="1"/>
      <c r="C744" s="1"/>
      <c r="D744" s="1"/>
      <c r="E744" s="33"/>
      <c r="F744" s="1"/>
      <c r="G744" s="1"/>
      <c r="H744" s="1"/>
      <c r="I744" s="1"/>
      <c r="J744" s="1"/>
      <c r="K744" s="6"/>
      <c r="L744" s="6"/>
      <c r="M744" s="1"/>
      <c r="N744" s="1"/>
      <c r="O744" s="7"/>
    </row>
    <row r="745" spans="2:15" s="34" customFormat="1" ht="16.5" x14ac:dyDescent="0.3">
      <c r="B745" s="1"/>
      <c r="C745" s="1"/>
      <c r="D745" s="1"/>
      <c r="E745" s="33"/>
      <c r="F745" s="1"/>
      <c r="G745" s="1"/>
      <c r="H745" s="1"/>
      <c r="I745" s="1"/>
      <c r="J745" s="1"/>
      <c r="K745" s="6"/>
      <c r="L745" s="6"/>
      <c r="M745" s="1"/>
      <c r="N745" s="1"/>
      <c r="O745" s="7"/>
    </row>
    <row r="746" spans="2:15" s="34" customFormat="1" ht="16.5" x14ac:dyDescent="0.3">
      <c r="B746" s="1"/>
      <c r="C746" s="1"/>
      <c r="D746" s="1"/>
      <c r="E746" s="33"/>
      <c r="F746" s="1"/>
      <c r="G746" s="1"/>
      <c r="H746" s="1"/>
      <c r="I746" s="1"/>
      <c r="J746" s="1"/>
      <c r="K746" s="6"/>
      <c r="L746" s="6"/>
      <c r="M746" s="1"/>
      <c r="N746" s="1"/>
      <c r="O746" s="7"/>
    </row>
    <row r="747" spans="2:15" s="34" customFormat="1" ht="16.5" x14ac:dyDescent="0.3">
      <c r="B747" s="1"/>
      <c r="C747" s="1"/>
      <c r="D747" s="1"/>
      <c r="E747" s="33"/>
      <c r="F747" s="1"/>
      <c r="G747" s="1"/>
      <c r="H747" s="1"/>
      <c r="I747" s="1"/>
      <c r="J747" s="1"/>
      <c r="K747" s="6"/>
      <c r="L747" s="6"/>
      <c r="M747" s="1"/>
      <c r="N747" s="1"/>
      <c r="O747" s="7"/>
    </row>
    <row r="748" spans="2:15" s="34" customFormat="1" ht="16.5" x14ac:dyDescent="0.3">
      <c r="B748" s="1"/>
      <c r="C748" s="1"/>
      <c r="D748" s="1"/>
      <c r="E748" s="33"/>
      <c r="F748" s="1"/>
      <c r="G748" s="1"/>
      <c r="H748" s="1"/>
      <c r="I748" s="1"/>
      <c r="J748" s="1"/>
      <c r="K748" s="6"/>
      <c r="L748" s="6"/>
      <c r="M748" s="1"/>
      <c r="N748" s="1"/>
      <c r="O748" s="7"/>
    </row>
    <row r="749" spans="2:15" s="34" customFormat="1" ht="16.5" x14ac:dyDescent="0.3">
      <c r="B749" s="1"/>
      <c r="C749" s="1"/>
      <c r="D749" s="1"/>
      <c r="E749" s="33"/>
      <c r="F749" s="1"/>
      <c r="G749" s="1"/>
      <c r="H749" s="1"/>
      <c r="I749" s="1"/>
      <c r="J749" s="1"/>
      <c r="K749" s="6"/>
      <c r="L749" s="6"/>
      <c r="M749" s="1"/>
      <c r="N749" s="1"/>
      <c r="O749" s="7"/>
    </row>
    <row r="750" spans="2:15" s="34" customFormat="1" ht="16.5" x14ac:dyDescent="0.3">
      <c r="B750" s="1"/>
      <c r="C750" s="1"/>
      <c r="D750" s="1"/>
      <c r="E750" s="33"/>
      <c r="F750" s="1"/>
      <c r="G750" s="1"/>
      <c r="H750" s="1"/>
      <c r="I750" s="1"/>
      <c r="J750" s="1"/>
      <c r="K750" s="6"/>
      <c r="L750" s="6"/>
      <c r="M750" s="1"/>
      <c r="N750" s="1"/>
      <c r="O750" s="7"/>
    </row>
    <row r="751" spans="2:15" s="34" customFormat="1" ht="16.5" x14ac:dyDescent="0.3">
      <c r="B751" s="1"/>
      <c r="C751" s="1"/>
      <c r="D751" s="1"/>
      <c r="E751" s="33"/>
      <c r="F751" s="1"/>
      <c r="G751" s="1"/>
      <c r="H751" s="1"/>
      <c r="I751" s="1"/>
      <c r="J751" s="1"/>
      <c r="K751" s="6"/>
      <c r="L751" s="6"/>
      <c r="M751" s="1"/>
      <c r="N751" s="1"/>
      <c r="O751" s="7"/>
    </row>
    <row r="752" spans="2:15" s="34" customFormat="1" ht="16.5" x14ac:dyDescent="0.3">
      <c r="B752" s="1"/>
      <c r="C752" s="1"/>
      <c r="D752" s="1"/>
      <c r="E752" s="33"/>
      <c r="F752" s="1"/>
      <c r="G752" s="1"/>
      <c r="H752" s="1"/>
      <c r="I752" s="1"/>
      <c r="J752" s="1"/>
      <c r="K752" s="6"/>
      <c r="L752" s="6"/>
      <c r="M752" s="1"/>
      <c r="N752" s="1"/>
      <c r="O752" s="7"/>
    </row>
    <row r="753" spans="2:15" s="34" customFormat="1" ht="16.5" x14ac:dyDescent="0.3">
      <c r="B753" s="1"/>
      <c r="C753" s="1"/>
      <c r="D753" s="1"/>
      <c r="E753" s="33"/>
      <c r="F753" s="1"/>
      <c r="G753" s="1"/>
      <c r="H753" s="1"/>
      <c r="I753" s="1"/>
      <c r="J753" s="1"/>
      <c r="K753" s="6"/>
      <c r="L753" s="6"/>
      <c r="M753" s="1"/>
      <c r="N753" s="1"/>
      <c r="O753" s="7"/>
    </row>
    <row r="754" spans="2:15" s="34" customFormat="1" ht="16.5" x14ac:dyDescent="0.3">
      <c r="B754" s="1"/>
      <c r="C754" s="1"/>
      <c r="D754" s="1"/>
      <c r="E754" s="33"/>
      <c r="F754" s="1"/>
      <c r="G754" s="1"/>
      <c r="H754" s="1"/>
      <c r="I754" s="1"/>
      <c r="J754" s="1"/>
      <c r="K754" s="6"/>
      <c r="L754" s="6"/>
      <c r="M754" s="1"/>
      <c r="N754" s="1"/>
      <c r="O754" s="7"/>
    </row>
    <row r="755" spans="2:15" s="34" customFormat="1" ht="16.5" x14ac:dyDescent="0.3">
      <c r="B755" s="1"/>
      <c r="C755" s="1"/>
      <c r="D755" s="1"/>
      <c r="E755" s="33"/>
      <c r="F755" s="1"/>
      <c r="G755" s="1"/>
      <c r="H755" s="1"/>
      <c r="I755" s="1"/>
      <c r="J755" s="1"/>
      <c r="K755" s="6"/>
      <c r="L755" s="6"/>
      <c r="M755" s="1"/>
      <c r="N755" s="1"/>
      <c r="O755" s="7"/>
    </row>
    <row r="756" spans="2:15" s="34" customFormat="1" ht="16.5" x14ac:dyDescent="0.3">
      <c r="B756" s="1"/>
      <c r="C756" s="1"/>
      <c r="D756" s="1"/>
      <c r="E756" s="33"/>
      <c r="F756" s="1"/>
      <c r="G756" s="1"/>
      <c r="H756" s="1"/>
      <c r="I756" s="1"/>
      <c r="J756" s="1"/>
      <c r="K756" s="6"/>
      <c r="L756" s="6"/>
      <c r="M756" s="1"/>
      <c r="N756" s="1"/>
      <c r="O756" s="7"/>
    </row>
    <row r="757" spans="2:15" s="34" customFormat="1" ht="16.5" x14ac:dyDescent="0.3">
      <c r="B757" s="1"/>
      <c r="C757" s="1"/>
      <c r="D757" s="1"/>
      <c r="E757" s="33"/>
      <c r="F757" s="1"/>
      <c r="G757" s="1"/>
      <c r="H757" s="1"/>
      <c r="I757" s="1"/>
      <c r="J757" s="1"/>
      <c r="K757" s="6"/>
      <c r="L757" s="6"/>
      <c r="M757" s="1"/>
      <c r="N757" s="1"/>
      <c r="O757" s="7"/>
    </row>
    <row r="758" spans="2:15" s="34" customFormat="1" ht="16.5" x14ac:dyDescent="0.3">
      <c r="B758" s="1"/>
      <c r="C758" s="1"/>
      <c r="D758" s="1"/>
      <c r="E758" s="33"/>
      <c r="F758" s="1"/>
      <c r="G758" s="1"/>
      <c r="H758" s="1"/>
      <c r="I758" s="1"/>
      <c r="J758" s="1"/>
      <c r="K758" s="6"/>
      <c r="L758" s="6"/>
      <c r="M758" s="1"/>
      <c r="N758" s="1"/>
      <c r="O758" s="7"/>
    </row>
    <row r="759" spans="2:15" s="34" customFormat="1" ht="16.5" x14ac:dyDescent="0.3">
      <c r="B759" s="1"/>
      <c r="C759" s="1"/>
      <c r="D759" s="1"/>
      <c r="E759" s="33"/>
      <c r="F759" s="1"/>
      <c r="G759" s="1"/>
      <c r="H759" s="1"/>
      <c r="I759" s="1"/>
      <c r="J759" s="1"/>
      <c r="K759" s="6"/>
      <c r="L759" s="6"/>
      <c r="M759" s="1"/>
      <c r="N759" s="1"/>
      <c r="O759" s="7"/>
    </row>
    <row r="760" spans="2:15" s="34" customFormat="1" ht="16.5" x14ac:dyDescent="0.3">
      <c r="B760" s="1"/>
      <c r="C760" s="1"/>
      <c r="D760" s="1"/>
      <c r="E760" s="33"/>
      <c r="F760" s="1"/>
      <c r="G760" s="1"/>
      <c r="H760" s="1"/>
      <c r="I760" s="1"/>
      <c r="J760" s="1"/>
      <c r="K760" s="6"/>
      <c r="L760" s="6"/>
      <c r="M760" s="1"/>
      <c r="N760" s="1"/>
      <c r="O760" s="7"/>
    </row>
    <row r="761" spans="2:15" s="34" customFormat="1" ht="16.5" x14ac:dyDescent="0.3">
      <c r="B761" s="1"/>
      <c r="C761" s="1"/>
      <c r="D761" s="1"/>
      <c r="E761" s="33"/>
      <c r="F761" s="1"/>
      <c r="G761" s="1"/>
      <c r="H761" s="1"/>
      <c r="I761" s="1"/>
      <c r="J761" s="1"/>
      <c r="K761" s="6"/>
      <c r="L761" s="6"/>
      <c r="M761" s="1"/>
      <c r="N761" s="1"/>
      <c r="O761" s="7"/>
    </row>
    <row r="762" spans="2:15" s="34" customFormat="1" ht="16.5" x14ac:dyDescent="0.3">
      <c r="B762" s="1"/>
      <c r="C762" s="1"/>
      <c r="D762" s="1"/>
      <c r="E762" s="33"/>
      <c r="F762" s="1"/>
      <c r="G762" s="1"/>
      <c r="H762" s="1"/>
      <c r="I762" s="1"/>
      <c r="J762" s="1"/>
      <c r="K762" s="6"/>
      <c r="L762" s="6"/>
      <c r="M762" s="1"/>
      <c r="N762" s="1"/>
      <c r="O762" s="7"/>
    </row>
    <row r="763" spans="2:15" s="34" customFormat="1" ht="16.5" x14ac:dyDescent="0.3">
      <c r="B763" s="1"/>
      <c r="C763" s="1"/>
      <c r="D763" s="1"/>
      <c r="E763" s="33"/>
      <c r="F763" s="1"/>
      <c r="G763" s="1"/>
      <c r="H763" s="1"/>
      <c r="I763" s="1"/>
      <c r="J763" s="1"/>
      <c r="K763" s="6"/>
      <c r="L763" s="6"/>
      <c r="M763" s="1"/>
      <c r="N763" s="1"/>
      <c r="O763" s="7"/>
    </row>
    <row r="764" spans="2:15" s="34" customFormat="1" ht="16.5" x14ac:dyDescent="0.3">
      <c r="B764" s="1"/>
      <c r="C764" s="1"/>
      <c r="D764" s="1"/>
      <c r="E764" s="33"/>
      <c r="F764" s="1"/>
      <c r="G764" s="1"/>
      <c r="H764" s="1"/>
      <c r="I764" s="1"/>
      <c r="J764" s="1"/>
      <c r="K764" s="6"/>
      <c r="L764" s="6"/>
      <c r="M764" s="1"/>
      <c r="N764" s="1"/>
      <c r="O764" s="7"/>
    </row>
    <row r="765" spans="2:15" s="34" customFormat="1" ht="16.5" x14ac:dyDescent="0.3">
      <c r="B765" s="1"/>
      <c r="C765" s="1"/>
      <c r="D765" s="1"/>
      <c r="E765" s="33"/>
      <c r="F765" s="1"/>
      <c r="G765" s="1"/>
      <c r="H765" s="1"/>
      <c r="I765" s="1"/>
      <c r="J765" s="1"/>
      <c r="K765" s="6"/>
      <c r="L765" s="6"/>
      <c r="M765" s="1"/>
      <c r="N765" s="1"/>
      <c r="O765" s="7"/>
    </row>
    <row r="766" spans="2:15" s="34" customFormat="1" ht="16.5" x14ac:dyDescent="0.3">
      <c r="B766" s="1"/>
      <c r="C766" s="1"/>
      <c r="D766" s="1"/>
      <c r="E766" s="33"/>
      <c r="F766" s="1"/>
      <c r="G766" s="1"/>
      <c r="H766" s="1"/>
      <c r="I766" s="1"/>
      <c r="J766" s="1"/>
      <c r="K766" s="6"/>
      <c r="L766" s="6"/>
      <c r="M766" s="1"/>
      <c r="N766" s="1"/>
      <c r="O766" s="7"/>
    </row>
    <row r="767" spans="2:15" s="34" customFormat="1" ht="16.5" x14ac:dyDescent="0.3">
      <c r="B767" s="1"/>
      <c r="C767" s="1"/>
      <c r="D767" s="1"/>
      <c r="E767" s="33"/>
      <c r="F767" s="1"/>
      <c r="G767" s="1"/>
      <c r="H767" s="1"/>
      <c r="I767" s="1"/>
      <c r="J767" s="1"/>
      <c r="K767" s="6"/>
      <c r="L767" s="6"/>
      <c r="M767" s="1"/>
      <c r="N767" s="1"/>
      <c r="O767" s="7"/>
    </row>
    <row r="768" spans="2:15" s="34" customFormat="1" ht="16.5" x14ac:dyDescent="0.3">
      <c r="B768" s="1"/>
      <c r="C768" s="1"/>
      <c r="D768" s="1"/>
      <c r="E768" s="33"/>
      <c r="F768" s="1"/>
      <c r="G768" s="1"/>
      <c r="H768" s="1"/>
      <c r="I768" s="1"/>
      <c r="J768" s="1"/>
      <c r="K768" s="6"/>
      <c r="L768" s="6"/>
      <c r="M768" s="1"/>
      <c r="N768" s="1"/>
      <c r="O768" s="7"/>
    </row>
    <row r="769" spans="2:15" s="34" customFormat="1" ht="16.5" x14ac:dyDescent="0.3">
      <c r="B769" s="1"/>
      <c r="C769" s="1"/>
      <c r="D769" s="1"/>
      <c r="E769" s="33"/>
      <c r="F769" s="1"/>
      <c r="G769" s="1"/>
      <c r="H769" s="1"/>
      <c r="I769" s="1"/>
      <c r="J769" s="1"/>
      <c r="K769" s="6"/>
      <c r="L769" s="6"/>
      <c r="M769" s="1"/>
      <c r="N769" s="1"/>
      <c r="O769" s="7"/>
    </row>
    <row r="770" spans="2:15" s="34" customFormat="1" ht="16.5" x14ac:dyDescent="0.3">
      <c r="B770" s="1"/>
      <c r="C770" s="1"/>
      <c r="D770" s="1"/>
      <c r="E770" s="33"/>
      <c r="F770" s="1"/>
      <c r="G770" s="1"/>
      <c r="H770" s="1"/>
      <c r="I770" s="1"/>
      <c r="J770" s="1"/>
      <c r="K770" s="6"/>
      <c r="L770" s="6"/>
      <c r="M770" s="1"/>
      <c r="N770" s="1"/>
      <c r="O770" s="7"/>
    </row>
    <row r="771" spans="2:15" s="34" customFormat="1" ht="16.5" x14ac:dyDescent="0.3">
      <c r="B771" s="1"/>
      <c r="C771" s="1"/>
      <c r="D771" s="1"/>
      <c r="E771" s="33"/>
      <c r="F771" s="1"/>
      <c r="G771" s="1"/>
      <c r="H771" s="1"/>
      <c r="I771" s="1"/>
      <c r="J771" s="1"/>
      <c r="K771" s="6"/>
      <c r="L771" s="6"/>
      <c r="M771" s="1"/>
      <c r="N771" s="1"/>
      <c r="O771" s="7"/>
    </row>
    <row r="772" spans="2:15" s="34" customFormat="1" ht="16.5" x14ac:dyDescent="0.3">
      <c r="B772" s="1"/>
      <c r="C772" s="1"/>
      <c r="D772" s="1"/>
      <c r="E772" s="33"/>
      <c r="F772" s="1"/>
      <c r="G772" s="1"/>
      <c r="H772" s="1"/>
      <c r="I772" s="1"/>
      <c r="J772" s="1"/>
      <c r="K772" s="6"/>
      <c r="L772" s="6"/>
      <c r="M772" s="1"/>
      <c r="N772" s="1"/>
      <c r="O772" s="7"/>
    </row>
    <row r="773" spans="2:15" s="34" customFormat="1" ht="16.5" x14ac:dyDescent="0.3">
      <c r="B773" s="1"/>
      <c r="C773" s="1"/>
      <c r="D773" s="1"/>
      <c r="E773" s="33"/>
      <c r="F773" s="1"/>
      <c r="G773" s="1"/>
      <c r="H773" s="1"/>
      <c r="I773" s="1"/>
      <c r="J773" s="1"/>
      <c r="K773" s="6"/>
      <c r="L773" s="6"/>
      <c r="M773" s="1"/>
      <c r="N773" s="1"/>
      <c r="O773" s="7"/>
    </row>
    <row r="774" spans="2:15" s="34" customFormat="1" ht="16.5" x14ac:dyDescent="0.3">
      <c r="B774" s="1"/>
      <c r="C774" s="1"/>
      <c r="D774" s="1"/>
      <c r="E774" s="33"/>
      <c r="F774" s="1"/>
      <c r="G774" s="1"/>
      <c r="H774" s="1"/>
      <c r="I774" s="1"/>
      <c r="J774" s="1"/>
      <c r="K774" s="6"/>
      <c r="L774" s="6"/>
      <c r="M774" s="1"/>
      <c r="N774" s="1"/>
      <c r="O774" s="7"/>
    </row>
    <row r="775" spans="2:15" s="34" customFormat="1" ht="16.5" x14ac:dyDescent="0.3">
      <c r="B775" s="1"/>
      <c r="C775" s="1"/>
      <c r="D775" s="1"/>
      <c r="E775" s="33"/>
      <c r="F775" s="1"/>
      <c r="G775" s="1"/>
      <c r="H775" s="1"/>
      <c r="I775" s="1"/>
      <c r="J775" s="1"/>
      <c r="K775" s="6"/>
      <c r="L775" s="6"/>
      <c r="M775" s="1"/>
      <c r="N775" s="1"/>
      <c r="O775" s="7"/>
    </row>
    <row r="776" spans="2:15" s="34" customFormat="1" ht="16.5" x14ac:dyDescent="0.3">
      <c r="B776" s="1"/>
      <c r="C776" s="1"/>
      <c r="D776" s="1"/>
      <c r="E776" s="33"/>
      <c r="F776" s="1"/>
      <c r="G776" s="1"/>
      <c r="H776" s="1"/>
      <c r="I776" s="1"/>
      <c r="J776" s="1"/>
      <c r="K776" s="6"/>
      <c r="L776" s="6"/>
      <c r="M776" s="1"/>
      <c r="N776" s="1"/>
      <c r="O776" s="7"/>
    </row>
    <row r="777" spans="2:15" s="34" customFormat="1" ht="16.5" x14ac:dyDescent="0.3">
      <c r="B777" s="1"/>
      <c r="C777" s="1"/>
      <c r="D777" s="1"/>
      <c r="E777" s="33"/>
      <c r="F777" s="1"/>
      <c r="G777" s="1"/>
      <c r="H777" s="1"/>
      <c r="I777" s="1"/>
      <c r="J777" s="1"/>
      <c r="K777" s="6"/>
      <c r="L777" s="6"/>
      <c r="M777" s="1"/>
      <c r="N777" s="1"/>
      <c r="O777" s="7"/>
    </row>
    <row r="778" spans="2:15" s="34" customFormat="1" ht="16.5" x14ac:dyDescent="0.3">
      <c r="B778" s="1"/>
      <c r="C778" s="1"/>
      <c r="D778" s="1"/>
      <c r="E778" s="33"/>
      <c r="F778" s="1"/>
      <c r="G778" s="1"/>
      <c r="H778" s="1"/>
      <c r="I778" s="1"/>
      <c r="J778" s="1"/>
      <c r="K778" s="6"/>
      <c r="L778" s="6"/>
      <c r="M778" s="1"/>
      <c r="N778" s="1"/>
      <c r="O778" s="7"/>
    </row>
    <row r="779" spans="2:15" s="34" customFormat="1" ht="16.5" x14ac:dyDescent="0.3">
      <c r="B779" s="1"/>
      <c r="C779" s="1"/>
      <c r="D779" s="1"/>
      <c r="E779" s="33"/>
      <c r="F779" s="1"/>
      <c r="G779" s="1"/>
      <c r="H779" s="1"/>
      <c r="I779" s="1"/>
      <c r="J779" s="1"/>
      <c r="K779" s="6"/>
      <c r="L779" s="6"/>
      <c r="M779" s="1"/>
      <c r="N779" s="1"/>
      <c r="O779" s="7"/>
    </row>
    <row r="780" spans="2:15" s="34" customFormat="1" ht="16.5" x14ac:dyDescent="0.3">
      <c r="B780" s="1"/>
      <c r="C780" s="1"/>
      <c r="D780" s="1"/>
      <c r="E780" s="33"/>
      <c r="F780" s="1"/>
      <c r="G780" s="1"/>
      <c r="H780" s="1"/>
      <c r="I780" s="1"/>
      <c r="J780" s="1"/>
      <c r="K780" s="6"/>
      <c r="L780" s="6"/>
      <c r="M780" s="1"/>
      <c r="N780" s="1"/>
      <c r="O780" s="7"/>
    </row>
    <row r="781" spans="2:15" s="34" customFormat="1" ht="16.5" x14ac:dyDescent="0.3">
      <c r="B781" s="1"/>
      <c r="C781" s="1"/>
      <c r="D781" s="1"/>
      <c r="E781" s="33"/>
      <c r="F781" s="1"/>
      <c r="G781" s="1"/>
      <c r="H781" s="1"/>
      <c r="I781" s="1"/>
      <c r="J781" s="1"/>
      <c r="K781" s="6"/>
      <c r="L781" s="6"/>
      <c r="M781" s="1"/>
      <c r="N781" s="1"/>
      <c r="O781" s="7"/>
    </row>
    <row r="782" spans="2:15" s="34" customFormat="1" ht="16.5" x14ac:dyDescent="0.3">
      <c r="B782" s="1"/>
      <c r="C782" s="1"/>
      <c r="D782" s="1"/>
      <c r="E782" s="33"/>
      <c r="F782" s="1"/>
      <c r="G782" s="1"/>
      <c r="H782" s="1"/>
      <c r="I782" s="1"/>
      <c r="J782" s="1"/>
      <c r="K782" s="6"/>
      <c r="L782" s="6"/>
      <c r="M782" s="1"/>
      <c r="N782" s="1"/>
      <c r="O782" s="7"/>
    </row>
    <row r="783" spans="2:15" s="34" customFormat="1" ht="16.5" x14ac:dyDescent="0.3">
      <c r="B783" s="1"/>
      <c r="C783" s="1"/>
      <c r="D783" s="1"/>
      <c r="E783" s="33"/>
      <c r="F783" s="1"/>
      <c r="G783" s="1"/>
      <c r="H783" s="1"/>
      <c r="I783" s="1"/>
      <c r="J783" s="1"/>
      <c r="K783" s="6"/>
      <c r="L783" s="6"/>
      <c r="M783" s="1"/>
      <c r="N783" s="1"/>
      <c r="O783" s="7"/>
    </row>
    <row r="784" spans="2:15" s="34" customFormat="1" ht="16.5" x14ac:dyDescent="0.3">
      <c r="B784" s="1"/>
      <c r="C784" s="1"/>
      <c r="D784" s="1"/>
      <c r="E784" s="33"/>
      <c r="F784" s="1"/>
      <c r="G784" s="1"/>
      <c r="H784" s="1"/>
      <c r="I784" s="1"/>
      <c r="J784" s="1"/>
      <c r="K784" s="6"/>
      <c r="L784" s="6"/>
      <c r="M784" s="1"/>
      <c r="N784" s="1"/>
      <c r="O784" s="7"/>
    </row>
    <row r="785" spans="2:15" s="34" customFormat="1" ht="16.5" x14ac:dyDescent="0.3">
      <c r="B785" s="1"/>
      <c r="C785" s="1"/>
      <c r="D785" s="1"/>
      <c r="E785" s="33"/>
      <c r="F785" s="1"/>
      <c r="G785" s="1"/>
      <c r="H785" s="1"/>
      <c r="I785" s="1"/>
      <c r="J785" s="1"/>
      <c r="K785" s="6"/>
      <c r="L785" s="6"/>
      <c r="M785" s="1"/>
      <c r="N785" s="1"/>
      <c r="O785" s="7"/>
    </row>
    <row r="786" spans="2:15" s="34" customFormat="1" ht="16.5" x14ac:dyDescent="0.3">
      <c r="B786" s="1"/>
      <c r="C786" s="1"/>
      <c r="D786" s="1"/>
      <c r="E786" s="33"/>
      <c r="F786" s="1"/>
      <c r="G786" s="1"/>
      <c r="H786" s="1"/>
      <c r="I786" s="1"/>
      <c r="J786" s="1"/>
      <c r="K786" s="6"/>
      <c r="L786" s="6"/>
      <c r="M786" s="1"/>
      <c r="N786" s="1"/>
      <c r="O786" s="7"/>
    </row>
    <row r="787" spans="2:15" s="34" customFormat="1" ht="16.5" x14ac:dyDescent="0.3">
      <c r="B787" s="1"/>
      <c r="C787" s="1"/>
      <c r="D787" s="1"/>
      <c r="E787" s="33"/>
      <c r="F787" s="1"/>
      <c r="G787" s="1"/>
      <c r="H787" s="1"/>
      <c r="I787" s="1"/>
      <c r="J787" s="1"/>
      <c r="K787" s="6"/>
      <c r="L787" s="6"/>
      <c r="M787" s="1"/>
      <c r="N787" s="1"/>
      <c r="O787" s="7"/>
    </row>
    <row r="788" spans="2:15" s="34" customFormat="1" ht="16.5" x14ac:dyDescent="0.3">
      <c r="B788" s="1"/>
      <c r="C788" s="1"/>
      <c r="D788" s="1"/>
      <c r="E788" s="33"/>
      <c r="F788" s="1"/>
      <c r="G788" s="1"/>
      <c r="H788" s="1"/>
      <c r="I788" s="1"/>
      <c r="J788" s="1"/>
      <c r="K788" s="6"/>
      <c r="L788" s="6"/>
      <c r="M788" s="1"/>
      <c r="N788" s="1"/>
      <c r="O788" s="7"/>
    </row>
    <row r="789" spans="2:15" s="34" customFormat="1" ht="16.5" x14ac:dyDescent="0.3">
      <c r="B789" s="1"/>
      <c r="C789" s="1"/>
      <c r="D789" s="1"/>
      <c r="E789" s="33"/>
      <c r="F789" s="1"/>
      <c r="G789" s="1"/>
      <c r="H789" s="1"/>
      <c r="I789" s="1"/>
      <c r="J789" s="1"/>
      <c r="K789" s="6"/>
      <c r="L789" s="6"/>
      <c r="M789" s="1"/>
      <c r="N789" s="1"/>
      <c r="O789" s="7"/>
    </row>
    <row r="790" spans="2:15" s="34" customFormat="1" ht="16.5" x14ac:dyDescent="0.3">
      <c r="B790" s="1"/>
      <c r="C790" s="1"/>
      <c r="D790" s="1"/>
      <c r="E790" s="33"/>
      <c r="F790" s="1"/>
      <c r="G790" s="1"/>
      <c r="H790" s="1"/>
      <c r="I790" s="1"/>
      <c r="J790" s="1"/>
      <c r="K790" s="6"/>
      <c r="L790" s="6"/>
      <c r="M790" s="1"/>
      <c r="N790" s="1"/>
      <c r="O790" s="7"/>
    </row>
    <row r="791" spans="2:15" s="34" customFormat="1" ht="16.5" x14ac:dyDescent="0.3">
      <c r="B791" s="1"/>
      <c r="C791" s="1"/>
      <c r="D791" s="1"/>
      <c r="E791" s="33"/>
      <c r="F791" s="1"/>
      <c r="G791" s="1"/>
      <c r="H791" s="1"/>
      <c r="I791" s="1"/>
      <c r="J791" s="1"/>
      <c r="K791" s="6"/>
      <c r="L791" s="6"/>
      <c r="M791" s="1"/>
      <c r="N791" s="1"/>
      <c r="O791" s="7"/>
    </row>
    <row r="792" spans="2:15" s="34" customFormat="1" ht="16.5" x14ac:dyDescent="0.3">
      <c r="B792" s="1"/>
      <c r="C792" s="1"/>
      <c r="D792" s="1"/>
      <c r="E792" s="33"/>
      <c r="F792" s="1"/>
      <c r="G792" s="1"/>
      <c r="H792" s="1"/>
      <c r="I792" s="1"/>
      <c r="J792" s="1"/>
      <c r="K792" s="6"/>
      <c r="L792" s="6"/>
      <c r="M792" s="1"/>
      <c r="N792" s="1"/>
      <c r="O792" s="7"/>
    </row>
    <row r="793" spans="2:15" s="34" customFormat="1" ht="16.5" x14ac:dyDescent="0.3">
      <c r="B793" s="1"/>
      <c r="C793" s="1"/>
      <c r="D793" s="1"/>
      <c r="E793" s="33"/>
      <c r="F793" s="1"/>
      <c r="G793" s="1"/>
      <c r="H793" s="1"/>
      <c r="I793" s="1"/>
      <c r="J793" s="1"/>
      <c r="K793" s="6"/>
      <c r="L793" s="6"/>
      <c r="M793" s="1"/>
      <c r="N793" s="1"/>
      <c r="O793" s="7"/>
    </row>
    <row r="794" spans="2:15" s="34" customFormat="1" ht="16.5" x14ac:dyDescent="0.3">
      <c r="B794" s="1"/>
      <c r="C794" s="1"/>
      <c r="D794" s="1"/>
      <c r="E794" s="33"/>
      <c r="F794" s="1"/>
      <c r="G794" s="1"/>
      <c r="H794" s="1"/>
      <c r="I794" s="1"/>
      <c r="J794" s="1"/>
      <c r="K794" s="6"/>
      <c r="L794" s="6"/>
      <c r="M794" s="1"/>
      <c r="N794" s="1"/>
      <c r="O794" s="7"/>
    </row>
    <row r="795" spans="2:15" s="34" customFormat="1" ht="16.5" x14ac:dyDescent="0.3">
      <c r="B795" s="1"/>
      <c r="C795" s="1"/>
      <c r="D795" s="1"/>
      <c r="E795" s="33"/>
      <c r="F795" s="1"/>
      <c r="G795" s="1"/>
      <c r="H795" s="1"/>
      <c r="I795" s="1"/>
      <c r="J795" s="1"/>
      <c r="K795" s="6"/>
      <c r="L795" s="6"/>
      <c r="M795" s="1"/>
      <c r="N795" s="1"/>
      <c r="O795" s="7"/>
    </row>
    <row r="796" spans="2:15" s="34" customFormat="1" ht="16.5" x14ac:dyDescent="0.3">
      <c r="B796" s="1"/>
      <c r="C796" s="1"/>
      <c r="D796" s="1"/>
      <c r="E796" s="33"/>
      <c r="F796" s="1"/>
      <c r="G796" s="1"/>
      <c r="H796" s="1"/>
      <c r="I796" s="1"/>
      <c r="J796" s="1"/>
      <c r="K796" s="6"/>
      <c r="L796" s="6"/>
      <c r="M796" s="1"/>
      <c r="N796" s="1"/>
      <c r="O796" s="7"/>
    </row>
    <row r="797" spans="2:15" s="34" customFormat="1" ht="16.5" x14ac:dyDescent="0.3">
      <c r="B797" s="1"/>
      <c r="C797" s="1"/>
      <c r="D797" s="1"/>
      <c r="E797" s="33"/>
      <c r="F797" s="1"/>
      <c r="G797" s="1"/>
      <c r="H797" s="1"/>
      <c r="I797" s="1"/>
      <c r="J797" s="1"/>
      <c r="K797" s="6"/>
      <c r="L797" s="6"/>
      <c r="M797" s="1"/>
      <c r="N797" s="1"/>
      <c r="O797" s="7"/>
    </row>
    <row r="798" spans="2:15" s="34" customFormat="1" ht="16.5" x14ac:dyDescent="0.3">
      <c r="B798" s="1"/>
      <c r="C798" s="1"/>
      <c r="D798" s="1"/>
      <c r="E798" s="33"/>
      <c r="F798" s="1"/>
      <c r="G798" s="1"/>
      <c r="H798" s="1"/>
      <c r="I798" s="1"/>
      <c r="J798" s="1"/>
      <c r="K798" s="6"/>
      <c r="L798" s="6"/>
      <c r="M798" s="1"/>
      <c r="N798" s="1"/>
      <c r="O798" s="7"/>
    </row>
    <row r="799" spans="2:15" s="34" customFormat="1" ht="16.5" x14ac:dyDescent="0.3">
      <c r="B799" s="1"/>
      <c r="C799" s="1"/>
      <c r="D799" s="1"/>
      <c r="E799" s="33"/>
      <c r="F799" s="1"/>
      <c r="G799" s="1"/>
      <c r="H799" s="1"/>
      <c r="I799" s="1"/>
      <c r="J799" s="1"/>
      <c r="K799" s="6"/>
      <c r="L799" s="6"/>
      <c r="M799" s="1"/>
      <c r="N799" s="1"/>
      <c r="O799" s="7"/>
    </row>
    <row r="800" spans="2:15" s="34" customFormat="1" ht="16.5" x14ac:dyDescent="0.3">
      <c r="B800" s="1"/>
      <c r="C800" s="1"/>
      <c r="D800" s="1"/>
      <c r="E800" s="33"/>
      <c r="F800" s="1"/>
      <c r="G800" s="1"/>
      <c r="H800" s="1"/>
      <c r="I800" s="1"/>
      <c r="J800" s="1"/>
      <c r="K800" s="6"/>
      <c r="L800" s="6"/>
      <c r="M800" s="1"/>
      <c r="N800" s="1"/>
      <c r="O800" s="7"/>
    </row>
    <row r="801" spans="2:15" s="34" customFormat="1" ht="16.5" x14ac:dyDescent="0.3">
      <c r="B801" s="1"/>
      <c r="C801" s="1"/>
      <c r="D801" s="1"/>
      <c r="E801" s="33"/>
      <c r="F801" s="1"/>
      <c r="G801" s="1"/>
      <c r="H801" s="1"/>
      <c r="I801" s="1"/>
      <c r="J801" s="1"/>
      <c r="K801" s="6"/>
      <c r="L801" s="6"/>
      <c r="M801" s="1"/>
      <c r="N801" s="1"/>
      <c r="O801" s="7"/>
    </row>
    <row r="802" spans="2:15" s="34" customFormat="1" ht="16.5" x14ac:dyDescent="0.3">
      <c r="B802" s="1"/>
      <c r="C802" s="1"/>
      <c r="D802" s="1"/>
      <c r="E802" s="33"/>
      <c r="F802" s="1"/>
      <c r="G802" s="1"/>
      <c r="H802" s="1"/>
      <c r="I802" s="1"/>
      <c r="J802" s="1"/>
      <c r="K802" s="6"/>
      <c r="L802" s="6"/>
      <c r="M802" s="1"/>
      <c r="N802" s="1"/>
      <c r="O802" s="7"/>
    </row>
    <row r="803" spans="2:15" s="34" customFormat="1" ht="16.5" x14ac:dyDescent="0.3">
      <c r="B803" s="1"/>
      <c r="C803" s="1"/>
      <c r="D803" s="1"/>
      <c r="E803" s="33"/>
      <c r="F803" s="1"/>
      <c r="G803" s="1"/>
      <c r="H803" s="1"/>
      <c r="I803" s="1"/>
      <c r="J803" s="1"/>
      <c r="K803" s="6"/>
      <c r="L803" s="6"/>
      <c r="M803" s="1"/>
      <c r="N803" s="1"/>
      <c r="O803" s="7"/>
    </row>
    <row r="804" spans="2:15" s="34" customFormat="1" ht="16.5" x14ac:dyDescent="0.3">
      <c r="B804" s="1"/>
      <c r="C804" s="1"/>
      <c r="D804" s="1"/>
      <c r="E804" s="33"/>
      <c r="F804" s="1"/>
      <c r="G804" s="1"/>
      <c r="H804" s="1"/>
      <c r="I804" s="1"/>
      <c r="J804" s="1"/>
      <c r="K804" s="6"/>
      <c r="L804" s="6"/>
      <c r="M804" s="1"/>
      <c r="N804" s="1"/>
      <c r="O804" s="7"/>
    </row>
    <row r="805" spans="2:15" s="34" customFormat="1" ht="16.5" x14ac:dyDescent="0.3">
      <c r="B805" s="1"/>
      <c r="C805" s="1"/>
      <c r="D805" s="1"/>
      <c r="E805" s="33"/>
      <c r="F805" s="1"/>
      <c r="G805" s="1"/>
      <c r="H805" s="1"/>
      <c r="I805" s="1"/>
      <c r="J805" s="1"/>
      <c r="K805" s="6"/>
      <c r="L805" s="6"/>
      <c r="M805" s="1"/>
      <c r="N805" s="1"/>
      <c r="O805" s="7"/>
    </row>
    <row r="806" spans="2:15" s="34" customFormat="1" ht="16.5" x14ac:dyDescent="0.3">
      <c r="B806" s="1"/>
      <c r="C806" s="1"/>
      <c r="D806" s="1"/>
      <c r="E806" s="33"/>
      <c r="F806" s="1"/>
      <c r="G806" s="1"/>
      <c r="H806" s="1"/>
      <c r="I806" s="1"/>
      <c r="J806" s="1"/>
      <c r="K806" s="6"/>
      <c r="L806" s="6"/>
      <c r="M806" s="1"/>
      <c r="N806" s="1"/>
      <c r="O806" s="7"/>
    </row>
    <row r="807" spans="2:15" s="34" customFormat="1" ht="16.5" x14ac:dyDescent="0.3">
      <c r="B807" s="1"/>
      <c r="C807" s="1"/>
      <c r="D807" s="1"/>
      <c r="E807" s="33"/>
      <c r="F807" s="1"/>
      <c r="G807" s="1"/>
      <c r="H807" s="1"/>
      <c r="I807" s="1"/>
      <c r="J807" s="1"/>
      <c r="K807" s="6"/>
      <c r="L807" s="6"/>
      <c r="M807" s="1"/>
      <c r="N807" s="1"/>
      <c r="O807" s="7"/>
    </row>
    <row r="808" spans="2:15" s="34" customFormat="1" ht="16.5" x14ac:dyDescent="0.3">
      <c r="B808" s="1"/>
      <c r="C808" s="1"/>
      <c r="D808" s="1"/>
      <c r="E808" s="33"/>
      <c r="F808" s="1"/>
      <c r="G808" s="1"/>
      <c r="H808" s="1"/>
      <c r="I808" s="1"/>
      <c r="J808" s="1"/>
      <c r="K808" s="6"/>
      <c r="L808" s="6"/>
      <c r="M808" s="1"/>
      <c r="N808" s="1"/>
      <c r="O808" s="7"/>
    </row>
    <row r="809" spans="2:15" s="34" customFormat="1" ht="16.5" x14ac:dyDescent="0.3">
      <c r="B809" s="1"/>
      <c r="C809" s="1"/>
      <c r="D809" s="1"/>
      <c r="E809" s="33"/>
      <c r="F809" s="1"/>
      <c r="G809" s="1"/>
      <c r="H809" s="1"/>
      <c r="I809" s="1"/>
      <c r="J809" s="1"/>
      <c r="K809" s="6"/>
      <c r="L809" s="6"/>
      <c r="M809" s="1"/>
      <c r="N809" s="1"/>
      <c r="O809" s="7"/>
    </row>
    <row r="810" spans="2:15" s="34" customFormat="1" ht="16.5" x14ac:dyDescent="0.3">
      <c r="B810" s="1"/>
      <c r="C810" s="1"/>
      <c r="D810" s="1"/>
      <c r="E810" s="33"/>
      <c r="F810" s="1"/>
      <c r="G810" s="1"/>
      <c r="H810" s="1"/>
      <c r="I810" s="1"/>
      <c r="J810" s="1"/>
      <c r="K810" s="6"/>
      <c r="L810" s="6"/>
      <c r="M810" s="1"/>
      <c r="N810" s="1"/>
      <c r="O810" s="7"/>
    </row>
    <row r="811" spans="2:15" s="34" customFormat="1" ht="16.5" x14ac:dyDescent="0.3">
      <c r="B811" s="1"/>
      <c r="C811" s="1"/>
      <c r="D811" s="1"/>
      <c r="E811" s="33"/>
      <c r="F811" s="1"/>
      <c r="G811" s="1"/>
      <c r="H811" s="1"/>
      <c r="I811" s="1"/>
      <c r="J811" s="1"/>
      <c r="K811" s="6"/>
      <c r="L811" s="6"/>
      <c r="M811" s="1"/>
      <c r="N811" s="1"/>
      <c r="O811" s="7"/>
    </row>
    <row r="812" spans="2:15" s="34" customFormat="1" ht="16.5" x14ac:dyDescent="0.3">
      <c r="B812" s="4"/>
      <c r="C812" s="4"/>
      <c r="D812" s="4"/>
      <c r="E812" s="35"/>
      <c r="F812" s="6"/>
      <c r="G812" s="6"/>
      <c r="H812" s="6"/>
      <c r="I812" s="1"/>
      <c r="J812" s="1"/>
      <c r="K812" s="6"/>
      <c r="L812" s="6"/>
      <c r="M812" s="4"/>
      <c r="N812" s="1"/>
      <c r="O812" s="7"/>
    </row>
    <row r="813" spans="2:15" s="34" customFormat="1" ht="16.5" x14ac:dyDescent="0.3">
      <c r="B813" s="4"/>
      <c r="C813" s="4"/>
      <c r="D813" s="4"/>
      <c r="E813" s="35"/>
      <c r="F813" s="6"/>
      <c r="G813" s="6"/>
      <c r="H813" s="6"/>
      <c r="I813" s="1"/>
      <c r="J813" s="1"/>
      <c r="K813" s="6"/>
      <c r="L813" s="6"/>
      <c r="M813" s="4"/>
      <c r="N813" s="1"/>
      <c r="O813" s="7"/>
    </row>
    <row r="814" spans="2:15" s="34" customFormat="1" ht="16.5" x14ac:dyDescent="0.3">
      <c r="B814" s="4"/>
      <c r="C814" s="4"/>
      <c r="D814" s="4"/>
      <c r="E814" s="35"/>
      <c r="F814" s="6"/>
      <c r="G814" s="6"/>
      <c r="H814" s="6"/>
      <c r="I814" s="1"/>
      <c r="J814" s="1"/>
      <c r="K814" s="6"/>
      <c r="L814" s="6"/>
      <c r="M814" s="4"/>
      <c r="N814" s="1"/>
      <c r="O814" s="7"/>
    </row>
    <row r="815" spans="2:15" s="34" customFormat="1" ht="16.5" x14ac:dyDescent="0.3">
      <c r="B815" s="4"/>
      <c r="C815" s="4"/>
      <c r="D815" s="4"/>
      <c r="E815" s="35"/>
      <c r="F815" s="6"/>
      <c r="G815" s="6"/>
      <c r="H815" s="6"/>
      <c r="I815" s="1"/>
      <c r="J815" s="1"/>
      <c r="K815" s="6"/>
      <c r="L815" s="6"/>
      <c r="M815" s="4"/>
      <c r="N815" s="1"/>
      <c r="O815" s="7"/>
    </row>
    <row r="816" spans="2:15" s="34" customFormat="1" ht="16.5" x14ac:dyDescent="0.3">
      <c r="B816" s="4"/>
      <c r="C816" s="4"/>
      <c r="D816" s="4"/>
      <c r="E816" s="35"/>
      <c r="F816" s="6"/>
      <c r="G816" s="6"/>
      <c r="H816" s="6"/>
      <c r="I816" s="1"/>
      <c r="J816" s="1"/>
      <c r="K816" s="6"/>
      <c r="L816" s="6"/>
      <c r="M816" s="4"/>
      <c r="N816" s="1"/>
      <c r="O816" s="7"/>
    </row>
    <row r="817" spans="2:15" s="34" customFormat="1" ht="16.5" x14ac:dyDescent="0.3">
      <c r="B817" s="4"/>
      <c r="C817" s="4"/>
      <c r="D817" s="4"/>
      <c r="E817" s="35"/>
      <c r="F817" s="6"/>
      <c r="G817" s="6"/>
      <c r="H817" s="6"/>
      <c r="I817" s="1"/>
      <c r="J817" s="1"/>
      <c r="K817" s="6"/>
      <c r="L817" s="6"/>
      <c r="M817" s="4"/>
      <c r="N817" s="1"/>
      <c r="O817" s="7"/>
    </row>
    <row r="818" spans="2:15" s="34" customFormat="1" ht="16.5" x14ac:dyDescent="0.3">
      <c r="B818" s="4"/>
      <c r="C818" s="4"/>
      <c r="D818" s="4"/>
      <c r="E818" s="35"/>
      <c r="F818" s="6"/>
      <c r="G818" s="6"/>
      <c r="H818" s="6"/>
      <c r="I818" s="1"/>
      <c r="J818" s="1"/>
      <c r="K818" s="6"/>
      <c r="L818" s="6"/>
      <c r="M818" s="4"/>
      <c r="N818" s="1"/>
      <c r="O818" s="7"/>
    </row>
    <row r="819" spans="2:15" s="34" customFormat="1" ht="16.5" x14ac:dyDescent="0.3">
      <c r="B819" s="4"/>
      <c r="C819" s="4"/>
      <c r="D819" s="4"/>
      <c r="E819" s="35"/>
      <c r="F819" s="6"/>
      <c r="G819" s="6"/>
      <c r="H819" s="6"/>
      <c r="I819" s="1"/>
      <c r="J819" s="1"/>
      <c r="K819" s="6"/>
      <c r="L819" s="6"/>
      <c r="M819" s="4"/>
      <c r="N819" s="1"/>
      <c r="O819" s="7"/>
    </row>
    <row r="820" spans="2:15" s="34" customFormat="1" ht="16.5" x14ac:dyDescent="0.3">
      <c r="B820" s="4"/>
      <c r="C820" s="4"/>
      <c r="D820" s="4"/>
      <c r="E820" s="35"/>
      <c r="F820" s="6"/>
      <c r="G820" s="6"/>
      <c r="H820" s="6"/>
      <c r="I820" s="1"/>
      <c r="J820" s="1"/>
      <c r="K820" s="6"/>
      <c r="L820" s="6"/>
      <c r="M820" s="4"/>
      <c r="N820" s="1"/>
      <c r="O820" s="7"/>
    </row>
    <row r="821" spans="2:15" s="34" customFormat="1" ht="16.5" x14ac:dyDescent="0.3">
      <c r="B821" s="4"/>
      <c r="C821" s="4"/>
      <c r="D821" s="4"/>
      <c r="E821" s="35"/>
      <c r="F821" s="6"/>
      <c r="G821" s="6"/>
      <c r="H821" s="6"/>
      <c r="I821" s="1"/>
      <c r="J821" s="1"/>
      <c r="K821" s="6"/>
      <c r="L821" s="6"/>
      <c r="M821" s="4"/>
      <c r="N821" s="1"/>
      <c r="O821" s="7"/>
    </row>
    <row r="822" spans="2:15" s="34" customFormat="1" ht="16.5" x14ac:dyDescent="0.3">
      <c r="B822" s="4"/>
      <c r="C822" s="4"/>
      <c r="D822" s="4"/>
      <c r="E822" s="35"/>
      <c r="F822" s="6"/>
      <c r="G822" s="6"/>
      <c r="H822" s="6"/>
      <c r="I822" s="1"/>
      <c r="J822" s="1"/>
      <c r="K822" s="6"/>
      <c r="L822" s="6"/>
      <c r="M822" s="4"/>
      <c r="N822" s="1"/>
      <c r="O822" s="7"/>
    </row>
    <row r="823" spans="2:15" s="34" customFormat="1" ht="16.5" x14ac:dyDescent="0.3">
      <c r="B823" s="6"/>
      <c r="C823" s="6"/>
      <c r="D823" s="6"/>
      <c r="E823" s="36"/>
      <c r="F823" s="6"/>
      <c r="G823" s="6"/>
      <c r="H823" s="6"/>
      <c r="I823" s="1"/>
      <c r="J823" s="1"/>
      <c r="K823" s="6"/>
      <c r="L823" s="6"/>
      <c r="M823" s="6"/>
      <c r="N823" s="1"/>
      <c r="O823" s="7"/>
    </row>
    <row r="824" spans="2:15" s="34" customFormat="1" ht="16.5" x14ac:dyDescent="0.3">
      <c r="B824" s="6"/>
      <c r="C824" s="6"/>
      <c r="D824" s="6"/>
      <c r="E824" s="36"/>
      <c r="F824" s="6"/>
      <c r="G824" s="6"/>
      <c r="H824" s="6"/>
      <c r="I824" s="1"/>
      <c r="J824" s="1"/>
      <c r="K824" s="6"/>
      <c r="L824" s="6"/>
      <c r="M824" s="6"/>
      <c r="N824" s="1"/>
      <c r="O824" s="7"/>
    </row>
    <row r="825" spans="2:15" s="34" customFormat="1" ht="16.5" x14ac:dyDescent="0.3">
      <c r="B825" s="6"/>
      <c r="C825" s="6"/>
      <c r="D825" s="6"/>
      <c r="E825" s="36"/>
      <c r="F825" s="6"/>
      <c r="G825" s="6"/>
      <c r="H825" s="6"/>
      <c r="I825" s="1"/>
      <c r="J825" s="1"/>
      <c r="K825" s="6"/>
      <c r="L825" s="6"/>
      <c r="M825" s="6"/>
      <c r="N825" s="1"/>
      <c r="O825" s="7"/>
    </row>
    <row r="826" spans="2:15" s="34" customFormat="1" ht="16.5" x14ac:dyDescent="0.3">
      <c r="B826" s="6"/>
      <c r="C826" s="6"/>
      <c r="D826" s="6"/>
      <c r="E826" s="36"/>
      <c r="F826" s="6"/>
      <c r="G826" s="6"/>
      <c r="H826" s="6"/>
      <c r="I826" s="1"/>
      <c r="J826" s="1"/>
      <c r="K826" s="6"/>
      <c r="L826" s="6"/>
      <c r="M826" s="6"/>
      <c r="N826" s="1"/>
      <c r="O826" s="7"/>
    </row>
    <row r="827" spans="2:15" s="34" customFormat="1" ht="16.5" x14ac:dyDescent="0.3">
      <c r="B827" s="6"/>
      <c r="C827" s="6"/>
      <c r="D827" s="6"/>
      <c r="E827" s="36"/>
      <c r="F827" s="6"/>
      <c r="G827" s="6"/>
      <c r="H827" s="6"/>
      <c r="I827" s="1"/>
      <c r="J827" s="1"/>
      <c r="K827" s="6"/>
      <c r="L827" s="6"/>
      <c r="M827" s="6"/>
      <c r="N827" s="1"/>
      <c r="O827" s="7"/>
    </row>
    <row r="828" spans="2:15" s="34" customFormat="1" ht="16.5" x14ac:dyDescent="0.3">
      <c r="B828" s="6"/>
      <c r="C828" s="6"/>
      <c r="D828" s="6"/>
      <c r="E828" s="36"/>
      <c r="F828" s="6"/>
      <c r="G828" s="6"/>
      <c r="H828" s="6"/>
      <c r="I828" s="1"/>
      <c r="J828" s="1"/>
      <c r="K828" s="6"/>
      <c r="L828" s="6"/>
      <c r="M828" s="6"/>
      <c r="N828" s="1"/>
      <c r="O828" s="7"/>
    </row>
    <row r="829" spans="2:15" s="34" customFormat="1" ht="16.5" x14ac:dyDescent="0.3">
      <c r="B829" s="6"/>
      <c r="C829" s="6"/>
      <c r="D829" s="6"/>
      <c r="E829" s="36"/>
      <c r="F829" s="6"/>
      <c r="G829" s="6"/>
      <c r="H829" s="6"/>
      <c r="I829" s="1"/>
      <c r="J829" s="1"/>
      <c r="K829" s="6"/>
      <c r="L829" s="6"/>
      <c r="M829" s="6"/>
      <c r="N829" s="1"/>
      <c r="O829" s="7"/>
    </row>
  </sheetData>
  <mergeCells count="7">
    <mergeCell ref="B6:C6"/>
    <mergeCell ref="B1:I4"/>
    <mergeCell ref="L3:M3"/>
    <mergeCell ref="L4:M4"/>
    <mergeCell ref="B5:C5"/>
    <mergeCell ref="D5:E5"/>
    <mergeCell ref="K5:M5"/>
  </mergeCells>
  <phoneticPr fontId="1" type="noConversion"/>
  <conditionalFormatting sqref="L7:L262 L281:L974">
    <cfRule type="expression" dxfId="15" priority="5">
      <formula>$L7&lt;$M7</formula>
    </cfRule>
  </conditionalFormatting>
  <conditionalFormatting sqref="L7:L262">
    <cfRule type="expression" dxfId="14" priority="4">
      <formula>$L7&gt;$M7</formula>
    </cfRule>
  </conditionalFormatting>
  <conditionalFormatting sqref="D7:D262">
    <cfRule type="duplicateValues" dxfId="13" priority="6"/>
  </conditionalFormatting>
  <conditionalFormatting sqref="L263:L280">
    <cfRule type="expression" dxfId="12" priority="2">
      <formula>$L263&lt;$M263</formula>
    </cfRule>
  </conditionalFormatting>
  <conditionalFormatting sqref="L263:L280">
    <cfRule type="expression" dxfId="11" priority="1">
      <formula>$L263&gt;$M263</formula>
    </cfRule>
  </conditionalFormatting>
  <conditionalFormatting sqref="D263:D280">
    <cfRule type="duplicateValues" dxfId="10" priority="3"/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8BA4B-979E-440B-8D6B-2BEA01D94FD2}">
  <dimension ref="B1:O829"/>
  <sheetViews>
    <sheetView showGridLines="0" topLeftCell="A34" zoomScale="85" zoomScaleNormal="85" workbookViewId="0">
      <selection activeCell="F235" sqref="F235"/>
    </sheetView>
  </sheetViews>
  <sheetFormatPr defaultRowHeight="17.25" x14ac:dyDescent="0.3"/>
  <cols>
    <col min="1" max="1" width="2.125" style="6" customWidth="1"/>
    <col min="2" max="2" width="7.75" style="4" customWidth="1"/>
    <col min="3" max="3" width="6.625" style="4" customWidth="1"/>
    <col min="4" max="4" width="10.625" style="4" customWidth="1"/>
    <col min="5" max="5" width="21.625" style="35" customWidth="1"/>
    <col min="6" max="6" width="5.625" style="6" customWidth="1"/>
    <col min="7" max="7" width="6.25" style="6" customWidth="1"/>
    <col min="8" max="8" width="5" style="6" customWidth="1"/>
    <col min="9" max="9" width="55.625" style="1" customWidth="1"/>
    <col min="10" max="10" width="2.75" style="1" customWidth="1"/>
    <col min="11" max="11" width="11.375" style="3" customWidth="1"/>
    <col min="12" max="12" width="5.625" style="3" customWidth="1"/>
    <col min="13" max="13" width="5.625" style="4" customWidth="1"/>
    <col min="14" max="14" width="3.125" style="1" customWidth="1"/>
    <col min="15" max="15" width="5.125" style="7" customWidth="1"/>
    <col min="16" max="16384" width="9" style="6"/>
  </cols>
  <sheetData>
    <row r="1" spans="2:15" ht="24" customHeight="1" x14ac:dyDescent="0.3">
      <c r="B1" s="139" t="s">
        <v>724</v>
      </c>
      <c r="C1" s="139"/>
      <c r="D1" s="139"/>
      <c r="E1" s="139"/>
      <c r="F1" s="139"/>
      <c r="G1" s="139"/>
      <c r="H1" s="139"/>
      <c r="I1" s="139"/>
      <c r="O1" s="5"/>
    </row>
    <row r="2" spans="2:15" s="9" customFormat="1" ht="18" customHeight="1" x14ac:dyDescent="0.3">
      <c r="B2" s="139"/>
      <c r="C2" s="139"/>
      <c r="D2" s="139"/>
      <c r="E2" s="139"/>
      <c r="F2" s="139"/>
      <c r="G2" s="139"/>
      <c r="H2" s="139"/>
      <c r="I2" s="139"/>
      <c r="J2" s="1"/>
      <c r="K2" s="3"/>
      <c r="L2" s="3"/>
      <c r="M2" s="4"/>
      <c r="N2" s="1"/>
      <c r="O2" s="7"/>
    </row>
    <row r="3" spans="2:15" s="4" customFormat="1" ht="24" customHeight="1" x14ac:dyDescent="0.3">
      <c r="B3" s="139"/>
      <c r="C3" s="139"/>
      <c r="D3" s="139"/>
      <c r="E3" s="139"/>
      <c r="F3" s="139"/>
      <c r="G3" s="139"/>
      <c r="H3" s="139"/>
      <c r="I3" s="139"/>
      <c r="J3" s="1"/>
      <c r="K3" s="43" t="s">
        <v>799</v>
      </c>
      <c r="L3" s="131">
        <v>256</v>
      </c>
      <c r="M3" s="131"/>
      <c r="N3" s="1"/>
      <c r="O3" s="7"/>
    </row>
    <row r="4" spans="2:15" s="10" customFormat="1" ht="22.5" customHeight="1" x14ac:dyDescent="0.3">
      <c r="B4" s="139"/>
      <c r="C4" s="139"/>
      <c r="D4" s="139"/>
      <c r="E4" s="139"/>
      <c r="F4" s="139"/>
      <c r="G4" s="139"/>
      <c r="H4" s="139"/>
      <c r="I4" s="139"/>
      <c r="J4" s="1"/>
      <c r="K4" s="43" t="s">
        <v>144</v>
      </c>
      <c r="L4" s="132">
        <v>23</v>
      </c>
      <c r="M4" s="133"/>
      <c r="N4" s="1"/>
      <c r="O4" s="11"/>
    </row>
    <row r="5" spans="2:15" s="10" customFormat="1" ht="45.75" customHeight="1" x14ac:dyDescent="0.3">
      <c r="B5" s="126" t="s">
        <v>558</v>
      </c>
      <c r="C5" s="126"/>
      <c r="D5" s="127">
        <v>45713</v>
      </c>
      <c r="E5" s="127"/>
      <c r="G5" s="12"/>
      <c r="H5" s="13"/>
      <c r="I5" s="49" t="s">
        <v>1079</v>
      </c>
      <c r="J5" s="1"/>
      <c r="K5" s="137" t="s">
        <v>725</v>
      </c>
      <c r="L5" s="138"/>
      <c r="M5" s="138"/>
      <c r="N5" s="1"/>
      <c r="O5" s="11"/>
    </row>
    <row r="6" spans="2:15" s="2" customFormat="1" ht="33" x14ac:dyDescent="0.3">
      <c r="B6" s="134" t="s">
        <v>507</v>
      </c>
      <c r="C6" s="135"/>
      <c r="D6" s="14" t="s">
        <v>224</v>
      </c>
      <c r="E6" s="15" t="s">
        <v>508</v>
      </c>
      <c r="F6" s="14" t="s">
        <v>509</v>
      </c>
      <c r="G6" s="16" t="s">
        <v>510</v>
      </c>
      <c r="H6" s="15" t="s">
        <v>511</v>
      </c>
      <c r="I6" s="15" t="s">
        <v>620</v>
      </c>
      <c r="J6" s="1"/>
      <c r="K6" s="14" t="s">
        <v>224</v>
      </c>
      <c r="L6" s="15" t="s">
        <v>675</v>
      </c>
      <c r="M6" s="15" t="s">
        <v>1109</v>
      </c>
      <c r="N6" s="1"/>
      <c r="O6" s="17"/>
    </row>
    <row r="7" spans="2:15" s="4" customFormat="1" ht="27" x14ac:dyDescent="0.3">
      <c r="B7" s="44">
        <v>1</v>
      </c>
      <c r="C7" s="46">
        <v>0</v>
      </c>
      <c r="D7" s="18" t="s">
        <v>143</v>
      </c>
      <c r="E7" s="19" t="s">
        <v>225</v>
      </c>
      <c r="F7" s="42">
        <v>200</v>
      </c>
      <c r="G7" s="20">
        <v>4</v>
      </c>
      <c r="H7" s="21">
        <v>4</v>
      </c>
      <c r="I7" s="22" t="s">
        <v>1085</v>
      </c>
      <c r="J7" s="1"/>
      <c r="K7" s="38" t="s">
        <v>425</v>
      </c>
      <c r="L7" s="23">
        <v>68</v>
      </c>
      <c r="M7" s="38">
        <v>67</v>
      </c>
      <c r="N7" s="1"/>
      <c r="O7" s="8" t="str">
        <f>IF(ISNUMBER(K7),#REF!&amp;"("&amp;#REF!&amp;",G"&amp;K$6&amp;")"&amp;K7&amp;"   ","")</f>
        <v/>
      </c>
    </row>
    <row r="8" spans="2:15" s="4" customFormat="1" ht="27" x14ac:dyDescent="0.3">
      <c r="B8" s="44">
        <v>2</v>
      </c>
      <c r="C8" s="46">
        <v>0</v>
      </c>
      <c r="D8" s="18" t="s">
        <v>59</v>
      </c>
      <c r="E8" s="19" t="s">
        <v>416</v>
      </c>
      <c r="F8" s="42">
        <v>106</v>
      </c>
      <c r="G8" s="20">
        <v>4</v>
      </c>
      <c r="H8" s="21">
        <v>4</v>
      </c>
      <c r="I8" s="22" t="s">
        <v>929</v>
      </c>
      <c r="J8" s="1"/>
      <c r="K8" s="38" t="s">
        <v>664</v>
      </c>
      <c r="L8" s="23">
        <v>134</v>
      </c>
      <c r="M8" s="38">
        <v>130</v>
      </c>
      <c r="N8" s="1"/>
      <c r="O8" s="7"/>
    </row>
    <row r="9" spans="2:15" s="4" customFormat="1" ht="27" x14ac:dyDescent="0.3">
      <c r="B9" s="44">
        <v>3</v>
      </c>
      <c r="C9" s="46">
        <v>0</v>
      </c>
      <c r="D9" s="18" t="s">
        <v>575</v>
      </c>
      <c r="E9" s="19" t="s">
        <v>676</v>
      </c>
      <c r="F9" s="42">
        <v>88</v>
      </c>
      <c r="G9" s="20">
        <v>3</v>
      </c>
      <c r="H9" s="21">
        <v>3</v>
      </c>
      <c r="I9" s="22" t="s">
        <v>930</v>
      </c>
      <c r="J9" s="1"/>
      <c r="K9" s="38" t="s">
        <v>1066</v>
      </c>
      <c r="L9" s="23">
        <v>134</v>
      </c>
      <c r="M9" s="38">
        <v>130</v>
      </c>
      <c r="N9" s="1"/>
      <c r="O9" s="7"/>
    </row>
    <row r="10" spans="2:15" s="4" customFormat="1" x14ac:dyDescent="0.3">
      <c r="B10" s="44">
        <v>4</v>
      </c>
      <c r="C10" s="46">
        <v>0</v>
      </c>
      <c r="D10" s="18" t="s">
        <v>139</v>
      </c>
      <c r="E10" s="19" t="s">
        <v>842</v>
      </c>
      <c r="F10" s="42">
        <v>87</v>
      </c>
      <c r="G10" s="20">
        <v>3</v>
      </c>
      <c r="H10" s="21">
        <v>3</v>
      </c>
      <c r="I10" s="22" t="s">
        <v>1086</v>
      </c>
      <c r="J10" s="1"/>
      <c r="K10" s="38" t="s">
        <v>363</v>
      </c>
      <c r="L10" s="23">
        <v>134</v>
      </c>
      <c r="M10" s="38">
        <v>130</v>
      </c>
      <c r="N10" s="1"/>
      <c r="O10" s="7"/>
    </row>
    <row r="11" spans="2:15" s="4" customFormat="1" x14ac:dyDescent="0.3">
      <c r="B11" s="44">
        <v>5</v>
      </c>
      <c r="C11" s="46">
        <v>0</v>
      </c>
      <c r="D11" s="18" t="s">
        <v>636</v>
      </c>
      <c r="E11" s="19" t="s">
        <v>637</v>
      </c>
      <c r="F11" s="42">
        <v>85</v>
      </c>
      <c r="G11" s="20">
        <v>3</v>
      </c>
      <c r="H11" s="21">
        <v>3</v>
      </c>
      <c r="I11" s="22" t="s">
        <v>931</v>
      </c>
      <c r="J11" s="1"/>
      <c r="K11" s="38" t="s">
        <v>74</v>
      </c>
      <c r="L11" s="23">
        <v>134</v>
      </c>
      <c r="M11" s="38">
        <v>130</v>
      </c>
      <c r="N11" s="1"/>
      <c r="O11" s="7"/>
    </row>
    <row r="12" spans="2:15" s="4" customFormat="1" ht="27" x14ac:dyDescent="0.3">
      <c r="B12" s="44">
        <v>6</v>
      </c>
      <c r="C12" s="46">
        <v>0</v>
      </c>
      <c r="D12" s="18" t="s">
        <v>137</v>
      </c>
      <c r="E12" s="19" t="s">
        <v>411</v>
      </c>
      <c r="F12" s="42">
        <v>72</v>
      </c>
      <c r="G12" s="20">
        <v>5</v>
      </c>
      <c r="H12" s="21">
        <v>5</v>
      </c>
      <c r="I12" s="22" t="s">
        <v>932</v>
      </c>
      <c r="J12" s="1"/>
      <c r="K12" s="38" t="s">
        <v>707</v>
      </c>
      <c r="L12" s="23">
        <v>60</v>
      </c>
      <c r="M12" s="38">
        <v>59</v>
      </c>
      <c r="N12" s="1"/>
      <c r="O12" s="7"/>
    </row>
    <row r="13" spans="2:15" s="4" customFormat="1" x14ac:dyDescent="0.3">
      <c r="B13" s="44">
        <v>7</v>
      </c>
      <c r="C13" s="46">
        <v>0</v>
      </c>
      <c r="D13" s="18" t="s">
        <v>127</v>
      </c>
      <c r="E13" s="19" t="s">
        <v>128</v>
      </c>
      <c r="F13" s="42">
        <v>68</v>
      </c>
      <c r="G13" s="20">
        <v>2</v>
      </c>
      <c r="H13" s="21">
        <v>1</v>
      </c>
      <c r="I13" s="22" t="s">
        <v>1087</v>
      </c>
      <c r="J13" s="1"/>
      <c r="K13" s="37" t="s">
        <v>621</v>
      </c>
      <c r="L13" s="23">
        <v>89</v>
      </c>
      <c r="M13" s="38">
        <v>86</v>
      </c>
      <c r="N13" s="1"/>
      <c r="O13" s="7"/>
    </row>
    <row r="14" spans="2:15" s="4" customFormat="1" ht="27" x14ac:dyDescent="0.3">
      <c r="B14" s="44">
        <v>8</v>
      </c>
      <c r="C14" s="46">
        <v>0</v>
      </c>
      <c r="D14" s="24" t="s">
        <v>119</v>
      </c>
      <c r="E14" s="19" t="s">
        <v>634</v>
      </c>
      <c r="F14" s="42">
        <v>56</v>
      </c>
      <c r="G14" s="20">
        <v>4</v>
      </c>
      <c r="H14" s="21">
        <v>4</v>
      </c>
      <c r="I14" s="22" t="s">
        <v>933</v>
      </c>
      <c r="J14" s="1"/>
      <c r="K14" s="38" t="s">
        <v>788</v>
      </c>
      <c r="L14" s="23">
        <v>47</v>
      </c>
      <c r="M14" s="38">
        <v>46</v>
      </c>
      <c r="N14" s="1"/>
      <c r="O14" s="7"/>
    </row>
    <row r="15" spans="2:15" s="4" customFormat="1" x14ac:dyDescent="0.3">
      <c r="B15" s="44">
        <v>9</v>
      </c>
      <c r="C15" s="46">
        <v>0</v>
      </c>
      <c r="D15" s="18" t="s">
        <v>727</v>
      </c>
      <c r="E15" s="19" t="s">
        <v>760</v>
      </c>
      <c r="F15" s="42">
        <v>50</v>
      </c>
      <c r="G15" s="20">
        <v>1</v>
      </c>
      <c r="H15" s="21">
        <v>1</v>
      </c>
      <c r="I15" s="22" t="s">
        <v>934</v>
      </c>
      <c r="J15" s="1"/>
      <c r="K15" s="38" t="s">
        <v>889</v>
      </c>
      <c r="L15" s="23">
        <v>200</v>
      </c>
      <c r="M15" s="38">
        <v>193</v>
      </c>
      <c r="N15" s="1"/>
      <c r="O15" s="7"/>
    </row>
    <row r="16" spans="2:15" s="4" customFormat="1" ht="27" x14ac:dyDescent="0.3">
      <c r="B16" s="44">
        <v>10</v>
      </c>
      <c r="C16" s="46">
        <v>0</v>
      </c>
      <c r="D16" s="18" t="s">
        <v>599</v>
      </c>
      <c r="E16" s="19" t="s">
        <v>638</v>
      </c>
      <c r="F16" s="42">
        <v>48</v>
      </c>
      <c r="G16" s="20">
        <v>3</v>
      </c>
      <c r="H16" s="21">
        <v>3</v>
      </c>
      <c r="I16" s="22" t="s">
        <v>935</v>
      </c>
      <c r="J16" s="1"/>
      <c r="K16" s="38" t="s">
        <v>622</v>
      </c>
      <c r="L16" s="23">
        <v>200</v>
      </c>
      <c r="M16" s="38">
        <v>193</v>
      </c>
      <c r="N16" s="1"/>
      <c r="O16" s="7"/>
    </row>
    <row r="17" spans="2:15" s="4" customFormat="1" ht="27" x14ac:dyDescent="0.3">
      <c r="B17" s="44">
        <v>11</v>
      </c>
      <c r="C17" s="46">
        <v>0</v>
      </c>
      <c r="D17" s="18" t="s">
        <v>152</v>
      </c>
      <c r="E17" s="19" t="s">
        <v>229</v>
      </c>
      <c r="F17" s="42">
        <v>46</v>
      </c>
      <c r="G17" s="20">
        <v>4</v>
      </c>
      <c r="H17" s="21">
        <v>4</v>
      </c>
      <c r="I17" s="22" t="s">
        <v>1088</v>
      </c>
      <c r="J17" s="1"/>
      <c r="K17" s="38" t="s">
        <v>385</v>
      </c>
      <c r="L17" s="23">
        <v>40</v>
      </c>
      <c r="M17" s="38">
        <v>39</v>
      </c>
      <c r="N17" s="1"/>
      <c r="O17" s="7"/>
    </row>
    <row r="18" spans="2:15" s="4" customFormat="1" x14ac:dyDescent="0.3">
      <c r="B18" s="44">
        <v>12</v>
      </c>
      <c r="C18" s="46">
        <v>0</v>
      </c>
      <c r="D18" s="18" t="s">
        <v>113</v>
      </c>
      <c r="E18" s="19" t="s">
        <v>1110</v>
      </c>
      <c r="F18" s="42">
        <v>42</v>
      </c>
      <c r="G18" s="20">
        <v>1</v>
      </c>
      <c r="H18" s="21">
        <v>1</v>
      </c>
      <c r="I18" s="22" t="s">
        <v>936</v>
      </c>
      <c r="J18" s="1"/>
      <c r="K18" s="38" t="s">
        <v>708</v>
      </c>
      <c r="L18" s="23">
        <v>37</v>
      </c>
      <c r="M18" s="38">
        <v>37</v>
      </c>
      <c r="N18" s="1"/>
      <c r="O18" s="7"/>
    </row>
    <row r="19" spans="2:15" s="4" customFormat="1" x14ac:dyDescent="0.3">
      <c r="B19" s="44">
        <v>13</v>
      </c>
      <c r="C19" s="46">
        <v>0</v>
      </c>
      <c r="D19" s="18" t="s">
        <v>83</v>
      </c>
      <c r="E19" s="19" t="s">
        <v>776</v>
      </c>
      <c r="F19" s="42">
        <v>40</v>
      </c>
      <c r="G19" s="20">
        <v>3</v>
      </c>
      <c r="H19" s="21">
        <v>2</v>
      </c>
      <c r="I19" s="22" t="s">
        <v>937</v>
      </c>
      <c r="J19" s="1"/>
      <c r="K19" s="38" t="s">
        <v>441</v>
      </c>
      <c r="L19" s="23">
        <v>39</v>
      </c>
      <c r="M19" s="38">
        <v>38</v>
      </c>
      <c r="N19" s="1"/>
      <c r="O19" s="7"/>
    </row>
    <row r="20" spans="2:15" s="4" customFormat="1" x14ac:dyDescent="0.3">
      <c r="B20" s="44">
        <v>13</v>
      </c>
      <c r="C20" s="46">
        <v>0</v>
      </c>
      <c r="D20" s="18" t="s">
        <v>129</v>
      </c>
      <c r="E20" s="19" t="s">
        <v>146</v>
      </c>
      <c r="F20" s="42">
        <v>40</v>
      </c>
      <c r="G20" s="20">
        <v>1</v>
      </c>
      <c r="H20" s="21">
        <v>1</v>
      </c>
      <c r="I20" s="22" t="s">
        <v>938</v>
      </c>
      <c r="J20" s="1"/>
      <c r="K20" s="38" t="s">
        <v>1104</v>
      </c>
      <c r="L20" s="23">
        <v>159</v>
      </c>
      <c r="M20" s="38"/>
      <c r="N20" s="1"/>
      <c r="O20" s="7"/>
    </row>
    <row r="21" spans="2:15" s="4" customFormat="1" x14ac:dyDescent="0.3">
      <c r="B21" s="44">
        <v>13</v>
      </c>
      <c r="C21" s="46">
        <v>0</v>
      </c>
      <c r="D21" s="18" t="s">
        <v>413</v>
      </c>
      <c r="E21" s="25" t="s">
        <v>414</v>
      </c>
      <c r="F21" s="42">
        <v>40</v>
      </c>
      <c r="G21" s="20">
        <v>1</v>
      </c>
      <c r="H21" s="21">
        <v>1</v>
      </c>
      <c r="I21" s="22" t="s">
        <v>939</v>
      </c>
      <c r="J21" s="1"/>
      <c r="K21" s="38" t="s">
        <v>342</v>
      </c>
      <c r="L21" s="23">
        <v>159</v>
      </c>
      <c r="M21" s="38">
        <v>155</v>
      </c>
      <c r="N21" s="1"/>
      <c r="O21" s="7"/>
    </row>
    <row r="22" spans="2:15" s="4" customFormat="1" x14ac:dyDescent="0.3">
      <c r="B22" s="44">
        <v>13</v>
      </c>
      <c r="C22" s="46">
        <v>0</v>
      </c>
      <c r="D22" s="18" t="s">
        <v>110</v>
      </c>
      <c r="E22" s="19" t="s">
        <v>227</v>
      </c>
      <c r="F22" s="42">
        <v>40</v>
      </c>
      <c r="G22" s="20">
        <v>1</v>
      </c>
      <c r="H22" s="21">
        <v>1</v>
      </c>
      <c r="I22" s="22" t="s">
        <v>940</v>
      </c>
      <c r="J22" s="1"/>
      <c r="K22" s="38" t="s">
        <v>825</v>
      </c>
      <c r="L22" s="23">
        <v>200</v>
      </c>
      <c r="M22" s="38">
        <v>193</v>
      </c>
      <c r="N22" s="1"/>
      <c r="O22" s="7"/>
    </row>
    <row r="23" spans="2:15" s="4" customFormat="1" x14ac:dyDescent="0.3">
      <c r="B23" s="44">
        <v>17</v>
      </c>
      <c r="C23" s="46">
        <v>0</v>
      </c>
      <c r="D23" s="18" t="s">
        <v>31</v>
      </c>
      <c r="E23" s="19" t="s">
        <v>378</v>
      </c>
      <c r="F23" s="42">
        <v>38</v>
      </c>
      <c r="G23" s="20">
        <v>3</v>
      </c>
      <c r="H23" s="21">
        <v>3</v>
      </c>
      <c r="I23" s="22" t="s">
        <v>941</v>
      </c>
      <c r="J23" s="1"/>
      <c r="K23" s="38" t="s">
        <v>748</v>
      </c>
      <c r="L23" s="23">
        <v>19</v>
      </c>
      <c r="M23" s="38">
        <v>19</v>
      </c>
      <c r="N23" s="1"/>
      <c r="O23" s="7"/>
    </row>
    <row r="24" spans="2:15" s="4" customFormat="1" x14ac:dyDescent="0.3">
      <c r="B24" s="44">
        <v>17</v>
      </c>
      <c r="C24" s="46">
        <v>0</v>
      </c>
      <c r="D24" s="18" t="s">
        <v>237</v>
      </c>
      <c r="E24" s="19" t="s">
        <v>238</v>
      </c>
      <c r="F24" s="42">
        <v>38</v>
      </c>
      <c r="G24" s="20">
        <v>2</v>
      </c>
      <c r="H24" s="21">
        <v>2</v>
      </c>
      <c r="I24" s="22" t="s">
        <v>942</v>
      </c>
      <c r="J24" s="1"/>
      <c r="K24" s="38" t="s">
        <v>347</v>
      </c>
      <c r="L24" s="23">
        <v>243</v>
      </c>
      <c r="M24" s="38">
        <v>237</v>
      </c>
      <c r="N24" s="1"/>
      <c r="O24" s="7"/>
    </row>
    <row r="25" spans="2:15" s="4" customFormat="1" x14ac:dyDescent="0.3">
      <c r="B25" s="44">
        <v>19</v>
      </c>
      <c r="C25" s="46">
        <v>0</v>
      </c>
      <c r="D25" s="18" t="s">
        <v>512</v>
      </c>
      <c r="E25" s="19" t="s">
        <v>2</v>
      </c>
      <c r="F25" s="42">
        <v>35</v>
      </c>
      <c r="G25" s="20">
        <v>3</v>
      </c>
      <c r="H25" s="21">
        <v>2</v>
      </c>
      <c r="I25" s="22" t="s">
        <v>943</v>
      </c>
      <c r="J25" s="1"/>
      <c r="K25" s="38" t="s">
        <v>330</v>
      </c>
      <c r="L25" s="23">
        <v>89</v>
      </c>
      <c r="M25" s="38">
        <v>86</v>
      </c>
      <c r="N25" s="1"/>
      <c r="O25" s="7"/>
    </row>
    <row r="26" spans="2:15" s="4" customFormat="1" x14ac:dyDescent="0.3">
      <c r="B26" s="44">
        <v>19</v>
      </c>
      <c r="C26" s="46">
        <v>0</v>
      </c>
      <c r="D26" s="18" t="s">
        <v>705</v>
      </c>
      <c r="E26" s="19" t="s">
        <v>849</v>
      </c>
      <c r="F26" s="42">
        <v>35</v>
      </c>
      <c r="G26" s="20">
        <v>3</v>
      </c>
      <c r="H26" s="21">
        <v>2</v>
      </c>
      <c r="I26" s="22" t="s">
        <v>944</v>
      </c>
      <c r="J26" s="1"/>
      <c r="K26" s="38" t="s">
        <v>593</v>
      </c>
      <c r="L26" s="23">
        <v>200</v>
      </c>
      <c r="M26" s="38">
        <v>193</v>
      </c>
      <c r="N26" s="1"/>
      <c r="O26" s="7"/>
    </row>
    <row r="27" spans="2:15" s="4" customFormat="1" x14ac:dyDescent="0.3">
      <c r="B27" s="44">
        <v>19</v>
      </c>
      <c r="C27" s="46">
        <v>0</v>
      </c>
      <c r="D27" s="18" t="s">
        <v>731</v>
      </c>
      <c r="E27" s="19" t="s">
        <v>762</v>
      </c>
      <c r="F27" s="42">
        <v>35</v>
      </c>
      <c r="G27" s="20">
        <v>1</v>
      </c>
      <c r="H27" s="21">
        <v>1</v>
      </c>
      <c r="I27" s="22" t="s">
        <v>945</v>
      </c>
      <c r="J27" s="1"/>
      <c r="K27" s="38" t="s">
        <v>564</v>
      </c>
      <c r="L27" s="23">
        <v>200</v>
      </c>
      <c r="M27" s="38">
        <v>193</v>
      </c>
      <c r="N27" s="1"/>
      <c r="O27" s="7"/>
    </row>
    <row r="28" spans="2:15" s="4" customFormat="1" ht="27" x14ac:dyDescent="0.3">
      <c r="B28" s="44">
        <v>22</v>
      </c>
      <c r="C28" s="46">
        <v>0</v>
      </c>
      <c r="D28" s="18" t="s">
        <v>106</v>
      </c>
      <c r="E28" s="19" t="s">
        <v>792</v>
      </c>
      <c r="F28" s="42">
        <v>34</v>
      </c>
      <c r="G28" s="20">
        <v>5</v>
      </c>
      <c r="H28" s="21">
        <v>5</v>
      </c>
      <c r="I28" s="22" t="s">
        <v>946</v>
      </c>
      <c r="J28" s="1"/>
      <c r="K28" s="38" t="s">
        <v>452</v>
      </c>
      <c r="L28" s="23">
        <v>200</v>
      </c>
      <c r="M28" s="38">
        <v>193</v>
      </c>
      <c r="N28" s="1"/>
      <c r="O28" s="7"/>
    </row>
    <row r="29" spans="2:15" s="4" customFormat="1" ht="27" x14ac:dyDescent="0.3">
      <c r="B29" s="44">
        <v>23</v>
      </c>
      <c r="C29" s="46">
        <v>0</v>
      </c>
      <c r="D29" s="18" t="s">
        <v>121</v>
      </c>
      <c r="E29" s="19" t="s">
        <v>370</v>
      </c>
      <c r="F29" s="42">
        <v>33</v>
      </c>
      <c r="G29" s="20">
        <v>5</v>
      </c>
      <c r="H29" s="21">
        <v>5</v>
      </c>
      <c r="I29" s="22" t="s">
        <v>947</v>
      </c>
      <c r="J29" s="1"/>
      <c r="K29" s="38" t="s">
        <v>133</v>
      </c>
      <c r="L29" s="26">
        <v>77</v>
      </c>
      <c r="M29" s="38">
        <v>75</v>
      </c>
      <c r="N29" s="1"/>
      <c r="O29" s="7"/>
    </row>
    <row r="30" spans="2:15" s="4" customFormat="1" ht="27" x14ac:dyDescent="0.3">
      <c r="B30" s="44">
        <v>23</v>
      </c>
      <c r="C30" s="46">
        <v>0</v>
      </c>
      <c r="D30" s="18" t="s">
        <v>98</v>
      </c>
      <c r="E30" s="19" t="s">
        <v>329</v>
      </c>
      <c r="F30" s="42">
        <v>33</v>
      </c>
      <c r="G30" s="20">
        <v>3</v>
      </c>
      <c r="H30" s="21">
        <v>3</v>
      </c>
      <c r="I30" s="22" t="s">
        <v>948</v>
      </c>
      <c r="J30" s="1"/>
      <c r="K30" s="38" t="s">
        <v>173</v>
      </c>
      <c r="L30" s="27">
        <v>1</v>
      </c>
      <c r="M30" s="38">
        <v>1</v>
      </c>
      <c r="N30" s="1"/>
      <c r="O30" s="7"/>
    </row>
    <row r="31" spans="2:15" s="4" customFormat="1" x14ac:dyDescent="0.3">
      <c r="B31" s="44">
        <v>25</v>
      </c>
      <c r="C31" s="46">
        <v>0</v>
      </c>
      <c r="D31" s="18" t="s">
        <v>254</v>
      </c>
      <c r="E31" s="19" t="s">
        <v>255</v>
      </c>
      <c r="F31" s="42">
        <v>32</v>
      </c>
      <c r="G31" s="20">
        <v>3</v>
      </c>
      <c r="H31" s="21">
        <v>3</v>
      </c>
      <c r="I31" s="22" t="s">
        <v>949</v>
      </c>
      <c r="J31" s="1"/>
      <c r="K31" s="38" t="s">
        <v>709</v>
      </c>
      <c r="L31" s="26">
        <v>159</v>
      </c>
      <c r="M31" s="38">
        <v>155</v>
      </c>
      <c r="N31" s="1"/>
      <c r="O31" s="7"/>
    </row>
    <row r="32" spans="2:15" s="4" customFormat="1" x14ac:dyDescent="0.3">
      <c r="B32" s="44">
        <v>26</v>
      </c>
      <c r="C32" s="46">
        <v>0</v>
      </c>
      <c r="D32" s="18" t="s">
        <v>469</v>
      </c>
      <c r="E32" s="19" t="s">
        <v>228</v>
      </c>
      <c r="F32" s="42">
        <v>30</v>
      </c>
      <c r="G32" s="20">
        <v>3</v>
      </c>
      <c r="H32" s="21">
        <v>3</v>
      </c>
      <c r="I32" s="22" t="s">
        <v>950</v>
      </c>
      <c r="J32" s="1"/>
      <c r="K32" s="38" t="s">
        <v>710</v>
      </c>
      <c r="L32" s="26">
        <v>159</v>
      </c>
      <c r="M32" s="38">
        <v>155</v>
      </c>
      <c r="N32" s="1"/>
      <c r="O32" s="7"/>
    </row>
    <row r="33" spans="2:15" s="4" customFormat="1" x14ac:dyDescent="0.3">
      <c r="B33" s="44">
        <v>26</v>
      </c>
      <c r="C33" s="46">
        <v>0</v>
      </c>
      <c r="D33" s="18" t="s">
        <v>141</v>
      </c>
      <c r="E33" s="19" t="s">
        <v>571</v>
      </c>
      <c r="F33" s="42">
        <v>30</v>
      </c>
      <c r="G33" s="20">
        <v>3</v>
      </c>
      <c r="H33" s="21">
        <v>3</v>
      </c>
      <c r="I33" s="22" t="s">
        <v>1089</v>
      </c>
      <c r="J33" s="1"/>
      <c r="K33" s="38" t="s">
        <v>623</v>
      </c>
      <c r="L33" s="26">
        <v>200</v>
      </c>
      <c r="M33" s="38">
        <v>193</v>
      </c>
      <c r="N33" s="1"/>
      <c r="O33" s="7"/>
    </row>
    <row r="34" spans="2:15" s="4" customFormat="1" ht="27" x14ac:dyDescent="0.3">
      <c r="B34" s="44">
        <v>28</v>
      </c>
      <c r="C34" s="46">
        <v>0</v>
      </c>
      <c r="D34" s="18" t="s">
        <v>285</v>
      </c>
      <c r="E34" s="19" t="s">
        <v>794</v>
      </c>
      <c r="F34" s="42">
        <v>29</v>
      </c>
      <c r="G34" s="20">
        <v>3</v>
      </c>
      <c r="H34" s="21">
        <v>3</v>
      </c>
      <c r="I34" s="22" t="s">
        <v>951</v>
      </c>
      <c r="J34" s="1"/>
      <c r="K34" s="38" t="s">
        <v>1105</v>
      </c>
      <c r="L34" s="26">
        <v>106</v>
      </c>
      <c r="M34" s="38"/>
      <c r="N34" s="1"/>
      <c r="O34" s="7"/>
    </row>
    <row r="35" spans="2:15" s="4" customFormat="1" x14ac:dyDescent="0.3">
      <c r="B35" s="44">
        <v>28</v>
      </c>
      <c r="C35" s="46">
        <v>0</v>
      </c>
      <c r="D35" s="18" t="s">
        <v>75</v>
      </c>
      <c r="E35" s="19" t="s">
        <v>169</v>
      </c>
      <c r="F35" s="42">
        <v>29</v>
      </c>
      <c r="G35" s="20">
        <v>3</v>
      </c>
      <c r="H35" s="21">
        <v>3</v>
      </c>
      <c r="I35" s="22" t="s">
        <v>952</v>
      </c>
      <c r="J35" s="1"/>
      <c r="K35" s="38" t="s">
        <v>826</v>
      </c>
      <c r="L35" s="26">
        <v>200</v>
      </c>
      <c r="M35" s="38">
        <v>193</v>
      </c>
      <c r="N35" s="1"/>
      <c r="O35" s="7"/>
    </row>
    <row r="36" spans="2:15" s="4" customFormat="1" ht="27" x14ac:dyDescent="0.3">
      <c r="B36" s="44">
        <v>30</v>
      </c>
      <c r="C36" s="46">
        <v>0</v>
      </c>
      <c r="D36" s="18" t="s">
        <v>115</v>
      </c>
      <c r="E36" s="19" t="s">
        <v>234</v>
      </c>
      <c r="F36" s="42">
        <v>28</v>
      </c>
      <c r="G36" s="20">
        <v>4</v>
      </c>
      <c r="H36" s="21">
        <v>4</v>
      </c>
      <c r="I36" s="22" t="s">
        <v>953</v>
      </c>
      <c r="J36" s="1"/>
      <c r="K36" s="38" t="s">
        <v>1106</v>
      </c>
      <c r="L36" s="26">
        <v>68</v>
      </c>
      <c r="M36" s="38"/>
      <c r="N36" s="1"/>
      <c r="O36" s="7"/>
    </row>
    <row r="37" spans="2:15" s="4" customFormat="1" x14ac:dyDescent="0.3">
      <c r="B37" s="44">
        <v>30</v>
      </c>
      <c r="C37" s="46">
        <v>0</v>
      </c>
      <c r="D37" s="18" t="s">
        <v>64</v>
      </c>
      <c r="E37" s="19" t="s">
        <v>265</v>
      </c>
      <c r="F37" s="42">
        <v>28</v>
      </c>
      <c r="G37" s="20">
        <v>2</v>
      </c>
      <c r="H37" s="21">
        <v>2</v>
      </c>
      <c r="I37" s="22" t="s">
        <v>954</v>
      </c>
      <c r="J37" s="1"/>
      <c r="K37" s="38" t="s">
        <v>827</v>
      </c>
      <c r="L37" s="26">
        <v>200</v>
      </c>
      <c r="M37" s="38">
        <v>193</v>
      </c>
      <c r="N37" s="1"/>
      <c r="O37" s="7"/>
    </row>
    <row r="38" spans="2:15" s="4" customFormat="1" x14ac:dyDescent="0.3">
      <c r="B38" s="44">
        <v>30</v>
      </c>
      <c r="C38" s="46">
        <v>0</v>
      </c>
      <c r="D38" s="18" t="s">
        <v>131</v>
      </c>
      <c r="E38" s="19" t="s">
        <v>145</v>
      </c>
      <c r="F38" s="42">
        <v>28</v>
      </c>
      <c r="G38" s="20">
        <v>1</v>
      </c>
      <c r="H38" s="21">
        <v>1</v>
      </c>
      <c r="I38" s="22" t="s">
        <v>955</v>
      </c>
      <c r="J38" s="1"/>
      <c r="K38" s="38" t="s">
        <v>890</v>
      </c>
      <c r="L38" s="26">
        <v>159</v>
      </c>
      <c r="M38" s="38">
        <v>155</v>
      </c>
      <c r="N38" s="1"/>
      <c r="O38" s="7"/>
    </row>
    <row r="39" spans="2:15" s="4" customFormat="1" x14ac:dyDescent="0.3">
      <c r="B39" s="44">
        <v>30</v>
      </c>
      <c r="C39" s="46">
        <v>0</v>
      </c>
      <c r="D39" s="18" t="s">
        <v>418</v>
      </c>
      <c r="E39" s="19" t="s">
        <v>419</v>
      </c>
      <c r="F39" s="42">
        <v>28</v>
      </c>
      <c r="G39" s="20">
        <v>1</v>
      </c>
      <c r="H39" s="21">
        <v>1</v>
      </c>
      <c r="I39" s="22" t="s">
        <v>956</v>
      </c>
      <c r="J39" s="1"/>
      <c r="K39" s="38" t="s">
        <v>14</v>
      </c>
      <c r="L39" s="26">
        <v>159</v>
      </c>
      <c r="M39" s="38">
        <v>155</v>
      </c>
      <c r="N39" s="1"/>
      <c r="O39" s="7"/>
    </row>
    <row r="40" spans="2:15" s="4" customFormat="1" x14ac:dyDescent="0.3">
      <c r="B40" s="44">
        <v>30</v>
      </c>
      <c r="C40" s="46">
        <v>0</v>
      </c>
      <c r="D40" s="18" t="s">
        <v>778</v>
      </c>
      <c r="E40" s="19" t="s">
        <v>228</v>
      </c>
      <c r="F40" s="42">
        <v>28</v>
      </c>
      <c r="G40" s="20">
        <v>1</v>
      </c>
      <c r="H40" s="21">
        <v>1</v>
      </c>
      <c r="I40" s="22" t="s">
        <v>957</v>
      </c>
      <c r="J40" s="1"/>
      <c r="K40" s="38" t="s">
        <v>891</v>
      </c>
      <c r="L40" s="26">
        <v>68</v>
      </c>
      <c r="M40" s="38">
        <v>67</v>
      </c>
      <c r="N40" s="1"/>
      <c r="O40" s="7"/>
    </row>
    <row r="41" spans="2:15" s="4" customFormat="1" x14ac:dyDescent="0.3">
      <c r="B41" s="44">
        <v>30</v>
      </c>
      <c r="C41" s="46">
        <v>0</v>
      </c>
      <c r="D41" s="18" t="s">
        <v>32</v>
      </c>
      <c r="E41" s="19" t="s">
        <v>258</v>
      </c>
      <c r="F41" s="42">
        <v>28</v>
      </c>
      <c r="G41" s="20">
        <v>1</v>
      </c>
      <c r="H41" s="21">
        <v>1</v>
      </c>
      <c r="I41" s="22" t="s">
        <v>958</v>
      </c>
      <c r="J41" s="1"/>
      <c r="K41" s="38" t="s">
        <v>749</v>
      </c>
      <c r="L41" s="26">
        <v>124</v>
      </c>
      <c r="M41" s="38">
        <v>120</v>
      </c>
      <c r="N41" s="1"/>
      <c r="O41" s="7"/>
    </row>
    <row r="42" spans="2:15" s="4" customFormat="1" x14ac:dyDescent="0.3">
      <c r="B42" s="44">
        <v>30</v>
      </c>
      <c r="C42" s="46" t="s">
        <v>635</v>
      </c>
      <c r="D42" s="18" t="s">
        <v>918</v>
      </c>
      <c r="E42" s="19" t="s">
        <v>959</v>
      </c>
      <c r="F42" s="42">
        <v>28</v>
      </c>
      <c r="G42" s="20">
        <v>1</v>
      </c>
      <c r="H42" s="21"/>
      <c r="I42" s="22" t="s">
        <v>960</v>
      </c>
      <c r="J42" s="1"/>
      <c r="K42" s="38" t="s">
        <v>429</v>
      </c>
      <c r="L42" s="26">
        <v>89</v>
      </c>
      <c r="M42" s="38">
        <v>86</v>
      </c>
      <c r="N42" s="1"/>
      <c r="O42" s="7"/>
    </row>
    <row r="43" spans="2:15" s="4" customFormat="1" ht="40.5" x14ac:dyDescent="0.3">
      <c r="B43" s="44">
        <v>37</v>
      </c>
      <c r="C43" s="46">
        <v>4</v>
      </c>
      <c r="D43" s="18" t="s">
        <v>89</v>
      </c>
      <c r="E43" s="19" t="s">
        <v>149</v>
      </c>
      <c r="F43" s="42">
        <v>27</v>
      </c>
      <c r="G43" s="20">
        <v>6</v>
      </c>
      <c r="H43" s="21">
        <v>4</v>
      </c>
      <c r="I43" s="22" t="s">
        <v>1090</v>
      </c>
      <c r="J43" s="1"/>
      <c r="K43" s="38" t="s">
        <v>665</v>
      </c>
      <c r="L43" s="26">
        <v>5</v>
      </c>
      <c r="M43" s="38">
        <v>5</v>
      </c>
      <c r="N43" s="1"/>
      <c r="O43" s="7"/>
    </row>
    <row r="44" spans="2:15" s="4" customFormat="1" x14ac:dyDescent="0.3">
      <c r="B44" s="44">
        <v>37</v>
      </c>
      <c r="C44" s="46">
        <v>0</v>
      </c>
      <c r="D44" s="18" t="s">
        <v>678</v>
      </c>
      <c r="E44" s="19" t="s">
        <v>679</v>
      </c>
      <c r="F44" s="42">
        <v>27</v>
      </c>
      <c r="G44" s="20">
        <v>1</v>
      </c>
      <c r="H44" s="21">
        <v>1</v>
      </c>
      <c r="I44" s="22" t="s">
        <v>961</v>
      </c>
      <c r="J44" s="1"/>
      <c r="K44" s="38" t="s">
        <v>174</v>
      </c>
      <c r="L44" s="26">
        <v>30</v>
      </c>
      <c r="M44" s="38">
        <v>30</v>
      </c>
      <c r="N44" s="1"/>
      <c r="O44" s="7"/>
    </row>
    <row r="45" spans="2:15" s="4" customFormat="1" x14ac:dyDescent="0.3">
      <c r="B45" s="44">
        <v>39</v>
      </c>
      <c r="C45" s="46">
        <v>-1</v>
      </c>
      <c r="D45" s="18" t="s">
        <v>442</v>
      </c>
      <c r="E45" s="19" t="s">
        <v>443</v>
      </c>
      <c r="F45" s="42">
        <v>24</v>
      </c>
      <c r="G45" s="20">
        <v>2</v>
      </c>
      <c r="H45" s="21">
        <v>2</v>
      </c>
      <c r="I45" s="22" t="s">
        <v>962</v>
      </c>
      <c r="J45" s="1"/>
      <c r="K45" s="38" t="s">
        <v>711</v>
      </c>
      <c r="L45" s="26">
        <v>159</v>
      </c>
      <c r="M45" s="38">
        <v>155</v>
      </c>
      <c r="N45" s="1"/>
      <c r="O45" s="7"/>
    </row>
    <row r="46" spans="2:15" s="4" customFormat="1" x14ac:dyDescent="0.3">
      <c r="B46" s="44">
        <v>40</v>
      </c>
      <c r="C46" s="46">
        <v>-1</v>
      </c>
      <c r="D46" s="18" t="s">
        <v>386</v>
      </c>
      <c r="E46" s="19" t="s">
        <v>540</v>
      </c>
      <c r="F46" s="42">
        <v>23</v>
      </c>
      <c r="G46" s="20">
        <v>2</v>
      </c>
      <c r="H46" s="21">
        <v>2</v>
      </c>
      <c r="I46" s="22" t="s">
        <v>963</v>
      </c>
      <c r="J46" s="1"/>
      <c r="K46" s="38" t="s">
        <v>463</v>
      </c>
      <c r="L46" s="26">
        <v>200</v>
      </c>
      <c r="M46" s="38">
        <v>193</v>
      </c>
      <c r="N46" s="1"/>
      <c r="O46" s="7"/>
    </row>
    <row r="47" spans="2:15" s="4" customFormat="1" x14ac:dyDescent="0.3">
      <c r="B47" s="44">
        <v>40</v>
      </c>
      <c r="C47" s="46">
        <v>-1</v>
      </c>
      <c r="D47" s="18" t="s">
        <v>734</v>
      </c>
      <c r="E47" s="19" t="s">
        <v>764</v>
      </c>
      <c r="F47" s="42">
        <v>23</v>
      </c>
      <c r="G47" s="20">
        <v>1</v>
      </c>
      <c r="H47" s="21">
        <v>1</v>
      </c>
      <c r="I47" s="22" t="s">
        <v>964</v>
      </c>
      <c r="J47" s="1"/>
      <c r="K47" s="38" t="s">
        <v>348</v>
      </c>
      <c r="L47" s="26">
        <v>243</v>
      </c>
      <c r="M47" s="38">
        <v>237</v>
      </c>
      <c r="N47" s="1"/>
      <c r="O47" s="7"/>
    </row>
    <row r="48" spans="2:15" s="4" customFormat="1" x14ac:dyDescent="0.3">
      <c r="B48" s="44">
        <v>42</v>
      </c>
      <c r="C48" s="46">
        <v>0</v>
      </c>
      <c r="D48" s="18" t="s">
        <v>786</v>
      </c>
      <c r="E48" s="19" t="s">
        <v>787</v>
      </c>
      <c r="F48" s="42">
        <v>21</v>
      </c>
      <c r="G48" s="20">
        <v>2</v>
      </c>
      <c r="H48" s="21">
        <v>2</v>
      </c>
      <c r="I48" s="22" t="s">
        <v>965</v>
      </c>
      <c r="J48" s="1"/>
      <c r="K48" s="38" t="s">
        <v>95</v>
      </c>
      <c r="L48" s="26">
        <v>200</v>
      </c>
      <c r="M48" s="38">
        <v>193</v>
      </c>
      <c r="N48" s="1"/>
      <c r="O48" s="7"/>
    </row>
    <row r="49" spans="2:15" s="4" customFormat="1" x14ac:dyDescent="0.3">
      <c r="B49" s="44">
        <v>42</v>
      </c>
      <c r="C49" s="46">
        <v>0</v>
      </c>
      <c r="D49" s="18" t="s">
        <v>19</v>
      </c>
      <c r="E49" s="19" t="s">
        <v>681</v>
      </c>
      <c r="F49" s="42">
        <v>21</v>
      </c>
      <c r="G49" s="20">
        <v>2</v>
      </c>
      <c r="H49" s="21">
        <v>2</v>
      </c>
      <c r="I49" s="22" t="s">
        <v>1091</v>
      </c>
      <c r="J49" s="1"/>
      <c r="K49" s="38" t="s">
        <v>99</v>
      </c>
      <c r="L49" s="26">
        <v>23</v>
      </c>
      <c r="M49" s="38">
        <v>23</v>
      </c>
      <c r="N49" s="1"/>
      <c r="O49" s="7"/>
    </row>
    <row r="50" spans="2:15" s="4" customFormat="1" x14ac:dyDescent="0.3">
      <c r="B50" s="44">
        <v>44</v>
      </c>
      <c r="C50" s="46">
        <v>0</v>
      </c>
      <c r="D50" s="18" t="s">
        <v>96</v>
      </c>
      <c r="E50" s="19" t="s">
        <v>286</v>
      </c>
      <c r="F50" s="42">
        <v>20</v>
      </c>
      <c r="G50" s="20">
        <v>2</v>
      </c>
      <c r="H50" s="21">
        <v>2</v>
      </c>
      <c r="I50" s="22" t="s">
        <v>966</v>
      </c>
      <c r="J50" s="1"/>
      <c r="K50" s="38" t="s">
        <v>417</v>
      </c>
      <c r="L50" s="26">
        <v>30</v>
      </c>
      <c r="M50" s="38">
        <v>30</v>
      </c>
      <c r="N50" s="1"/>
      <c r="O50" s="7"/>
    </row>
    <row r="51" spans="2:15" s="4" customFormat="1" x14ac:dyDescent="0.3">
      <c r="B51" s="44">
        <v>44</v>
      </c>
      <c r="C51" s="46" t="s">
        <v>635</v>
      </c>
      <c r="D51" s="18" t="s">
        <v>1080</v>
      </c>
      <c r="E51" s="19" t="s">
        <v>2</v>
      </c>
      <c r="F51" s="42">
        <v>20</v>
      </c>
      <c r="G51" s="20">
        <v>1</v>
      </c>
      <c r="H51" s="21">
        <v>0</v>
      </c>
      <c r="I51" s="22" t="s">
        <v>1092</v>
      </c>
      <c r="J51" s="1"/>
      <c r="K51" s="38" t="s">
        <v>365</v>
      </c>
      <c r="L51" s="26">
        <v>134</v>
      </c>
      <c r="M51" s="38">
        <v>130</v>
      </c>
      <c r="N51" s="1"/>
      <c r="O51" s="7"/>
    </row>
    <row r="52" spans="2:15" s="4" customFormat="1" x14ac:dyDescent="0.3">
      <c r="B52" s="44">
        <v>46</v>
      </c>
      <c r="C52" s="46">
        <v>-1</v>
      </c>
      <c r="D52" s="18" t="s">
        <v>448</v>
      </c>
      <c r="E52" s="19" t="s">
        <v>228</v>
      </c>
      <c r="F52" s="42">
        <v>19</v>
      </c>
      <c r="G52" s="20">
        <v>3</v>
      </c>
      <c r="H52" s="21">
        <v>3</v>
      </c>
      <c r="I52" s="22" t="s">
        <v>967</v>
      </c>
      <c r="J52" s="1"/>
      <c r="K52" s="38" t="s">
        <v>331</v>
      </c>
      <c r="L52" s="26">
        <v>89</v>
      </c>
      <c r="M52" s="38">
        <v>86</v>
      </c>
      <c r="N52" s="1"/>
      <c r="O52" s="7"/>
    </row>
    <row r="53" spans="2:15" s="4" customFormat="1" x14ac:dyDescent="0.3">
      <c r="B53" s="44">
        <v>47</v>
      </c>
      <c r="C53" s="46">
        <v>-1</v>
      </c>
      <c r="D53" s="18" t="s">
        <v>49</v>
      </c>
      <c r="E53" s="19" t="s">
        <v>248</v>
      </c>
      <c r="F53" s="42">
        <v>18</v>
      </c>
      <c r="G53" s="20">
        <v>3</v>
      </c>
      <c r="H53" s="21">
        <v>3</v>
      </c>
      <c r="I53" s="22" t="s">
        <v>968</v>
      </c>
      <c r="J53" s="1"/>
      <c r="K53" s="38" t="s">
        <v>588</v>
      </c>
      <c r="L53" s="26">
        <v>200</v>
      </c>
      <c r="M53" s="38">
        <v>193</v>
      </c>
      <c r="N53" s="1"/>
      <c r="O53" s="7"/>
    </row>
    <row r="54" spans="2:15" s="4" customFormat="1" x14ac:dyDescent="0.3">
      <c r="B54" s="44">
        <v>47</v>
      </c>
      <c r="C54" s="46">
        <v>-1</v>
      </c>
      <c r="D54" s="18" t="s">
        <v>253</v>
      </c>
      <c r="E54" s="19" t="s">
        <v>765</v>
      </c>
      <c r="F54" s="42">
        <v>18</v>
      </c>
      <c r="G54" s="20">
        <v>2</v>
      </c>
      <c r="H54" s="21">
        <v>2</v>
      </c>
      <c r="I54" s="22" t="s">
        <v>969</v>
      </c>
      <c r="J54" s="1"/>
      <c r="K54" s="38" t="s">
        <v>93</v>
      </c>
      <c r="L54" s="26">
        <v>77</v>
      </c>
      <c r="M54" s="38">
        <v>75</v>
      </c>
      <c r="N54" s="1"/>
      <c r="O54" s="7"/>
    </row>
    <row r="55" spans="2:15" s="4" customFormat="1" x14ac:dyDescent="0.3">
      <c r="B55" s="44">
        <v>47</v>
      </c>
      <c r="C55" s="46">
        <v>-1</v>
      </c>
      <c r="D55" s="18" t="s">
        <v>86</v>
      </c>
      <c r="E55" s="19" t="s">
        <v>150</v>
      </c>
      <c r="F55" s="42">
        <v>18</v>
      </c>
      <c r="G55" s="20">
        <v>2</v>
      </c>
      <c r="H55" s="21">
        <v>2</v>
      </c>
      <c r="I55" s="22" t="s">
        <v>970</v>
      </c>
      <c r="J55" s="1"/>
      <c r="K55" s="38" t="s">
        <v>594</v>
      </c>
      <c r="L55" s="26">
        <v>200</v>
      </c>
      <c r="M55" s="38">
        <v>193</v>
      </c>
      <c r="N55" s="1"/>
      <c r="O55" s="7"/>
    </row>
    <row r="56" spans="2:15" s="4" customFormat="1" x14ac:dyDescent="0.3">
      <c r="B56" s="44">
        <v>47</v>
      </c>
      <c r="C56" s="46">
        <v>-1</v>
      </c>
      <c r="D56" s="18" t="s">
        <v>781</v>
      </c>
      <c r="E56" s="19" t="s">
        <v>782</v>
      </c>
      <c r="F56" s="42">
        <v>18</v>
      </c>
      <c r="G56" s="20">
        <v>1</v>
      </c>
      <c r="H56" s="21">
        <v>1</v>
      </c>
      <c r="I56" s="22" t="s">
        <v>971</v>
      </c>
      <c r="J56" s="1"/>
      <c r="K56" s="38" t="s">
        <v>427</v>
      </c>
      <c r="L56" s="26">
        <v>89</v>
      </c>
      <c r="M56" s="38">
        <v>86</v>
      </c>
      <c r="N56" s="1"/>
      <c r="O56" s="7"/>
    </row>
    <row r="57" spans="2:15" s="4" customFormat="1" x14ac:dyDescent="0.3">
      <c r="B57" s="44">
        <v>47</v>
      </c>
      <c r="C57" s="46">
        <v>-1</v>
      </c>
      <c r="D57" s="18" t="s">
        <v>23</v>
      </c>
      <c r="E57" s="19" t="s">
        <v>24</v>
      </c>
      <c r="F57" s="42">
        <v>18</v>
      </c>
      <c r="G57" s="20">
        <v>1</v>
      </c>
      <c r="H57" s="21">
        <v>1</v>
      </c>
      <c r="I57" s="22" t="s">
        <v>972</v>
      </c>
      <c r="J57" s="1"/>
      <c r="K57" s="38" t="s">
        <v>624</v>
      </c>
      <c r="L57" s="26">
        <v>253</v>
      </c>
      <c r="M57" s="38">
        <v>247</v>
      </c>
      <c r="N57" s="1"/>
      <c r="O57" s="7"/>
    </row>
    <row r="58" spans="2:15" s="4" customFormat="1" x14ac:dyDescent="0.3">
      <c r="B58" s="44">
        <v>47</v>
      </c>
      <c r="C58" s="46">
        <v>-1</v>
      </c>
      <c r="D58" s="18" t="s">
        <v>362</v>
      </c>
      <c r="E58" s="19"/>
      <c r="F58" s="42">
        <v>18</v>
      </c>
      <c r="G58" s="20">
        <v>1</v>
      </c>
      <c r="H58" s="21">
        <v>1</v>
      </c>
      <c r="I58" s="22" t="s">
        <v>1093</v>
      </c>
      <c r="J58" s="1"/>
      <c r="K58" s="38" t="s">
        <v>828</v>
      </c>
      <c r="L58" s="26">
        <v>200</v>
      </c>
      <c r="M58" s="38">
        <v>193</v>
      </c>
      <c r="N58" s="1"/>
      <c r="O58" s="7"/>
    </row>
    <row r="59" spans="2:15" s="4" customFormat="1" x14ac:dyDescent="0.3">
      <c r="B59" s="44">
        <v>47</v>
      </c>
      <c r="C59" s="46">
        <v>-1</v>
      </c>
      <c r="D59" s="18" t="s">
        <v>191</v>
      </c>
      <c r="E59" s="19" t="s">
        <v>572</v>
      </c>
      <c r="F59" s="42">
        <v>18</v>
      </c>
      <c r="G59" s="20">
        <v>1</v>
      </c>
      <c r="H59" s="21">
        <v>1</v>
      </c>
      <c r="I59" s="22" t="s">
        <v>973</v>
      </c>
      <c r="J59" s="1"/>
      <c r="K59" s="38" t="s">
        <v>30</v>
      </c>
      <c r="L59" s="26">
        <v>196</v>
      </c>
      <c r="M59" s="38">
        <v>189</v>
      </c>
      <c r="N59" s="1"/>
      <c r="O59" s="7"/>
    </row>
    <row r="60" spans="2:15" s="4" customFormat="1" x14ac:dyDescent="0.3">
      <c r="B60" s="44">
        <v>47</v>
      </c>
      <c r="C60" s="46">
        <v>-1</v>
      </c>
      <c r="D60" s="18" t="s">
        <v>422</v>
      </c>
      <c r="E60" s="19" t="s">
        <v>423</v>
      </c>
      <c r="F60" s="42">
        <v>18</v>
      </c>
      <c r="G60" s="20">
        <v>1</v>
      </c>
      <c r="H60" s="21">
        <v>1</v>
      </c>
      <c r="I60" s="22" t="s">
        <v>972</v>
      </c>
      <c r="J60" s="1"/>
      <c r="K60" s="38" t="s">
        <v>90</v>
      </c>
      <c r="L60" s="26">
        <v>37</v>
      </c>
      <c r="M60" s="38">
        <v>41</v>
      </c>
      <c r="N60" s="1"/>
      <c r="O60" s="7"/>
    </row>
    <row r="61" spans="2:15" s="4" customFormat="1" x14ac:dyDescent="0.3">
      <c r="B61" s="44">
        <v>47</v>
      </c>
      <c r="C61" s="46" t="s">
        <v>635</v>
      </c>
      <c r="D61" s="18" t="s">
        <v>919</v>
      </c>
      <c r="E61" s="19" t="s">
        <v>974</v>
      </c>
      <c r="F61" s="42">
        <v>18</v>
      </c>
      <c r="G61" s="20">
        <v>1</v>
      </c>
      <c r="H61" s="21"/>
      <c r="I61" s="22" t="s">
        <v>975</v>
      </c>
      <c r="J61" s="1"/>
      <c r="K61" s="39" t="s">
        <v>25</v>
      </c>
      <c r="L61" s="26">
        <v>200</v>
      </c>
      <c r="M61" s="38">
        <v>193</v>
      </c>
      <c r="N61" s="1"/>
      <c r="O61" s="7"/>
    </row>
    <row r="62" spans="2:15" s="4" customFormat="1" x14ac:dyDescent="0.3">
      <c r="B62" s="44">
        <v>47</v>
      </c>
      <c r="C62" s="46" t="s">
        <v>635</v>
      </c>
      <c r="D62" s="18" t="s">
        <v>920</v>
      </c>
      <c r="E62" s="19" t="s">
        <v>976</v>
      </c>
      <c r="F62" s="42">
        <v>18</v>
      </c>
      <c r="G62" s="20">
        <v>1</v>
      </c>
      <c r="H62" s="21"/>
      <c r="I62" s="22" t="s">
        <v>975</v>
      </c>
      <c r="J62" s="1"/>
      <c r="K62" s="39" t="s">
        <v>349</v>
      </c>
      <c r="L62" s="26">
        <v>243</v>
      </c>
      <c r="M62" s="38">
        <v>237</v>
      </c>
      <c r="N62" s="1"/>
      <c r="O62" s="7"/>
    </row>
    <row r="63" spans="2:15" s="4" customFormat="1" ht="27" x14ac:dyDescent="0.3">
      <c r="B63" s="44">
        <v>57</v>
      </c>
      <c r="C63" s="46">
        <v>-1</v>
      </c>
      <c r="D63" s="18" t="s">
        <v>69</v>
      </c>
      <c r="E63" s="19" t="s">
        <v>372</v>
      </c>
      <c r="F63" s="42">
        <v>17</v>
      </c>
      <c r="G63" s="20">
        <v>4</v>
      </c>
      <c r="H63" s="21">
        <v>4</v>
      </c>
      <c r="I63" s="22" t="s">
        <v>977</v>
      </c>
      <c r="J63" s="1"/>
      <c r="K63" s="39" t="s">
        <v>1067</v>
      </c>
      <c r="L63" s="26">
        <v>7</v>
      </c>
      <c r="M63" s="38">
        <v>7</v>
      </c>
      <c r="N63" s="1"/>
      <c r="O63" s="7"/>
    </row>
    <row r="64" spans="2:15" s="4" customFormat="1" x14ac:dyDescent="0.3">
      <c r="B64" s="44">
        <v>57</v>
      </c>
      <c r="C64" s="46">
        <v>-1</v>
      </c>
      <c r="D64" s="18" t="s">
        <v>270</v>
      </c>
      <c r="E64" s="19" t="s">
        <v>271</v>
      </c>
      <c r="F64" s="42">
        <v>17</v>
      </c>
      <c r="G64" s="20">
        <v>2</v>
      </c>
      <c r="H64" s="21">
        <v>2</v>
      </c>
      <c r="I64" s="22" t="s">
        <v>978</v>
      </c>
      <c r="J64" s="1"/>
      <c r="K64" s="39" t="s">
        <v>892</v>
      </c>
      <c r="L64" s="26">
        <v>200</v>
      </c>
      <c r="M64" s="38">
        <v>193</v>
      </c>
      <c r="N64" s="1"/>
      <c r="O64" s="7"/>
    </row>
    <row r="65" spans="2:15" s="4" customFormat="1" x14ac:dyDescent="0.3">
      <c r="B65" s="44">
        <v>59</v>
      </c>
      <c r="C65" s="46">
        <v>-1</v>
      </c>
      <c r="D65" s="18" t="s">
        <v>373</v>
      </c>
      <c r="E65" s="19" t="s">
        <v>374</v>
      </c>
      <c r="F65" s="42">
        <v>16</v>
      </c>
      <c r="G65" s="20">
        <v>2</v>
      </c>
      <c r="H65" s="21">
        <v>2</v>
      </c>
      <c r="I65" s="22" t="s">
        <v>979</v>
      </c>
      <c r="J65" s="1"/>
      <c r="K65" s="39" t="s">
        <v>420</v>
      </c>
      <c r="L65" s="26">
        <v>47</v>
      </c>
      <c r="M65" s="38">
        <v>46</v>
      </c>
      <c r="N65" s="1"/>
      <c r="O65" s="7"/>
    </row>
    <row r="66" spans="2:15" s="4" customFormat="1" x14ac:dyDescent="0.3">
      <c r="B66" s="44">
        <v>60</v>
      </c>
      <c r="C66" s="46">
        <v>-1</v>
      </c>
      <c r="D66" s="18" t="s">
        <v>77</v>
      </c>
      <c r="E66" s="19" t="s">
        <v>78</v>
      </c>
      <c r="F66" s="42">
        <v>15</v>
      </c>
      <c r="G66" s="20">
        <v>3</v>
      </c>
      <c r="H66" s="21">
        <v>3</v>
      </c>
      <c r="I66" s="22" t="s">
        <v>1094</v>
      </c>
      <c r="J66" s="1"/>
      <c r="K66" s="39" t="s">
        <v>336</v>
      </c>
      <c r="L66" s="26">
        <v>30</v>
      </c>
      <c r="M66" s="38">
        <v>30</v>
      </c>
      <c r="N66" s="1"/>
      <c r="O66" s="7"/>
    </row>
    <row r="67" spans="2:15" s="4" customFormat="1" x14ac:dyDescent="0.3">
      <c r="B67" s="44">
        <v>60</v>
      </c>
      <c r="C67" s="46">
        <v>-1</v>
      </c>
      <c r="D67" s="18" t="s">
        <v>324</v>
      </c>
      <c r="E67" s="19" t="s">
        <v>301</v>
      </c>
      <c r="F67" s="42">
        <v>15</v>
      </c>
      <c r="G67" s="20">
        <v>3</v>
      </c>
      <c r="H67" s="21">
        <v>3</v>
      </c>
      <c r="I67" s="22" t="s">
        <v>980</v>
      </c>
      <c r="J67" s="1"/>
      <c r="K67" s="39" t="s">
        <v>1068</v>
      </c>
      <c r="L67" s="26">
        <v>200</v>
      </c>
      <c r="M67" s="38">
        <v>193</v>
      </c>
      <c r="N67" s="1"/>
      <c r="O67" s="7"/>
    </row>
    <row r="68" spans="2:15" s="4" customFormat="1" x14ac:dyDescent="0.3">
      <c r="B68" s="44">
        <v>60</v>
      </c>
      <c r="C68" s="46">
        <v>-1</v>
      </c>
      <c r="D68" s="18" t="s">
        <v>576</v>
      </c>
      <c r="E68" s="19" t="s">
        <v>657</v>
      </c>
      <c r="F68" s="42">
        <v>15</v>
      </c>
      <c r="G68" s="20">
        <v>2</v>
      </c>
      <c r="H68" s="21">
        <v>2</v>
      </c>
      <c r="I68" s="22" t="s">
        <v>981</v>
      </c>
      <c r="J68" s="1"/>
      <c r="K68" s="39" t="s">
        <v>561</v>
      </c>
      <c r="L68" s="26">
        <v>200</v>
      </c>
      <c r="M68" s="38">
        <v>193</v>
      </c>
      <c r="N68" s="1"/>
      <c r="O68" s="7"/>
    </row>
    <row r="69" spans="2:15" s="4" customFormat="1" x14ac:dyDescent="0.3">
      <c r="B69" s="44">
        <v>60</v>
      </c>
      <c r="C69" s="46">
        <v>-1</v>
      </c>
      <c r="D69" s="18" t="s">
        <v>7</v>
      </c>
      <c r="E69" s="19" t="s">
        <v>257</v>
      </c>
      <c r="F69" s="42">
        <v>15</v>
      </c>
      <c r="G69" s="20">
        <v>2</v>
      </c>
      <c r="H69" s="21">
        <v>2</v>
      </c>
      <c r="I69" s="22" t="s">
        <v>982</v>
      </c>
      <c r="J69" s="1"/>
      <c r="K69" s="39" t="s">
        <v>466</v>
      </c>
      <c r="L69" s="26">
        <v>159</v>
      </c>
      <c r="M69" s="38">
        <v>155</v>
      </c>
      <c r="N69" s="1"/>
      <c r="O69" s="7"/>
    </row>
    <row r="70" spans="2:15" s="4" customFormat="1" x14ac:dyDescent="0.3">
      <c r="B70" s="44">
        <v>60</v>
      </c>
      <c r="C70" s="46">
        <v>-1</v>
      </c>
      <c r="D70" s="18" t="s">
        <v>862</v>
      </c>
      <c r="E70" s="19" t="s">
        <v>863</v>
      </c>
      <c r="F70" s="42">
        <v>15</v>
      </c>
      <c r="G70" s="20">
        <v>2</v>
      </c>
      <c r="H70" s="21">
        <v>1</v>
      </c>
      <c r="I70" s="22" t="s">
        <v>983</v>
      </c>
      <c r="J70" s="1"/>
      <c r="K70" s="39" t="s">
        <v>366</v>
      </c>
      <c r="L70" s="26">
        <v>134</v>
      </c>
      <c r="M70" s="38">
        <v>130</v>
      </c>
      <c r="N70" s="1"/>
      <c r="O70" s="7"/>
    </row>
    <row r="71" spans="2:15" s="4" customFormat="1" x14ac:dyDescent="0.3">
      <c r="B71" s="44">
        <v>60</v>
      </c>
      <c r="C71" s="46">
        <v>-1</v>
      </c>
      <c r="D71" s="18" t="s">
        <v>683</v>
      </c>
      <c r="E71" s="19" t="s">
        <v>2</v>
      </c>
      <c r="F71" s="42">
        <v>15</v>
      </c>
      <c r="G71" s="20">
        <v>1</v>
      </c>
      <c r="H71" s="21">
        <v>1</v>
      </c>
      <c r="I71" s="22" t="s">
        <v>984</v>
      </c>
      <c r="J71" s="1"/>
      <c r="K71" s="39" t="s">
        <v>562</v>
      </c>
      <c r="L71" s="26">
        <v>159</v>
      </c>
      <c r="M71" s="38">
        <v>155</v>
      </c>
      <c r="N71" s="1"/>
      <c r="O71" s="7"/>
    </row>
    <row r="72" spans="2:15" s="4" customFormat="1" x14ac:dyDescent="0.3">
      <c r="B72" s="44">
        <v>60</v>
      </c>
      <c r="C72" s="46">
        <v>-1</v>
      </c>
      <c r="D72" s="18" t="s">
        <v>684</v>
      </c>
      <c r="E72" s="19" t="s">
        <v>685</v>
      </c>
      <c r="F72" s="42">
        <v>15</v>
      </c>
      <c r="G72" s="20">
        <v>1</v>
      </c>
      <c r="H72" s="21">
        <v>1</v>
      </c>
      <c r="I72" s="22" t="s">
        <v>984</v>
      </c>
      <c r="J72" s="1"/>
      <c r="K72" s="39" t="s">
        <v>829</v>
      </c>
      <c r="L72" s="26">
        <v>200</v>
      </c>
      <c r="M72" s="38">
        <v>193</v>
      </c>
      <c r="N72" s="1"/>
      <c r="O72" s="7"/>
    </row>
    <row r="73" spans="2:15" s="4" customFormat="1" x14ac:dyDescent="0.3">
      <c r="B73" s="44">
        <v>60</v>
      </c>
      <c r="C73" s="46">
        <v>-1</v>
      </c>
      <c r="D73" s="18" t="s">
        <v>687</v>
      </c>
      <c r="E73" s="19" t="s">
        <v>688</v>
      </c>
      <c r="F73" s="42">
        <v>15</v>
      </c>
      <c r="G73" s="20">
        <v>1</v>
      </c>
      <c r="H73" s="21">
        <v>1</v>
      </c>
      <c r="I73" s="22" t="s">
        <v>984</v>
      </c>
      <c r="J73" s="1"/>
      <c r="K73" s="39" t="s">
        <v>893</v>
      </c>
      <c r="L73" s="26">
        <v>159</v>
      </c>
      <c r="M73" s="38">
        <v>155</v>
      </c>
      <c r="N73" s="1"/>
      <c r="O73" s="7"/>
    </row>
    <row r="74" spans="2:15" s="4" customFormat="1" ht="27" x14ac:dyDescent="0.3">
      <c r="B74" s="44">
        <v>68</v>
      </c>
      <c r="C74" s="46">
        <v>-1</v>
      </c>
      <c r="D74" s="18" t="s">
        <v>555</v>
      </c>
      <c r="E74" s="19" t="s">
        <v>645</v>
      </c>
      <c r="F74" s="42">
        <v>14</v>
      </c>
      <c r="G74" s="20">
        <v>3</v>
      </c>
      <c r="H74" s="21">
        <v>3</v>
      </c>
      <c r="I74" s="22" t="s">
        <v>985</v>
      </c>
      <c r="J74" s="1"/>
      <c r="K74" s="39" t="s">
        <v>350</v>
      </c>
      <c r="L74" s="26">
        <v>85</v>
      </c>
      <c r="M74" s="38">
        <v>82</v>
      </c>
      <c r="N74" s="1"/>
      <c r="O74" s="7"/>
    </row>
    <row r="75" spans="2:15" s="4" customFormat="1" x14ac:dyDescent="0.3">
      <c r="B75" s="44">
        <v>68</v>
      </c>
      <c r="C75" s="46">
        <v>-1</v>
      </c>
      <c r="D75" s="18" t="s">
        <v>170</v>
      </c>
      <c r="E75" s="19" t="s">
        <v>227</v>
      </c>
      <c r="F75" s="42">
        <v>14</v>
      </c>
      <c r="G75" s="20">
        <v>2</v>
      </c>
      <c r="H75" s="21">
        <v>2</v>
      </c>
      <c r="I75" s="22" t="s">
        <v>986</v>
      </c>
      <c r="J75" s="1"/>
      <c r="K75" s="39" t="s">
        <v>820</v>
      </c>
      <c r="L75" s="26">
        <v>68</v>
      </c>
      <c r="M75" s="38">
        <v>67</v>
      </c>
      <c r="N75" s="1"/>
      <c r="O75" s="7"/>
    </row>
    <row r="76" spans="2:15" s="4" customFormat="1" x14ac:dyDescent="0.3">
      <c r="B76" s="44">
        <v>68</v>
      </c>
      <c r="C76" s="46">
        <v>-1</v>
      </c>
      <c r="D76" s="18" t="s">
        <v>706</v>
      </c>
      <c r="E76" s="19" t="s">
        <v>854</v>
      </c>
      <c r="F76" s="42">
        <v>14</v>
      </c>
      <c r="G76" s="20">
        <v>2</v>
      </c>
      <c r="H76" s="21">
        <v>2</v>
      </c>
      <c r="I76" s="22" t="s">
        <v>987</v>
      </c>
      <c r="J76" s="1"/>
      <c r="K76" s="39" t="s">
        <v>175</v>
      </c>
      <c r="L76" s="26">
        <v>89</v>
      </c>
      <c r="M76" s="38">
        <v>86</v>
      </c>
      <c r="N76" s="1"/>
      <c r="O76" s="7"/>
    </row>
    <row r="77" spans="2:15" s="4" customFormat="1" x14ac:dyDescent="0.3">
      <c r="B77" s="44">
        <v>68</v>
      </c>
      <c r="C77" s="46">
        <v>-1</v>
      </c>
      <c r="D77" s="18" t="s">
        <v>426</v>
      </c>
      <c r="E77" s="19" t="s">
        <v>2</v>
      </c>
      <c r="F77" s="42">
        <v>14</v>
      </c>
      <c r="G77" s="20">
        <v>1</v>
      </c>
      <c r="H77" s="21">
        <v>1</v>
      </c>
      <c r="I77" s="22" t="s">
        <v>988</v>
      </c>
      <c r="J77" s="1"/>
      <c r="K77" s="39" t="s">
        <v>332</v>
      </c>
      <c r="L77" s="26">
        <v>47</v>
      </c>
      <c r="M77" s="38">
        <v>46</v>
      </c>
      <c r="N77" s="1"/>
      <c r="O77" s="7"/>
    </row>
    <row r="78" spans="2:15" s="4" customFormat="1" x14ac:dyDescent="0.3">
      <c r="B78" s="44">
        <v>68</v>
      </c>
      <c r="C78" s="46">
        <v>-1</v>
      </c>
      <c r="D78" s="18" t="s">
        <v>856</v>
      </c>
      <c r="E78" s="19" t="s">
        <v>2</v>
      </c>
      <c r="F78" s="42">
        <v>14</v>
      </c>
      <c r="G78" s="20">
        <v>1</v>
      </c>
      <c r="H78" s="21">
        <v>1</v>
      </c>
      <c r="I78" s="22" t="s">
        <v>989</v>
      </c>
      <c r="J78" s="1"/>
      <c r="K78" s="39" t="s">
        <v>625</v>
      </c>
      <c r="L78" s="26">
        <v>200</v>
      </c>
      <c r="M78" s="38">
        <v>193</v>
      </c>
      <c r="N78" s="1"/>
      <c r="O78" s="7"/>
    </row>
    <row r="79" spans="2:15" s="4" customFormat="1" x14ac:dyDescent="0.3">
      <c r="B79" s="44">
        <v>68</v>
      </c>
      <c r="C79" s="46">
        <v>-1</v>
      </c>
      <c r="D79" s="18" t="s">
        <v>6</v>
      </c>
      <c r="E79" s="19" t="s">
        <v>802</v>
      </c>
      <c r="F79" s="42">
        <v>14</v>
      </c>
      <c r="G79" s="20">
        <v>1</v>
      </c>
      <c r="H79" s="21">
        <v>1</v>
      </c>
      <c r="I79" s="22" t="s">
        <v>990</v>
      </c>
      <c r="J79" s="1"/>
      <c r="K79" s="39" t="s">
        <v>750</v>
      </c>
      <c r="L79" s="26">
        <v>124</v>
      </c>
      <c r="M79" s="38">
        <v>120</v>
      </c>
      <c r="N79" s="1"/>
      <c r="O79" s="7"/>
    </row>
    <row r="80" spans="2:15" s="4" customFormat="1" x14ac:dyDescent="0.3">
      <c r="B80" s="44">
        <v>68</v>
      </c>
      <c r="C80" s="46">
        <v>-1</v>
      </c>
      <c r="D80" s="18" t="s">
        <v>513</v>
      </c>
      <c r="E80" s="19" t="s">
        <v>2</v>
      </c>
      <c r="F80" s="42">
        <v>14</v>
      </c>
      <c r="G80" s="20">
        <v>1</v>
      </c>
      <c r="H80" s="21">
        <v>1</v>
      </c>
      <c r="I80" s="22" t="s">
        <v>991</v>
      </c>
      <c r="J80" s="1"/>
      <c r="K80" s="39" t="s">
        <v>666</v>
      </c>
      <c r="L80" s="26">
        <v>89</v>
      </c>
      <c r="M80" s="38">
        <v>86</v>
      </c>
      <c r="N80" s="1"/>
      <c r="O80" s="7"/>
    </row>
    <row r="81" spans="2:15" s="4" customFormat="1" x14ac:dyDescent="0.3">
      <c r="B81" s="44">
        <v>68</v>
      </c>
      <c r="C81" s="46">
        <v>-1</v>
      </c>
      <c r="D81" s="18" t="s">
        <v>15</v>
      </c>
      <c r="E81" s="19" t="s">
        <v>41</v>
      </c>
      <c r="F81" s="42">
        <v>14</v>
      </c>
      <c r="G81" s="20">
        <v>1</v>
      </c>
      <c r="H81" s="21">
        <v>1</v>
      </c>
      <c r="I81" s="22" t="s">
        <v>992</v>
      </c>
      <c r="J81" s="1"/>
      <c r="K81" s="39" t="s">
        <v>70</v>
      </c>
      <c r="L81" s="26">
        <v>57</v>
      </c>
      <c r="M81" s="38">
        <v>56</v>
      </c>
      <c r="N81" s="1"/>
      <c r="O81" s="7"/>
    </row>
    <row r="82" spans="2:15" s="4" customFormat="1" x14ac:dyDescent="0.3">
      <c r="B82" s="44">
        <v>68</v>
      </c>
      <c r="C82" s="46" t="s">
        <v>635</v>
      </c>
      <c r="D82" s="18" t="s">
        <v>1081</v>
      </c>
      <c r="E82" s="19" t="s">
        <v>1095</v>
      </c>
      <c r="F82" s="42">
        <v>14</v>
      </c>
      <c r="G82" s="20">
        <v>1</v>
      </c>
      <c r="H82" s="21">
        <v>0</v>
      </c>
      <c r="I82" s="22" t="s">
        <v>1096</v>
      </c>
      <c r="J82" s="1"/>
      <c r="K82" s="39" t="s">
        <v>190</v>
      </c>
      <c r="L82" s="26">
        <v>124</v>
      </c>
      <c r="M82" s="38">
        <v>120</v>
      </c>
      <c r="N82" s="1"/>
      <c r="O82" s="7"/>
    </row>
    <row r="83" spans="2:15" s="4" customFormat="1" x14ac:dyDescent="0.3">
      <c r="B83" s="44">
        <v>77</v>
      </c>
      <c r="C83" s="46">
        <v>-2</v>
      </c>
      <c r="D83" s="18" t="s">
        <v>879</v>
      </c>
      <c r="E83" s="19" t="s">
        <v>880</v>
      </c>
      <c r="F83" s="42">
        <v>13</v>
      </c>
      <c r="G83" s="20">
        <v>2</v>
      </c>
      <c r="H83" s="21">
        <v>1</v>
      </c>
      <c r="I83" s="22" t="s">
        <v>993</v>
      </c>
      <c r="J83" s="1"/>
      <c r="K83" s="39" t="s">
        <v>340</v>
      </c>
      <c r="L83" s="26">
        <v>200</v>
      </c>
      <c r="M83" s="38">
        <v>193</v>
      </c>
      <c r="N83" s="1"/>
      <c r="O83" s="7"/>
    </row>
    <row r="84" spans="2:15" s="4" customFormat="1" x14ac:dyDescent="0.3">
      <c r="B84" s="44">
        <v>77</v>
      </c>
      <c r="C84" s="46">
        <v>-2</v>
      </c>
      <c r="D84" s="18" t="s">
        <v>132</v>
      </c>
      <c r="E84" s="19" t="s">
        <v>236</v>
      </c>
      <c r="F84" s="42">
        <v>13</v>
      </c>
      <c r="G84" s="20">
        <v>1</v>
      </c>
      <c r="H84" s="21">
        <v>1</v>
      </c>
      <c r="I84" s="22" t="s">
        <v>994</v>
      </c>
      <c r="J84" s="1"/>
      <c r="K84" s="39" t="s">
        <v>361</v>
      </c>
      <c r="L84" s="26">
        <v>47</v>
      </c>
      <c r="M84" s="38">
        <v>46</v>
      </c>
      <c r="N84" s="1"/>
      <c r="O84" s="7"/>
    </row>
    <row r="85" spans="2:15" s="4" customFormat="1" x14ac:dyDescent="0.3">
      <c r="B85" s="44">
        <v>77</v>
      </c>
      <c r="C85" s="46">
        <v>-2</v>
      </c>
      <c r="D85" s="18" t="s">
        <v>148</v>
      </c>
      <c r="E85" s="19" t="s">
        <v>92</v>
      </c>
      <c r="F85" s="42">
        <v>13</v>
      </c>
      <c r="G85" s="20">
        <v>1</v>
      </c>
      <c r="H85" s="21">
        <v>1</v>
      </c>
      <c r="I85" s="22" t="s">
        <v>994</v>
      </c>
      <c r="J85" s="1"/>
      <c r="K85" s="39" t="s">
        <v>114</v>
      </c>
      <c r="L85" s="26">
        <v>12</v>
      </c>
      <c r="M85" s="38">
        <v>12</v>
      </c>
      <c r="N85" s="1"/>
      <c r="O85" s="7"/>
    </row>
    <row r="86" spans="2:15" s="4" customFormat="1" x14ac:dyDescent="0.3">
      <c r="B86" s="44">
        <v>77</v>
      </c>
      <c r="C86" s="46">
        <v>-2</v>
      </c>
      <c r="D86" s="18" t="s">
        <v>736</v>
      </c>
      <c r="E86" s="19" t="s">
        <v>767</v>
      </c>
      <c r="F86" s="42">
        <v>13</v>
      </c>
      <c r="G86" s="20">
        <v>1</v>
      </c>
      <c r="H86" s="21">
        <v>1</v>
      </c>
      <c r="I86" s="22" t="s">
        <v>994</v>
      </c>
      <c r="J86" s="1"/>
      <c r="K86" s="39" t="s">
        <v>80</v>
      </c>
      <c r="L86" s="26">
        <v>159</v>
      </c>
      <c r="M86" s="38">
        <v>155</v>
      </c>
      <c r="N86" s="1"/>
      <c r="O86" s="7"/>
    </row>
    <row r="87" spans="2:15" s="4" customFormat="1" x14ac:dyDescent="0.3">
      <c r="B87" s="44">
        <v>77</v>
      </c>
      <c r="C87" s="46">
        <v>-2</v>
      </c>
      <c r="D87" s="18" t="s">
        <v>737</v>
      </c>
      <c r="E87" s="19" t="s">
        <v>738</v>
      </c>
      <c r="F87" s="42">
        <v>13</v>
      </c>
      <c r="G87" s="20">
        <v>1</v>
      </c>
      <c r="H87" s="21">
        <v>1</v>
      </c>
      <c r="I87" s="22" t="s">
        <v>994</v>
      </c>
      <c r="J87" s="1"/>
      <c r="K87" s="39" t="s">
        <v>387</v>
      </c>
      <c r="L87" s="26">
        <v>200</v>
      </c>
      <c r="M87" s="38">
        <v>193</v>
      </c>
      <c r="N87" s="1"/>
      <c r="O87" s="7"/>
    </row>
    <row r="88" spans="2:15" s="4" customFormat="1" x14ac:dyDescent="0.3">
      <c r="B88" s="44">
        <v>82</v>
      </c>
      <c r="C88" s="46">
        <v>-2</v>
      </c>
      <c r="D88" s="18" t="s">
        <v>274</v>
      </c>
      <c r="E88" s="19" t="s">
        <v>616</v>
      </c>
      <c r="F88" s="42">
        <v>12</v>
      </c>
      <c r="G88" s="20">
        <v>3</v>
      </c>
      <c r="H88" s="21">
        <v>3</v>
      </c>
      <c r="I88" s="22" t="s">
        <v>995</v>
      </c>
      <c r="J88" s="1"/>
      <c r="K88" s="39" t="s">
        <v>468</v>
      </c>
      <c r="L88" s="26">
        <v>26</v>
      </c>
      <c r="M88" s="38">
        <v>26</v>
      </c>
      <c r="N88" s="1"/>
      <c r="O88" s="7"/>
    </row>
    <row r="89" spans="2:15" s="4" customFormat="1" x14ac:dyDescent="0.3">
      <c r="B89" s="44">
        <v>82</v>
      </c>
      <c r="C89" s="46">
        <v>111</v>
      </c>
      <c r="D89" s="18" t="s">
        <v>471</v>
      </c>
      <c r="E89" s="19" t="s">
        <v>2</v>
      </c>
      <c r="F89" s="42">
        <v>12</v>
      </c>
      <c r="G89" s="20">
        <v>2</v>
      </c>
      <c r="H89" s="21">
        <v>1</v>
      </c>
      <c r="I89" s="22" t="s">
        <v>1097</v>
      </c>
      <c r="J89" s="1"/>
      <c r="K89" s="39" t="s">
        <v>626</v>
      </c>
      <c r="L89" s="26">
        <v>200</v>
      </c>
      <c r="M89" s="38">
        <v>193</v>
      </c>
      <c r="N89" s="1"/>
      <c r="O89" s="7"/>
    </row>
    <row r="90" spans="2:15" s="4" customFormat="1" x14ac:dyDescent="0.3">
      <c r="B90" s="44">
        <v>82</v>
      </c>
      <c r="C90" s="46">
        <v>-2</v>
      </c>
      <c r="D90" s="18" t="s">
        <v>865</v>
      </c>
      <c r="E90" s="19" t="s">
        <v>2</v>
      </c>
      <c r="F90" s="42">
        <v>12</v>
      </c>
      <c r="G90" s="20">
        <v>2</v>
      </c>
      <c r="H90" s="21">
        <v>1</v>
      </c>
      <c r="I90" s="22" t="s">
        <v>996</v>
      </c>
      <c r="J90" s="1"/>
      <c r="K90" s="39" t="s">
        <v>586</v>
      </c>
      <c r="L90" s="26">
        <v>60</v>
      </c>
      <c r="M90" s="38">
        <v>59</v>
      </c>
      <c r="N90" s="1"/>
      <c r="O90" s="7"/>
    </row>
    <row r="91" spans="2:15" s="4" customFormat="1" x14ac:dyDescent="0.3">
      <c r="B91" s="44">
        <v>85</v>
      </c>
      <c r="C91" s="46">
        <v>-3</v>
      </c>
      <c r="D91" s="18" t="s">
        <v>316</v>
      </c>
      <c r="E91" s="19" t="s">
        <v>317</v>
      </c>
      <c r="F91" s="42">
        <v>11</v>
      </c>
      <c r="G91" s="20">
        <v>3</v>
      </c>
      <c r="H91" s="21">
        <v>3</v>
      </c>
      <c r="I91" s="22" t="s">
        <v>997</v>
      </c>
      <c r="J91" s="1"/>
      <c r="K91" s="39" t="s">
        <v>1069</v>
      </c>
      <c r="L91" s="26">
        <v>134</v>
      </c>
      <c r="M91" s="38">
        <v>130</v>
      </c>
      <c r="N91" s="1"/>
      <c r="O91" s="7"/>
    </row>
    <row r="92" spans="2:15" s="4" customFormat="1" x14ac:dyDescent="0.3">
      <c r="B92" s="44">
        <v>85</v>
      </c>
      <c r="C92" s="46">
        <v>-3</v>
      </c>
      <c r="D92" s="18" t="s">
        <v>309</v>
      </c>
      <c r="E92" s="19" t="s">
        <v>310</v>
      </c>
      <c r="F92" s="42">
        <v>11</v>
      </c>
      <c r="G92" s="20">
        <v>2</v>
      </c>
      <c r="H92" s="21">
        <v>2</v>
      </c>
      <c r="I92" s="22" t="s">
        <v>998</v>
      </c>
      <c r="J92" s="1"/>
      <c r="K92" s="39" t="s">
        <v>570</v>
      </c>
      <c r="L92" s="26">
        <v>19</v>
      </c>
      <c r="M92" s="38">
        <v>19</v>
      </c>
      <c r="N92" s="1"/>
      <c r="O92" s="7"/>
    </row>
    <row r="93" spans="2:15" s="4" customFormat="1" x14ac:dyDescent="0.3">
      <c r="B93" s="44">
        <v>85</v>
      </c>
      <c r="C93" s="46">
        <v>-3</v>
      </c>
      <c r="D93" s="18" t="s">
        <v>46</v>
      </c>
      <c r="E93" s="19" t="s">
        <v>424</v>
      </c>
      <c r="F93" s="42">
        <v>11</v>
      </c>
      <c r="G93" s="20">
        <v>2</v>
      </c>
      <c r="H93" s="21">
        <v>2</v>
      </c>
      <c r="I93" s="22" t="s">
        <v>999</v>
      </c>
      <c r="J93" s="1"/>
      <c r="K93" s="39" t="s">
        <v>337</v>
      </c>
      <c r="L93" s="26">
        <v>124</v>
      </c>
      <c r="M93" s="38">
        <v>120</v>
      </c>
      <c r="N93" s="1"/>
      <c r="O93" s="7"/>
    </row>
    <row r="94" spans="2:15" s="4" customFormat="1" x14ac:dyDescent="0.3">
      <c r="B94" s="44">
        <v>85</v>
      </c>
      <c r="C94" s="46">
        <v>-3</v>
      </c>
      <c r="D94" s="18" t="s">
        <v>295</v>
      </c>
      <c r="E94" s="19" t="s">
        <v>797</v>
      </c>
      <c r="F94" s="42">
        <v>11</v>
      </c>
      <c r="G94" s="20">
        <v>2</v>
      </c>
      <c r="H94" s="21">
        <v>2</v>
      </c>
      <c r="I94" s="22" t="s">
        <v>1000</v>
      </c>
      <c r="J94" s="1"/>
      <c r="K94" s="39" t="s">
        <v>203</v>
      </c>
      <c r="L94" s="26">
        <v>134</v>
      </c>
      <c r="M94" s="38">
        <v>130</v>
      </c>
      <c r="N94" s="1"/>
      <c r="O94" s="7"/>
    </row>
    <row r="95" spans="2:15" s="4" customFormat="1" x14ac:dyDescent="0.3">
      <c r="B95" s="44">
        <v>89</v>
      </c>
      <c r="C95" s="46">
        <v>-3</v>
      </c>
      <c r="D95" s="18" t="s">
        <v>280</v>
      </c>
      <c r="E95" s="19" t="s">
        <v>281</v>
      </c>
      <c r="F95" s="42">
        <v>10</v>
      </c>
      <c r="G95" s="20">
        <v>2</v>
      </c>
      <c r="H95" s="21">
        <v>2</v>
      </c>
      <c r="I95" s="22" t="s">
        <v>1001</v>
      </c>
      <c r="J95" s="1"/>
      <c r="K95" s="39" t="s">
        <v>216</v>
      </c>
      <c r="L95" s="26">
        <v>106</v>
      </c>
      <c r="M95" s="38">
        <v>103</v>
      </c>
      <c r="N95" s="1"/>
      <c r="O95" s="7"/>
    </row>
    <row r="96" spans="2:15" s="4" customFormat="1" x14ac:dyDescent="0.3">
      <c r="B96" s="44">
        <v>89</v>
      </c>
      <c r="C96" s="46">
        <v>-3</v>
      </c>
      <c r="D96" s="18" t="s">
        <v>291</v>
      </c>
      <c r="E96" s="19" t="s">
        <v>292</v>
      </c>
      <c r="F96" s="42">
        <v>10</v>
      </c>
      <c r="G96" s="20">
        <v>2</v>
      </c>
      <c r="H96" s="21">
        <v>2</v>
      </c>
      <c r="I96" s="22" t="s">
        <v>1002</v>
      </c>
      <c r="J96" s="1"/>
      <c r="K96" s="39" t="s">
        <v>627</v>
      </c>
      <c r="L96" s="26">
        <v>159</v>
      </c>
      <c r="M96" s="38">
        <v>155</v>
      </c>
      <c r="N96" s="1"/>
      <c r="O96" s="7"/>
    </row>
    <row r="97" spans="2:15" s="4" customFormat="1" x14ac:dyDescent="0.3">
      <c r="B97" s="44">
        <v>89</v>
      </c>
      <c r="C97" s="46">
        <v>-3</v>
      </c>
      <c r="D97" s="18" t="s">
        <v>409</v>
      </c>
      <c r="E97" s="19" t="s">
        <v>514</v>
      </c>
      <c r="F97" s="42">
        <v>10</v>
      </c>
      <c r="G97" s="20">
        <v>2</v>
      </c>
      <c r="H97" s="21">
        <v>2</v>
      </c>
      <c r="I97" s="22" t="s">
        <v>1003</v>
      </c>
      <c r="J97" s="1"/>
      <c r="K97" s="39" t="s">
        <v>351</v>
      </c>
      <c r="L97" s="26">
        <v>134</v>
      </c>
      <c r="M97" s="38">
        <v>130</v>
      </c>
      <c r="N97" s="1"/>
      <c r="O97" s="7"/>
    </row>
    <row r="98" spans="2:15" s="4" customFormat="1" x14ac:dyDescent="0.3">
      <c r="B98" s="44">
        <v>89</v>
      </c>
      <c r="C98" s="46">
        <v>-3</v>
      </c>
      <c r="D98" s="18" t="s">
        <v>243</v>
      </c>
      <c r="E98" s="19" t="s">
        <v>244</v>
      </c>
      <c r="F98" s="42">
        <v>10</v>
      </c>
      <c r="G98" s="20">
        <v>1</v>
      </c>
      <c r="H98" s="21">
        <v>1</v>
      </c>
      <c r="I98" s="22" t="s">
        <v>1004</v>
      </c>
      <c r="J98" s="1"/>
      <c r="K98" s="39" t="s">
        <v>116</v>
      </c>
      <c r="L98" s="26">
        <v>30</v>
      </c>
      <c r="M98" s="38">
        <v>30</v>
      </c>
      <c r="N98" s="1"/>
      <c r="O98" s="7"/>
    </row>
    <row r="99" spans="2:15" s="4" customFormat="1" x14ac:dyDescent="0.3">
      <c r="B99" s="44">
        <v>89</v>
      </c>
      <c r="C99" s="46">
        <v>-3</v>
      </c>
      <c r="D99" s="18" t="s">
        <v>430</v>
      </c>
      <c r="E99" s="19" t="s">
        <v>431</v>
      </c>
      <c r="F99" s="42">
        <v>10</v>
      </c>
      <c r="G99" s="20">
        <v>1</v>
      </c>
      <c r="H99" s="21">
        <v>1</v>
      </c>
      <c r="I99" s="22" t="s">
        <v>1005</v>
      </c>
      <c r="J99" s="1"/>
      <c r="K99" s="39" t="s">
        <v>595</v>
      </c>
      <c r="L99" s="26">
        <v>106</v>
      </c>
      <c r="M99" s="38">
        <v>103</v>
      </c>
      <c r="N99" s="1"/>
      <c r="O99" s="7"/>
    </row>
    <row r="100" spans="2:15" s="4" customFormat="1" x14ac:dyDescent="0.3">
      <c r="B100" s="44">
        <v>89</v>
      </c>
      <c r="C100" s="46">
        <v>-3</v>
      </c>
      <c r="D100" s="18" t="s">
        <v>245</v>
      </c>
      <c r="E100" s="19" t="s">
        <v>246</v>
      </c>
      <c r="F100" s="42">
        <v>10</v>
      </c>
      <c r="G100" s="20">
        <v>1</v>
      </c>
      <c r="H100" s="21">
        <v>1</v>
      </c>
      <c r="I100" s="22" t="s">
        <v>1004</v>
      </c>
      <c r="J100" s="1"/>
      <c r="K100" s="39" t="s">
        <v>822</v>
      </c>
      <c r="L100" s="26">
        <v>159</v>
      </c>
      <c r="M100" s="38">
        <v>155</v>
      </c>
      <c r="N100" s="1"/>
      <c r="O100" s="7"/>
    </row>
    <row r="101" spans="2:15" s="4" customFormat="1" x14ac:dyDescent="0.3">
      <c r="B101" s="44">
        <v>89</v>
      </c>
      <c r="C101" s="46">
        <v>-3</v>
      </c>
      <c r="D101" s="18" t="s">
        <v>163</v>
      </c>
      <c r="E101" s="19" t="s">
        <v>601</v>
      </c>
      <c r="F101" s="42">
        <v>10</v>
      </c>
      <c r="G101" s="20">
        <v>1</v>
      </c>
      <c r="H101" s="21">
        <v>1</v>
      </c>
      <c r="I101" s="22" t="s">
        <v>1005</v>
      </c>
      <c r="J101" s="1"/>
      <c r="K101" s="39" t="s">
        <v>214</v>
      </c>
      <c r="L101" s="26">
        <v>200</v>
      </c>
      <c r="M101" s="38">
        <v>193</v>
      </c>
      <c r="N101" s="1"/>
      <c r="O101" s="7"/>
    </row>
    <row r="102" spans="2:15" s="4" customFormat="1" x14ac:dyDescent="0.3">
      <c r="B102" s="44">
        <v>89</v>
      </c>
      <c r="C102" s="46">
        <v>-3</v>
      </c>
      <c r="D102" s="18" t="s">
        <v>126</v>
      </c>
      <c r="E102" s="19" t="s">
        <v>233</v>
      </c>
      <c r="F102" s="42">
        <v>10</v>
      </c>
      <c r="G102" s="20">
        <v>1</v>
      </c>
      <c r="H102" s="21">
        <v>1</v>
      </c>
      <c r="I102" s="22" t="s">
        <v>1098</v>
      </c>
      <c r="J102" s="1"/>
      <c r="K102" s="39" t="s">
        <v>823</v>
      </c>
      <c r="L102" s="26">
        <v>159</v>
      </c>
      <c r="M102" s="38">
        <v>155</v>
      </c>
      <c r="N102" s="1"/>
      <c r="O102" s="7"/>
    </row>
    <row r="103" spans="2:15" s="4" customFormat="1" x14ac:dyDescent="0.3">
      <c r="B103" s="44">
        <v>89</v>
      </c>
      <c r="C103" s="46">
        <v>-3</v>
      </c>
      <c r="D103" s="18" t="s">
        <v>649</v>
      </c>
      <c r="E103" s="19" t="s">
        <v>650</v>
      </c>
      <c r="F103" s="42">
        <v>10</v>
      </c>
      <c r="G103" s="20">
        <v>1</v>
      </c>
      <c r="H103" s="21">
        <v>1</v>
      </c>
      <c r="I103" s="22" t="s">
        <v>1006</v>
      </c>
      <c r="J103" s="1"/>
      <c r="K103" s="39" t="s">
        <v>390</v>
      </c>
      <c r="L103" s="26">
        <v>200</v>
      </c>
      <c r="M103" s="38">
        <v>193</v>
      </c>
      <c r="N103" s="1"/>
      <c r="O103" s="7"/>
    </row>
    <row r="104" spans="2:15" s="4" customFormat="1" x14ac:dyDescent="0.3">
      <c r="B104" s="44">
        <v>89</v>
      </c>
      <c r="C104" s="46">
        <v>-3</v>
      </c>
      <c r="D104" s="18" t="s">
        <v>134</v>
      </c>
      <c r="E104" s="19" t="s">
        <v>228</v>
      </c>
      <c r="F104" s="42">
        <v>10</v>
      </c>
      <c r="G104" s="20">
        <v>1</v>
      </c>
      <c r="H104" s="21">
        <v>1</v>
      </c>
      <c r="I104" s="22" t="s">
        <v>1098</v>
      </c>
      <c r="J104" s="1"/>
      <c r="K104" s="39" t="s">
        <v>712</v>
      </c>
      <c r="L104" s="26">
        <v>159</v>
      </c>
      <c r="M104" s="38">
        <v>155</v>
      </c>
      <c r="N104" s="1"/>
      <c r="O104" s="7"/>
    </row>
    <row r="105" spans="2:15" s="4" customFormat="1" x14ac:dyDescent="0.3">
      <c r="B105" s="44">
        <v>89</v>
      </c>
      <c r="C105" s="46">
        <v>-3</v>
      </c>
      <c r="D105" s="18" t="s">
        <v>652</v>
      </c>
      <c r="E105" s="19" t="s">
        <v>653</v>
      </c>
      <c r="F105" s="42">
        <v>10</v>
      </c>
      <c r="G105" s="20">
        <v>1</v>
      </c>
      <c r="H105" s="21">
        <v>1</v>
      </c>
      <c r="I105" s="22" t="s">
        <v>1006</v>
      </c>
      <c r="J105" s="1"/>
      <c r="K105" s="39" t="s">
        <v>367</v>
      </c>
      <c r="L105" s="26">
        <v>134</v>
      </c>
      <c r="M105" s="38">
        <v>130</v>
      </c>
      <c r="N105" s="1"/>
      <c r="O105" s="7"/>
    </row>
    <row r="106" spans="2:15" s="4" customFormat="1" x14ac:dyDescent="0.3">
      <c r="B106" s="44">
        <v>89</v>
      </c>
      <c r="C106" s="46">
        <v>-3</v>
      </c>
      <c r="D106" s="18" t="s">
        <v>259</v>
      </c>
      <c r="E106" s="19" t="s">
        <v>166</v>
      </c>
      <c r="F106" s="42">
        <v>10</v>
      </c>
      <c r="G106" s="20">
        <v>1</v>
      </c>
      <c r="H106" s="21">
        <v>1</v>
      </c>
      <c r="I106" s="22" t="s">
        <v>1006</v>
      </c>
      <c r="J106" s="1"/>
      <c r="K106" s="39" t="s">
        <v>751</v>
      </c>
      <c r="L106" s="26">
        <v>196</v>
      </c>
      <c r="M106" s="38">
        <v>189</v>
      </c>
      <c r="N106" s="1"/>
      <c r="O106" s="7"/>
    </row>
    <row r="107" spans="2:15" s="4" customFormat="1" x14ac:dyDescent="0.3">
      <c r="B107" s="44">
        <v>89</v>
      </c>
      <c r="C107" s="46">
        <v>-3</v>
      </c>
      <c r="D107" s="18" t="s">
        <v>65</v>
      </c>
      <c r="E107" s="19" t="s">
        <v>371</v>
      </c>
      <c r="F107" s="42">
        <v>10</v>
      </c>
      <c r="G107" s="20">
        <v>1</v>
      </c>
      <c r="H107" s="21">
        <v>1</v>
      </c>
      <c r="I107" s="22" t="s">
        <v>1007</v>
      </c>
      <c r="J107" s="1"/>
      <c r="K107" s="39" t="s">
        <v>713</v>
      </c>
      <c r="L107" s="26">
        <v>159</v>
      </c>
      <c r="M107" s="38">
        <v>155</v>
      </c>
      <c r="N107" s="1"/>
      <c r="O107" s="7"/>
    </row>
    <row r="108" spans="2:15" s="4" customFormat="1" x14ac:dyDescent="0.3">
      <c r="B108" s="44">
        <v>89</v>
      </c>
      <c r="C108" s="46">
        <v>-3</v>
      </c>
      <c r="D108" s="18" t="s">
        <v>50</v>
      </c>
      <c r="E108" s="19" t="s">
        <v>51</v>
      </c>
      <c r="F108" s="42">
        <v>10</v>
      </c>
      <c r="G108" s="20">
        <v>1</v>
      </c>
      <c r="H108" s="21">
        <v>1</v>
      </c>
      <c r="I108" s="22" t="s">
        <v>1098</v>
      </c>
      <c r="J108" s="1"/>
      <c r="K108" s="39" t="s">
        <v>8</v>
      </c>
      <c r="L108" s="26">
        <v>60</v>
      </c>
      <c r="M108" s="38">
        <v>59</v>
      </c>
      <c r="N108" s="1"/>
      <c r="O108" s="7"/>
    </row>
    <row r="109" spans="2:15" s="4" customFormat="1" x14ac:dyDescent="0.3">
      <c r="B109" s="44">
        <v>89</v>
      </c>
      <c r="C109" s="46">
        <v>-3</v>
      </c>
      <c r="D109" s="18" t="s">
        <v>376</v>
      </c>
      <c r="E109" s="19" t="s">
        <v>377</v>
      </c>
      <c r="F109" s="42">
        <v>10</v>
      </c>
      <c r="G109" s="20">
        <v>1</v>
      </c>
      <c r="H109" s="21">
        <v>1</v>
      </c>
      <c r="I109" s="22" t="s">
        <v>1007</v>
      </c>
      <c r="J109" s="1"/>
      <c r="K109" s="39" t="s">
        <v>752</v>
      </c>
      <c r="L109" s="26">
        <v>9</v>
      </c>
      <c r="M109" s="38">
        <v>9</v>
      </c>
      <c r="N109" s="1"/>
      <c r="O109" s="7"/>
    </row>
    <row r="110" spans="2:15" s="4" customFormat="1" x14ac:dyDescent="0.3">
      <c r="B110" s="44">
        <v>89</v>
      </c>
      <c r="C110" s="46">
        <v>-3</v>
      </c>
      <c r="D110" s="18" t="s">
        <v>433</v>
      </c>
      <c r="E110" s="19" t="s">
        <v>434</v>
      </c>
      <c r="F110" s="42">
        <v>10</v>
      </c>
      <c r="G110" s="20">
        <v>1</v>
      </c>
      <c r="H110" s="21">
        <v>1</v>
      </c>
      <c r="I110" s="22" t="s">
        <v>1005</v>
      </c>
      <c r="J110" s="1"/>
      <c r="K110" s="39" t="s">
        <v>440</v>
      </c>
      <c r="L110" s="26">
        <v>134</v>
      </c>
      <c r="M110" s="38">
        <v>130</v>
      </c>
      <c r="N110" s="1"/>
      <c r="O110" s="7"/>
    </row>
    <row r="111" spans="2:15" s="4" customFormat="1" x14ac:dyDescent="0.3">
      <c r="B111" s="44">
        <v>89</v>
      </c>
      <c r="C111" s="46" t="s">
        <v>635</v>
      </c>
      <c r="D111" s="18" t="s">
        <v>921</v>
      </c>
      <c r="E111" s="19" t="s">
        <v>1008</v>
      </c>
      <c r="F111" s="42">
        <v>10</v>
      </c>
      <c r="G111" s="20">
        <v>1</v>
      </c>
      <c r="H111" s="21"/>
      <c r="I111" s="22" t="s">
        <v>1009</v>
      </c>
      <c r="J111" s="1"/>
      <c r="K111" s="39" t="s">
        <v>714</v>
      </c>
      <c r="L111" s="26">
        <v>60</v>
      </c>
      <c r="M111" s="38">
        <v>59</v>
      </c>
      <c r="N111" s="1"/>
      <c r="O111" s="7"/>
    </row>
    <row r="112" spans="2:15" s="4" customFormat="1" x14ac:dyDescent="0.3">
      <c r="B112" s="44">
        <v>106</v>
      </c>
      <c r="C112" s="46">
        <v>-3</v>
      </c>
      <c r="D112" s="18" t="s">
        <v>275</v>
      </c>
      <c r="E112" s="19" t="s">
        <v>276</v>
      </c>
      <c r="F112" s="42">
        <v>9</v>
      </c>
      <c r="G112" s="20">
        <v>2</v>
      </c>
      <c r="H112" s="21">
        <v>2</v>
      </c>
      <c r="I112" s="22" t="s">
        <v>1010</v>
      </c>
      <c r="J112" s="1"/>
      <c r="K112" s="39" t="s">
        <v>4</v>
      </c>
      <c r="L112" s="26">
        <v>134</v>
      </c>
      <c r="M112" s="38">
        <v>130</v>
      </c>
      <c r="N112" s="1"/>
      <c r="O112" s="7"/>
    </row>
    <row r="113" spans="2:15" s="4" customFormat="1" x14ac:dyDescent="0.3">
      <c r="B113" s="44">
        <v>106</v>
      </c>
      <c r="C113" s="46">
        <v>-3</v>
      </c>
      <c r="D113" s="18" t="s">
        <v>613</v>
      </c>
      <c r="E113" s="19" t="s">
        <v>1011</v>
      </c>
      <c r="F113" s="42">
        <v>9</v>
      </c>
      <c r="G113" s="20">
        <v>2</v>
      </c>
      <c r="H113" s="21">
        <v>1</v>
      </c>
      <c r="I113" s="22" t="s">
        <v>1012</v>
      </c>
      <c r="J113" s="1"/>
      <c r="K113" s="39" t="s">
        <v>628</v>
      </c>
      <c r="L113" s="26">
        <v>159</v>
      </c>
      <c r="M113" s="38">
        <v>155</v>
      </c>
      <c r="N113" s="1"/>
      <c r="O113" s="7"/>
    </row>
    <row r="114" spans="2:15" s="4" customFormat="1" x14ac:dyDescent="0.3">
      <c r="B114" s="44">
        <v>106</v>
      </c>
      <c r="C114" s="46">
        <v>-3</v>
      </c>
      <c r="D114" s="18" t="s">
        <v>88</v>
      </c>
      <c r="E114" s="19" t="s">
        <v>166</v>
      </c>
      <c r="F114" s="42">
        <v>9</v>
      </c>
      <c r="G114" s="20">
        <v>1</v>
      </c>
      <c r="H114" s="21">
        <v>1</v>
      </c>
      <c r="I114" s="22" t="s">
        <v>1013</v>
      </c>
      <c r="J114" s="1"/>
      <c r="K114" s="39" t="s">
        <v>343</v>
      </c>
      <c r="L114" s="26">
        <v>28</v>
      </c>
      <c r="M114" s="38">
        <v>28</v>
      </c>
      <c r="N114" s="1"/>
      <c r="O114" s="7"/>
    </row>
    <row r="115" spans="2:15" s="4" customFormat="1" x14ac:dyDescent="0.3">
      <c r="B115" s="44">
        <v>106</v>
      </c>
      <c r="C115" s="46">
        <v>-3</v>
      </c>
      <c r="D115" s="18" t="s">
        <v>54</v>
      </c>
      <c r="E115" s="19" t="s">
        <v>154</v>
      </c>
      <c r="F115" s="42">
        <v>9</v>
      </c>
      <c r="G115" s="20">
        <v>1</v>
      </c>
      <c r="H115" s="21">
        <v>1</v>
      </c>
      <c r="I115" s="22" t="s">
        <v>1014</v>
      </c>
      <c r="J115" s="1"/>
      <c r="K115" s="39" t="s">
        <v>715</v>
      </c>
      <c r="L115" s="26">
        <v>106</v>
      </c>
      <c r="M115" s="38">
        <v>103</v>
      </c>
      <c r="N115" s="1"/>
      <c r="O115" s="7"/>
    </row>
    <row r="116" spans="2:15" s="4" customFormat="1" x14ac:dyDescent="0.3">
      <c r="B116" s="44">
        <v>106</v>
      </c>
      <c r="C116" s="46">
        <v>-3</v>
      </c>
      <c r="D116" s="18" t="s">
        <v>690</v>
      </c>
      <c r="E116" s="19" t="s">
        <v>691</v>
      </c>
      <c r="F116" s="42">
        <v>9</v>
      </c>
      <c r="G116" s="20">
        <v>1</v>
      </c>
      <c r="H116" s="21">
        <v>1</v>
      </c>
      <c r="I116" s="22" t="s">
        <v>1014</v>
      </c>
      <c r="J116" s="1"/>
      <c r="K116" s="39" t="s">
        <v>352</v>
      </c>
      <c r="L116" s="26">
        <v>243</v>
      </c>
      <c r="M116" s="38">
        <v>237</v>
      </c>
      <c r="N116" s="1"/>
      <c r="O116" s="7"/>
    </row>
    <row r="117" spans="2:15" s="4" customFormat="1" x14ac:dyDescent="0.3">
      <c r="B117" s="44">
        <v>106</v>
      </c>
      <c r="C117" s="46">
        <v>-3</v>
      </c>
      <c r="D117" s="18" t="s">
        <v>515</v>
      </c>
      <c r="E117" s="19" t="s">
        <v>2</v>
      </c>
      <c r="F117" s="42">
        <v>9</v>
      </c>
      <c r="G117" s="20">
        <v>1</v>
      </c>
      <c r="H117" s="21">
        <v>1</v>
      </c>
      <c r="I117" s="22" t="s">
        <v>1015</v>
      </c>
      <c r="J117" s="1"/>
      <c r="K117" s="39" t="s">
        <v>591</v>
      </c>
      <c r="L117" s="26">
        <v>159</v>
      </c>
      <c r="M117" s="38">
        <v>155</v>
      </c>
      <c r="N117" s="1"/>
      <c r="O117" s="7"/>
    </row>
    <row r="118" spans="2:15" s="4" customFormat="1" x14ac:dyDescent="0.3">
      <c r="B118" s="44">
        <v>106</v>
      </c>
      <c r="C118" s="46">
        <v>-3</v>
      </c>
      <c r="D118" s="18" t="s">
        <v>859</v>
      </c>
      <c r="E118" s="19" t="s">
        <v>860</v>
      </c>
      <c r="F118" s="42">
        <v>9</v>
      </c>
      <c r="G118" s="20">
        <v>1</v>
      </c>
      <c r="H118" s="21">
        <v>1</v>
      </c>
      <c r="I118" s="22" t="s">
        <v>1016</v>
      </c>
      <c r="J118" s="1"/>
      <c r="K118" s="39" t="s">
        <v>333</v>
      </c>
      <c r="L118" s="26">
        <v>25</v>
      </c>
      <c r="M118" s="38">
        <v>25</v>
      </c>
      <c r="N118" s="1"/>
      <c r="O118" s="7"/>
    </row>
    <row r="119" spans="2:15" s="4" customFormat="1" x14ac:dyDescent="0.3">
      <c r="B119" s="44">
        <v>106</v>
      </c>
      <c r="C119" s="46">
        <v>-3</v>
      </c>
      <c r="D119" s="18" t="s">
        <v>52</v>
      </c>
      <c r="E119" s="19" t="s">
        <v>692</v>
      </c>
      <c r="F119" s="42">
        <v>9</v>
      </c>
      <c r="G119" s="20">
        <v>1</v>
      </c>
      <c r="H119" s="21">
        <v>1</v>
      </c>
      <c r="I119" s="22" t="s">
        <v>1014</v>
      </c>
      <c r="J119" s="1"/>
      <c r="K119" s="39" t="s">
        <v>130</v>
      </c>
      <c r="L119" s="26">
        <v>13</v>
      </c>
      <c r="M119" s="38">
        <v>13</v>
      </c>
      <c r="N119" s="1"/>
      <c r="O119" s="7"/>
    </row>
    <row r="120" spans="2:15" s="4" customFormat="1" x14ac:dyDescent="0.3">
      <c r="B120" s="44">
        <v>106</v>
      </c>
      <c r="C120" s="46">
        <v>-3</v>
      </c>
      <c r="D120" s="18" t="s">
        <v>436</v>
      </c>
      <c r="E120" s="19" t="s">
        <v>437</v>
      </c>
      <c r="F120" s="42">
        <v>9</v>
      </c>
      <c r="G120" s="20">
        <v>1</v>
      </c>
      <c r="H120" s="21">
        <v>1</v>
      </c>
      <c r="I120" s="22" t="s">
        <v>1017</v>
      </c>
      <c r="J120" s="1"/>
      <c r="K120" s="39" t="s">
        <v>338</v>
      </c>
      <c r="L120" s="26">
        <v>124</v>
      </c>
      <c r="M120" s="38">
        <v>120</v>
      </c>
      <c r="N120" s="1"/>
      <c r="O120" s="7"/>
    </row>
    <row r="121" spans="2:15" s="4" customFormat="1" x14ac:dyDescent="0.3">
      <c r="B121" s="44">
        <v>106</v>
      </c>
      <c r="C121" s="46">
        <v>-3</v>
      </c>
      <c r="D121" s="18" t="s">
        <v>861</v>
      </c>
      <c r="E121" s="19" t="s">
        <v>860</v>
      </c>
      <c r="F121" s="42">
        <v>9</v>
      </c>
      <c r="G121" s="20">
        <v>1</v>
      </c>
      <c r="H121" s="21">
        <v>1</v>
      </c>
      <c r="I121" s="22" t="s">
        <v>1016</v>
      </c>
      <c r="J121" s="1"/>
      <c r="K121" s="39" t="s">
        <v>563</v>
      </c>
      <c r="L121" s="26">
        <v>159</v>
      </c>
      <c r="M121" s="38">
        <v>155</v>
      </c>
      <c r="N121" s="1"/>
      <c r="O121" s="7"/>
    </row>
    <row r="122" spans="2:15" s="4" customFormat="1" x14ac:dyDescent="0.3">
      <c r="B122" s="44">
        <v>106</v>
      </c>
      <c r="C122" s="46">
        <v>-3</v>
      </c>
      <c r="D122" s="18" t="s">
        <v>439</v>
      </c>
      <c r="E122" s="19" t="s">
        <v>2</v>
      </c>
      <c r="F122" s="42">
        <v>9</v>
      </c>
      <c r="G122" s="20">
        <v>1</v>
      </c>
      <c r="H122" s="21">
        <v>1</v>
      </c>
      <c r="I122" s="22" t="s">
        <v>1017</v>
      </c>
      <c r="J122" s="1"/>
      <c r="K122" s="39" t="s">
        <v>629</v>
      </c>
      <c r="L122" s="26">
        <v>200</v>
      </c>
      <c r="M122" s="38">
        <v>193</v>
      </c>
      <c r="N122" s="1"/>
      <c r="O122" s="7"/>
    </row>
    <row r="123" spans="2:15" s="4" customFormat="1" x14ac:dyDescent="0.3">
      <c r="B123" s="44">
        <v>106</v>
      </c>
      <c r="C123" s="46">
        <v>-3</v>
      </c>
      <c r="D123" s="18" t="s">
        <v>542</v>
      </c>
      <c r="E123" s="19" t="s">
        <v>543</v>
      </c>
      <c r="F123" s="42">
        <v>9</v>
      </c>
      <c r="G123" s="20">
        <v>1</v>
      </c>
      <c r="H123" s="21">
        <v>1</v>
      </c>
      <c r="I123" s="22" t="s">
        <v>1018</v>
      </c>
      <c r="J123" s="1"/>
      <c r="K123" s="39" t="s">
        <v>667</v>
      </c>
      <c r="L123" s="26">
        <v>134</v>
      </c>
      <c r="M123" s="38">
        <v>130</v>
      </c>
      <c r="N123" s="1"/>
      <c r="O123" s="7"/>
    </row>
    <row r="124" spans="2:15" s="4" customFormat="1" x14ac:dyDescent="0.3">
      <c r="B124" s="44">
        <v>106</v>
      </c>
      <c r="C124" s="46">
        <v>-3</v>
      </c>
      <c r="D124" s="18" t="s">
        <v>545</v>
      </c>
      <c r="E124" s="19" t="s">
        <v>546</v>
      </c>
      <c r="F124" s="42">
        <v>9</v>
      </c>
      <c r="G124" s="20">
        <v>1</v>
      </c>
      <c r="H124" s="21">
        <v>1</v>
      </c>
      <c r="I124" s="22" t="s">
        <v>1018</v>
      </c>
      <c r="J124" s="1"/>
      <c r="K124" s="39" t="s">
        <v>344</v>
      </c>
      <c r="L124" s="26">
        <v>159</v>
      </c>
      <c r="M124" s="38">
        <v>155</v>
      </c>
      <c r="N124" s="1"/>
      <c r="O124" s="7"/>
    </row>
    <row r="125" spans="2:15" s="4" customFormat="1" x14ac:dyDescent="0.3">
      <c r="B125" s="44">
        <v>106</v>
      </c>
      <c r="C125" s="46">
        <v>-3</v>
      </c>
      <c r="D125" s="18" t="s">
        <v>263</v>
      </c>
      <c r="E125" s="19" t="s">
        <v>264</v>
      </c>
      <c r="F125" s="42">
        <v>9</v>
      </c>
      <c r="G125" s="20">
        <v>1</v>
      </c>
      <c r="H125" s="21">
        <v>1</v>
      </c>
      <c r="I125" s="22" t="s">
        <v>1019</v>
      </c>
      <c r="J125" s="1"/>
      <c r="K125" s="39" t="s">
        <v>716</v>
      </c>
      <c r="L125" s="26">
        <v>159</v>
      </c>
      <c r="M125" s="38">
        <v>155</v>
      </c>
      <c r="N125" s="1"/>
      <c r="O125" s="7"/>
    </row>
    <row r="126" spans="2:15" s="4" customFormat="1" x14ac:dyDescent="0.3">
      <c r="B126" s="44">
        <v>106</v>
      </c>
      <c r="C126" s="46">
        <v>-3</v>
      </c>
      <c r="D126" s="18" t="s">
        <v>103</v>
      </c>
      <c r="E126" s="19" t="s">
        <v>677</v>
      </c>
      <c r="F126" s="42">
        <v>9</v>
      </c>
      <c r="G126" s="20">
        <v>1</v>
      </c>
      <c r="H126" s="21">
        <v>1</v>
      </c>
      <c r="I126" s="22" t="s">
        <v>1014</v>
      </c>
      <c r="J126" s="1"/>
      <c r="K126" s="39" t="s">
        <v>135</v>
      </c>
      <c r="L126" s="26">
        <v>89</v>
      </c>
      <c r="M126" s="38">
        <v>86</v>
      </c>
      <c r="N126" s="1"/>
      <c r="O126" s="7"/>
    </row>
    <row r="127" spans="2:15" s="4" customFormat="1" x14ac:dyDescent="0.3">
      <c r="B127" s="44">
        <v>106</v>
      </c>
      <c r="C127" s="46">
        <v>-3</v>
      </c>
      <c r="D127" s="18" t="s">
        <v>693</v>
      </c>
      <c r="E127" s="19" t="s">
        <v>160</v>
      </c>
      <c r="F127" s="42">
        <v>9</v>
      </c>
      <c r="G127" s="20">
        <v>1</v>
      </c>
      <c r="H127" s="21">
        <v>1</v>
      </c>
      <c r="I127" s="22" t="s">
        <v>1014</v>
      </c>
      <c r="J127" s="1"/>
      <c r="K127" s="39" t="s">
        <v>142</v>
      </c>
      <c r="L127" s="26">
        <v>26</v>
      </c>
      <c r="M127" s="38">
        <v>26</v>
      </c>
      <c r="N127" s="1"/>
      <c r="O127" s="7"/>
    </row>
    <row r="128" spans="2:15" s="4" customFormat="1" x14ac:dyDescent="0.3">
      <c r="B128" s="44">
        <v>106</v>
      </c>
      <c r="C128" s="46">
        <v>-3</v>
      </c>
      <c r="D128" s="18" t="s">
        <v>48</v>
      </c>
      <c r="E128" s="19" t="s">
        <v>155</v>
      </c>
      <c r="F128" s="42">
        <v>9</v>
      </c>
      <c r="G128" s="20">
        <v>1</v>
      </c>
      <c r="H128" s="21">
        <v>1</v>
      </c>
      <c r="I128" s="22" t="s">
        <v>1014</v>
      </c>
      <c r="J128" s="1"/>
      <c r="K128" s="39" t="s">
        <v>717</v>
      </c>
      <c r="L128" s="26">
        <v>106</v>
      </c>
      <c r="M128" s="38">
        <v>103</v>
      </c>
      <c r="N128" s="1"/>
      <c r="O128" s="7"/>
    </row>
    <row r="129" spans="2:15" s="4" customFormat="1" x14ac:dyDescent="0.3">
      <c r="B129" s="44">
        <v>106</v>
      </c>
      <c r="C129" s="46" t="s">
        <v>635</v>
      </c>
      <c r="D129" s="18" t="s">
        <v>1082</v>
      </c>
      <c r="E129" s="19" t="s">
        <v>1099</v>
      </c>
      <c r="F129" s="42">
        <v>9</v>
      </c>
      <c r="G129" s="20">
        <v>1</v>
      </c>
      <c r="H129" s="21">
        <v>0</v>
      </c>
      <c r="I129" s="22" t="s">
        <v>1100</v>
      </c>
      <c r="J129" s="1"/>
      <c r="K129" s="39" t="s">
        <v>353</v>
      </c>
      <c r="L129" s="26">
        <v>243</v>
      </c>
      <c r="M129" s="38">
        <v>237</v>
      </c>
      <c r="N129" s="1"/>
      <c r="O129" s="7"/>
    </row>
    <row r="130" spans="2:15" s="4" customFormat="1" x14ac:dyDescent="0.3">
      <c r="B130" s="44">
        <v>124</v>
      </c>
      <c r="C130" s="46">
        <v>-4</v>
      </c>
      <c r="D130" s="18" t="s">
        <v>40</v>
      </c>
      <c r="E130" s="19" t="s">
        <v>227</v>
      </c>
      <c r="F130" s="42">
        <v>8</v>
      </c>
      <c r="G130" s="20">
        <v>2</v>
      </c>
      <c r="H130" s="21">
        <v>2</v>
      </c>
      <c r="I130" s="22" t="s">
        <v>1020</v>
      </c>
      <c r="J130" s="1"/>
      <c r="K130" s="39" t="s">
        <v>630</v>
      </c>
      <c r="L130" s="26">
        <v>159</v>
      </c>
      <c r="M130" s="38">
        <v>155</v>
      </c>
      <c r="N130" s="1"/>
      <c r="O130" s="7"/>
    </row>
    <row r="131" spans="2:15" s="4" customFormat="1" x14ac:dyDescent="0.3">
      <c r="B131" s="44">
        <v>124</v>
      </c>
      <c r="C131" s="46">
        <v>-4</v>
      </c>
      <c r="D131" s="18" t="s">
        <v>44</v>
      </c>
      <c r="E131" s="19" t="s">
        <v>157</v>
      </c>
      <c r="F131" s="42">
        <v>8</v>
      </c>
      <c r="G131" s="20">
        <v>2</v>
      </c>
      <c r="H131" s="21">
        <v>2</v>
      </c>
      <c r="I131" s="22" t="s">
        <v>1021</v>
      </c>
      <c r="J131" s="1"/>
      <c r="K131" s="39" t="s">
        <v>668</v>
      </c>
      <c r="L131" s="26">
        <v>159</v>
      </c>
      <c r="M131" s="38">
        <v>155</v>
      </c>
      <c r="N131" s="1"/>
      <c r="O131" s="7"/>
    </row>
    <row r="132" spans="2:15" s="4" customFormat="1" x14ac:dyDescent="0.3">
      <c r="B132" s="44">
        <v>124</v>
      </c>
      <c r="C132" s="46">
        <v>-4</v>
      </c>
      <c r="D132" s="18" t="s">
        <v>66</v>
      </c>
      <c r="E132" s="19" t="s">
        <v>428</v>
      </c>
      <c r="F132" s="42">
        <v>8</v>
      </c>
      <c r="G132" s="20">
        <v>2</v>
      </c>
      <c r="H132" s="21">
        <v>2</v>
      </c>
      <c r="I132" s="22" t="s">
        <v>1022</v>
      </c>
      <c r="J132" s="1"/>
      <c r="K132" s="39" t="s">
        <v>559</v>
      </c>
      <c r="L132" s="26">
        <v>106</v>
      </c>
      <c r="M132" s="38">
        <v>103</v>
      </c>
      <c r="N132" s="1"/>
      <c r="O132" s="7"/>
    </row>
    <row r="133" spans="2:15" s="4" customFormat="1" x14ac:dyDescent="0.3">
      <c r="B133" s="44">
        <v>124</v>
      </c>
      <c r="C133" s="46">
        <v>-4</v>
      </c>
      <c r="D133" s="18" t="s">
        <v>455</v>
      </c>
      <c r="E133" s="19" t="s">
        <v>456</v>
      </c>
      <c r="F133" s="42">
        <v>8</v>
      </c>
      <c r="G133" s="20">
        <v>2</v>
      </c>
      <c r="H133" s="21">
        <v>2</v>
      </c>
      <c r="I133" s="22" t="s">
        <v>1023</v>
      </c>
      <c r="J133" s="1"/>
      <c r="K133" s="39" t="s">
        <v>39</v>
      </c>
      <c r="L133" s="26">
        <v>47</v>
      </c>
      <c r="M133" s="38">
        <v>46</v>
      </c>
      <c r="N133" s="1"/>
      <c r="O133" s="7"/>
    </row>
    <row r="134" spans="2:15" s="4" customFormat="1" x14ac:dyDescent="0.3">
      <c r="B134" s="44">
        <v>124</v>
      </c>
      <c r="C134" s="46">
        <v>-4</v>
      </c>
      <c r="D134" s="18" t="s">
        <v>739</v>
      </c>
      <c r="E134" s="19" t="s">
        <v>768</v>
      </c>
      <c r="F134" s="42">
        <v>8</v>
      </c>
      <c r="G134" s="20">
        <v>1</v>
      </c>
      <c r="H134" s="21">
        <v>1</v>
      </c>
      <c r="I134" s="22" t="s">
        <v>1024</v>
      </c>
      <c r="J134" s="1"/>
      <c r="K134" s="39" t="s">
        <v>894</v>
      </c>
      <c r="L134" s="26">
        <v>106</v>
      </c>
      <c r="M134" s="38">
        <v>103</v>
      </c>
      <c r="N134" s="1"/>
      <c r="O134" s="7"/>
    </row>
    <row r="135" spans="2:15" s="4" customFormat="1" x14ac:dyDescent="0.3">
      <c r="B135" s="44">
        <v>124</v>
      </c>
      <c r="C135" s="46">
        <v>-4</v>
      </c>
      <c r="D135" s="18" t="s">
        <v>22</v>
      </c>
      <c r="E135" s="19" t="s">
        <v>769</v>
      </c>
      <c r="F135" s="42">
        <v>8</v>
      </c>
      <c r="G135" s="20">
        <v>1</v>
      </c>
      <c r="H135" s="21">
        <v>1</v>
      </c>
      <c r="I135" s="22" t="s">
        <v>1024</v>
      </c>
      <c r="J135" s="1"/>
      <c r="K135" s="39" t="s">
        <v>592</v>
      </c>
      <c r="L135" s="26">
        <v>159</v>
      </c>
      <c r="M135" s="38">
        <v>155</v>
      </c>
      <c r="N135" s="1"/>
      <c r="O135" s="7"/>
    </row>
    <row r="136" spans="2:15" s="4" customFormat="1" x14ac:dyDescent="0.3">
      <c r="B136" s="44">
        <v>124</v>
      </c>
      <c r="C136" s="46">
        <v>-4</v>
      </c>
      <c r="D136" s="18" t="s">
        <v>266</v>
      </c>
      <c r="E136" s="19" t="s">
        <v>267</v>
      </c>
      <c r="F136" s="42">
        <v>8</v>
      </c>
      <c r="G136" s="20">
        <v>1</v>
      </c>
      <c r="H136" s="21">
        <v>1</v>
      </c>
      <c r="I136" s="22" t="s">
        <v>1025</v>
      </c>
      <c r="J136" s="1"/>
      <c r="K136" s="39" t="s">
        <v>354</v>
      </c>
      <c r="L136" s="26">
        <v>85</v>
      </c>
      <c r="M136" s="38">
        <v>82</v>
      </c>
      <c r="N136" s="1"/>
      <c r="O136" s="7"/>
    </row>
    <row r="137" spans="2:15" s="4" customFormat="1" x14ac:dyDescent="0.3">
      <c r="B137" s="44">
        <v>124</v>
      </c>
      <c r="C137" s="46">
        <v>-4</v>
      </c>
      <c r="D137" s="18" t="s">
        <v>268</v>
      </c>
      <c r="E137" s="19" t="s">
        <v>269</v>
      </c>
      <c r="F137" s="42">
        <v>8</v>
      </c>
      <c r="G137" s="20">
        <v>1</v>
      </c>
      <c r="H137" s="21">
        <v>1</v>
      </c>
      <c r="I137" s="22" t="s">
        <v>1025</v>
      </c>
      <c r="J137" s="1"/>
      <c r="K137" s="39" t="s">
        <v>97</v>
      </c>
      <c r="L137" s="26">
        <v>44</v>
      </c>
      <c r="M137" s="38">
        <v>44</v>
      </c>
      <c r="N137" s="1"/>
      <c r="O137" s="7"/>
    </row>
    <row r="138" spans="2:15" s="4" customFormat="1" x14ac:dyDescent="0.3">
      <c r="B138" s="44">
        <v>124</v>
      </c>
      <c r="C138" s="46">
        <v>-4</v>
      </c>
      <c r="D138" s="18" t="s">
        <v>741</v>
      </c>
      <c r="E138" s="19" t="s">
        <v>770</v>
      </c>
      <c r="F138" s="42">
        <v>8</v>
      </c>
      <c r="G138" s="20">
        <v>1</v>
      </c>
      <c r="H138" s="21">
        <v>1</v>
      </c>
      <c r="I138" s="22" t="s">
        <v>1024</v>
      </c>
      <c r="J138" s="1"/>
      <c r="K138" s="39" t="s">
        <v>596</v>
      </c>
      <c r="L138" s="26">
        <v>200</v>
      </c>
      <c r="M138" s="38">
        <v>193</v>
      </c>
      <c r="N138" s="1"/>
      <c r="O138" s="7"/>
    </row>
    <row r="139" spans="2:15" s="4" customFormat="1" x14ac:dyDescent="0.3">
      <c r="B139" s="44">
        <v>133</v>
      </c>
      <c r="C139" s="46">
        <v>-4</v>
      </c>
      <c r="D139" s="18" t="s">
        <v>746</v>
      </c>
      <c r="E139" s="19" t="s">
        <v>772</v>
      </c>
      <c r="F139" s="42">
        <v>7</v>
      </c>
      <c r="G139" s="20">
        <v>2</v>
      </c>
      <c r="H139" s="21">
        <v>2</v>
      </c>
      <c r="I139" s="22" t="s">
        <v>1026</v>
      </c>
      <c r="J139" s="1"/>
      <c r="K139" s="39" t="s">
        <v>444</v>
      </c>
      <c r="L139" s="26">
        <v>134</v>
      </c>
      <c r="M139" s="38">
        <v>130</v>
      </c>
      <c r="N139" s="1"/>
      <c r="O139" s="7"/>
    </row>
    <row r="140" spans="2:15" s="4" customFormat="1" x14ac:dyDescent="0.3">
      <c r="B140" s="44">
        <v>134</v>
      </c>
      <c r="C140" s="46">
        <v>-4</v>
      </c>
      <c r="D140" s="18" t="s">
        <v>311</v>
      </c>
      <c r="E140" s="19" t="s">
        <v>312</v>
      </c>
      <c r="F140" s="42">
        <v>6</v>
      </c>
      <c r="G140" s="20">
        <v>2</v>
      </c>
      <c r="H140" s="21">
        <v>2</v>
      </c>
      <c r="I140" s="22" t="s">
        <v>1027</v>
      </c>
      <c r="J140" s="1"/>
      <c r="K140" s="39" t="s">
        <v>597</v>
      </c>
      <c r="L140" s="26">
        <v>82</v>
      </c>
      <c r="M140" s="38">
        <v>80</v>
      </c>
      <c r="N140" s="1"/>
      <c r="O140" s="7"/>
    </row>
    <row r="141" spans="2:15" s="4" customFormat="1" x14ac:dyDescent="0.3">
      <c r="B141" s="44">
        <v>134</v>
      </c>
      <c r="C141" s="46">
        <v>-4</v>
      </c>
      <c r="D141" s="18" t="s">
        <v>171</v>
      </c>
      <c r="E141" s="19" t="s">
        <v>172</v>
      </c>
      <c r="F141" s="42">
        <v>6</v>
      </c>
      <c r="G141" s="20">
        <v>2</v>
      </c>
      <c r="H141" s="21">
        <v>2</v>
      </c>
      <c r="I141" s="22" t="s">
        <v>1028</v>
      </c>
      <c r="J141" s="1"/>
      <c r="K141" s="39" t="s">
        <v>1070</v>
      </c>
      <c r="L141" s="26">
        <v>200</v>
      </c>
      <c r="M141" s="38">
        <v>193</v>
      </c>
      <c r="N141" s="1"/>
      <c r="O141" s="7"/>
    </row>
    <row r="142" spans="2:15" s="4" customFormat="1" x14ac:dyDescent="0.3">
      <c r="B142" s="44">
        <v>134</v>
      </c>
      <c r="C142" s="46">
        <v>-4</v>
      </c>
      <c r="D142" s="18" t="s">
        <v>59</v>
      </c>
      <c r="E142" s="19" t="s">
        <v>1029</v>
      </c>
      <c r="F142" s="42">
        <v>6</v>
      </c>
      <c r="G142" s="20">
        <v>2</v>
      </c>
      <c r="H142" s="21">
        <v>1</v>
      </c>
      <c r="I142" s="22" t="s">
        <v>1030</v>
      </c>
      <c r="J142" s="1"/>
      <c r="K142" s="39" t="s">
        <v>400</v>
      </c>
      <c r="L142" s="26">
        <v>253</v>
      </c>
      <c r="M142" s="38">
        <v>247</v>
      </c>
      <c r="N142" s="1"/>
      <c r="O142" s="7"/>
    </row>
    <row r="143" spans="2:15" s="4" customFormat="1" x14ac:dyDescent="0.3">
      <c r="B143" s="44">
        <v>134</v>
      </c>
      <c r="C143" s="46">
        <v>-4</v>
      </c>
      <c r="D143" s="18" t="s">
        <v>654</v>
      </c>
      <c r="E143" s="19" t="s">
        <v>655</v>
      </c>
      <c r="F143" s="42">
        <v>6</v>
      </c>
      <c r="G143" s="20">
        <v>1</v>
      </c>
      <c r="H143" s="21">
        <v>1</v>
      </c>
      <c r="I143" s="22" t="s">
        <v>1031</v>
      </c>
      <c r="J143" s="1"/>
      <c r="K143" s="39" t="s">
        <v>85</v>
      </c>
      <c r="L143" s="26">
        <v>159</v>
      </c>
      <c r="M143" s="38">
        <v>155</v>
      </c>
      <c r="N143" s="1"/>
      <c r="O143" s="7"/>
    </row>
    <row r="144" spans="2:15" s="4" customFormat="1" x14ac:dyDescent="0.3">
      <c r="B144" s="44">
        <v>134</v>
      </c>
      <c r="C144" s="46">
        <v>-4</v>
      </c>
      <c r="D144" s="18" t="s">
        <v>364</v>
      </c>
      <c r="E144" s="19" t="s">
        <v>2</v>
      </c>
      <c r="F144" s="42">
        <v>6</v>
      </c>
      <c r="G144" s="20">
        <v>1</v>
      </c>
      <c r="H144" s="21">
        <v>1</v>
      </c>
      <c r="I144" s="22" t="s">
        <v>1101</v>
      </c>
      <c r="J144" s="1"/>
      <c r="K144" s="39" t="s">
        <v>415</v>
      </c>
      <c r="L144" s="26">
        <v>13</v>
      </c>
      <c r="M144" s="38">
        <v>13</v>
      </c>
      <c r="N144" s="1"/>
      <c r="O144" s="7"/>
    </row>
    <row r="145" spans="2:15" s="4" customFormat="1" x14ac:dyDescent="0.3">
      <c r="B145" s="44">
        <v>134</v>
      </c>
      <c r="C145" s="46">
        <v>-4</v>
      </c>
      <c r="D145" s="18" t="s">
        <v>73</v>
      </c>
      <c r="E145" s="19" t="s">
        <v>240</v>
      </c>
      <c r="F145" s="42">
        <v>6</v>
      </c>
      <c r="G145" s="20">
        <v>1</v>
      </c>
      <c r="H145" s="21">
        <v>1</v>
      </c>
      <c r="I145" s="22" t="s">
        <v>1032</v>
      </c>
      <c r="J145" s="1"/>
      <c r="K145" s="39" t="s">
        <v>402</v>
      </c>
      <c r="L145" s="26">
        <v>253</v>
      </c>
      <c r="M145" s="38">
        <v>247</v>
      </c>
      <c r="N145" s="1"/>
      <c r="O145" s="7"/>
    </row>
    <row r="146" spans="2:15" s="4" customFormat="1" x14ac:dyDescent="0.3">
      <c r="B146" s="44">
        <v>134</v>
      </c>
      <c r="C146" s="46">
        <v>-4</v>
      </c>
      <c r="D146" s="18" t="s">
        <v>11</v>
      </c>
      <c r="E146" s="19" t="s">
        <v>2</v>
      </c>
      <c r="F146" s="42">
        <v>6</v>
      </c>
      <c r="G146" s="20">
        <v>1</v>
      </c>
      <c r="H146" s="21">
        <v>1</v>
      </c>
      <c r="I146" s="22" t="s">
        <v>1101</v>
      </c>
      <c r="J146" s="1"/>
      <c r="K146" s="39" t="s">
        <v>188</v>
      </c>
      <c r="L146" s="26">
        <v>85</v>
      </c>
      <c r="M146" s="38">
        <v>82</v>
      </c>
      <c r="N146" s="1"/>
      <c r="O146" s="7"/>
    </row>
    <row r="147" spans="2:15" s="4" customFormat="1" x14ac:dyDescent="0.3">
      <c r="B147" s="44">
        <v>134</v>
      </c>
      <c r="C147" s="46">
        <v>-4</v>
      </c>
      <c r="D147" s="18" t="s">
        <v>176</v>
      </c>
      <c r="E147" s="19" t="s">
        <v>694</v>
      </c>
      <c r="F147" s="42">
        <v>6</v>
      </c>
      <c r="G147" s="20">
        <v>1</v>
      </c>
      <c r="H147" s="21">
        <v>1</v>
      </c>
      <c r="I147" s="22" t="s">
        <v>1101</v>
      </c>
      <c r="J147" s="1"/>
      <c r="K147" s="39" t="s">
        <v>393</v>
      </c>
      <c r="L147" s="26">
        <v>200</v>
      </c>
      <c r="M147" s="38">
        <v>193</v>
      </c>
      <c r="N147" s="1"/>
      <c r="O147" s="7"/>
    </row>
    <row r="148" spans="2:15" s="4" customFormat="1" x14ac:dyDescent="0.3">
      <c r="B148" s="44">
        <v>134</v>
      </c>
      <c r="C148" s="46">
        <v>-4</v>
      </c>
      <c r="D148" s="18" t="s">
        <v>124</v>
      </c>
      <c r="E148" s="19" t="s">
        <v>125</v>
      </c>
      <c r="F148" s="42">
        <v>6</v>
      </c>
      <c r="G148" s="20">
        <v>1</v>
      </c>
      <c r="H148" s="21">
        <v>1</v>
      </c>
      <c r="I148" s="22" t="s">
        <v>1101</v>
      </c>
      <c r="J148" s="1"/>
      <c r="K148" s="39" t="s">
        <v>355</v>
      </c>
      <c r="L148" s="26">
        <v>243</v>
      </c>
      <c r="M148" s="38">
        <v>237</v>
      </c>
      <c r="N148" s="1"/>
      <c r="O148" s="7"/>
    </row>
    <row r="149" spans="2:15" s="4" customFormat="1" x14ac:dyDescent="0.3">
      <c r="B149" s="44">
        <v>134</v>
      </c>
      <c r="C149" s="46">
        <v>-4</v>
      </c>
      <c r="D149" s="18" t="s">
        <v>21</v>
      </c>
      <c r="E149" s="19" t="s">
        <v>299</v>
      </c>
      <c r="F149" s="42">
        <v>6</v>
      </c>
      <c r="G149" s="20">
        <v>1</v>
      </c>
      <c r="H149" s="21">
        <v>1</v>
      </c>
      <c r="I149" s="22" t="s">
        <v>1033</v>
      </c>
      <c r="J149" s="1"/>
      <c r="K149" s="39" t="s">
        <v>789</v>
      </c>
      <c r="L149" s="26">
        <v>42</v>
      </c>
      <c r="M149" s="38">
        <v>42</v>
      </c>
      <c r="N149" s="1"/>
      <c r="O149" s="7"/>
    </row>
    <row r="150" spans="2:15" s="4" customFormat="1" x14ac:dyDescent="0.3">
      <c r="B150" s="44">
        <v>134</v>
      </c>
      <c r="C150" s="46">
        <v>-4</v>
      </c>
      <c r="D150" s="18" t="s">
        <v>47</v>
      </c>
      <c r="E150" s="19" t="s">
        <v>156</v>
      </c>
      <c r="F150" s="42">
        <v>6</v>
      </c>
      <c r="G150" s="20">
        <v>1</v>
      </c>
      <c r="H150" s="21">
        <v>1</v>
      </c>
      <c r="I150" s="22" t="s">
        <v>1034</v>
      </c>
      <c r="J150" s="1"/>
      <c r="K150" s="39" t="s">
        <v>718</v>
      </c>
      <c r="L150" s="26">
        <v>106</v>
      </c>
      <c r="M150" s="38">
        <v>103</v>
      </c>
      <c r="N150" s="1"/>
      <c r="O150" s="7"/>
    </row>
    <row r="151" spans="2:15" s="4" customFormat="1" x14ac:dyDescent="0.3">
      <c r="B151" s="44">
        <v>134</v>
      </c>
      <c r="C151" s="46">
        <v>-4</v>
      </c>
      <c r="D151" s="18" t="s">
        <v>445</v>
      </c>
      <c r="E151" s="19" t="s">
        <v>446</v>
      </c>
      <c r="F151" s="42">
        <v>6</v>
      </c>
      <c r="G151" s="20">
        <v>1</v>
      </c>
      <c r="H151" s="21">
        <v>1</v>
      </c>
      <c r="I151" s="22" t="s">
        <v>1033</v>
      </c>
      <c r="J151" s="1"/>
      <c r="K151" s="39" t="s">
        <v>669</v>
      </c>
      <c r="L151" s="26">
        <v>134</v>
      </c>
      <c r="M151" s="38">
        <v>130</v>
      </c>
      <c r="N151" s="1"/>
      <c r="O151" s="7"/>
    </row>
    <row r="152" spans="2:15" s="4" customFormat="1" x14ac:dyDescent="0.3">
      <c r="B152" s="44">
        <v>134</v>
      </c>
      <c r="C152" s="46">
        <v>-4</v>
      </c>
      <c r="D152" s="18" t="s">
        <v>659</v>
      </c>
      <c r="E152" s="19" t="s">
        <v>660</v>
      </c>
      <c r="F152" s="42">
        <v>6</v>
      </c>
      <c r="G152" s="20">
        <v>1</v>
      </c>
      <c r="H152" s="21">
        <v>1</v>
      </c>
      <c r="I152" s="22" t="s">
        <v>1034</v>
      </c>
      <c r="J152" s="1"/>
      <c r="K152" s="39" t="s">
        <v>435</v>
      </c>
      <c r="L152" s="26">
        <v>106</v>
      </c>
      <c r="M152" s="38">
        <v>103</v>
      </c>
      <c r="N152" s="1"/>
      <c r="O152" s="7"/>
    </row>
    <row r="153" spans="2:15" s="4" customFormat="1" x14ac:dyDescent="0.3">
      <c r="B153" s="44">
        <v>134</v>
      </c>
      <c r="C153" s="46">
        <v>-4</v>
      </c>
      <c r="D153" s="18" t="s">
        <v>661</v>
      </c>
      <c r="E153" s="19" t="s">
        <v>662</v>
      </c>
      <c r="F153" s="42">
        <v>6</v>
      </c>
      <c r="G153" s="20">
        <v>1</v>
      </c>
      <c r="H153" s="21">
        <v>1</v>
      </c>
      <c r="I153" s="22" t="s">
        <v>1034</v>
      </c>
      <c r="J153" s="1"/>
      <c r="K153" s="39" t="s">
        <v>790</v>
      </c>
      <c r="L153" s="26">
        <v>30</v>
      </c>
      <c r="M153" s="38">
        <v>30</v>
      </c>
      <c r="N153" s="1"/>
      <c r="O153" s="7"/>
    </row>
    <row r="154" spans="2:15" s="4" customFormat="1" x14ac:dyDescent="0.3">
      <c r="B154" s="44">
        <v>134</v>
      </c>
      <c r="C154" s="46">
        <v>-4</v>
      </c>
      <c r="D154" s="18" t="s">
        <v>82</v>
      </c>
      <c r="E154" s="19" t="s">
        <v>228</v>
      </c>
      <c r="F154" s="42">
        <v>6</v>
      </c>
      <c r="G154" s="20">
        <v>1</v>
      </c>
      <c r="H154" s="21">
        <v>1</v>
      </c>
      <c r="I154" s="22" t="s">
        <v>1101</v>
      </c>
      <c r="J154" s="1"/>
      <c r="K154" s="39" t="s">
        <v>356</v>
      </c>
      <c r="L154" s="26">
        <v>243</v>
      </c>
      <c r="M154" s="38">
        <v>237</v>
      </c>
      <c r="N154" s="1"/>
      <c r="O154" s="7"/>
    </row>
    <row r="155" spans="2:15" s="4" customFormat="1" x14ac:dyDescent="0.3">
      <c r="B155" s="44">
        <v>134</v>
      </c>
      <c r="C155" s="46">
        <v>-4</v>
      </c>
      <c r="D155" s="18" t="s">
        <v>108</v>
      </c>
      <c r="E155" s="19" t="s">
        <v>232</v>
      </c>
      <c r="F155" s="42">
        <v>6</v>
      </c>
      <c r="G155" s="20">
        <v>1</v>
      </c>
      <c r="H155" s="21">
        <v>1</v>
      </c>
      <c r="I155" s="22" t="s">
        <v>1032</v>
      </c>
      <c r="J155" s="1"/>
      <c r="K155" s="39" t="s">
        <v>670</v>
      </c>
      <c r="L155" s="26">
        <v>59</v>
      </c>
      <c r="M155" s="38">
        <v>58</v>
      </c>
      <c r="N155" s="1"/>
      <c r="O155" s="7"/>
    </row>
    <row r="156" spans="2:15" s="4" customFormat="1" x14ac:dyDescent="0.3">
      <c r="B156" s="44">
        <v>134</v>
      </c>
      <c r="C156" s="46">
        <v>-4</v>
      </c>
      <c r="D156" s="18" t="s">
        <v>259</v>
      </c>
      <c r="E156" s="19" t="s">
        <v>260</v>
      </c>
      <c r="F156" s="42">
        <v>6</v>
      </c>
      <c r="G156" s="20">
        <v>1</v>
      </c>
      <c r="H156" s="21">
        <v>1</v>
      </c>
      <c r="I156" s="22" t="s">
        <v>1032</v>
      </c>
      <c r="J156" s="1"/>
      <c r="K156" s="39" t="s">
        <v>470</v>
      </c>
      <c r="L156" s="26">
        <v>82</v>
      </c>
      <c r="M156" s="38">
        <v>193</v>
      </c>
      <c r="N156" s="1"/>
      <c r="O156" s="7"/>
    </row>
    <row r="157" spans="2:15" s="4" customFormat="1" x14ac:dyDescent="0.3">
      <c r="B157" s="44">
        <v>134</v>
      </c>
      <c r="C157" s="46">
        <v>-4</v>
      </c>
      <c r="D157" s="18" t="s">
        <v>34</v>
      </c>
      <c r="E157" s="19" t="s">
        <v>647</v>
      </c>
      <c r="F157" s="42">
        <v>6</v>
      </c>
      <c r="G157" s="20">
        <v>1</v>
      </c>
      <c r="H157" s="21">
        <v>1</v>
      </c>
      <c r="I157" s="22" t="s">
        <v>1034</v>
      </c>
      <c r="J157" s="1"/>
      <c r="K157" s="39" t="s">
        <v>824</v>
      </c>
      <c r="L157" s="26">
        <v>159</v>
      </c>
      <c r="M157" s="38">
        <v>155</v>
      </c>
      <c r="N157" s="1"/>
      <c r="O157" s="7"/>
    </row>
    <row r="158" spans="2:15" s="4" customFormat="1" x14ac:dyDescent="0.3">
      <c r="B158" s="44">
        <v>134</v>
      </c>
      <c r="C158" s="46">
        <v>-4</v>
      </c>
      <c r="D158" s="18" t="s">
        <v>112</v>
      </c>
      <c r="E158" s="19" t="s">
        <v>231</v>
      </c>
      <c r="F158" s="42">
        <v>6</v>
      </c>
      <c r="G158" s="20">
        <v>1</v>
      </c>
      <c r="H158" s="21">
        <v>1</v>
      </c>
      <c r="I158" s="22" t="s">
        <v>1032</v>
      </c>
      <c r="J158" s="1"/>
      <c r="K158" s="39" t="s">
        <v>565</v>
      </c>
      <c r="L158" s="26">
        <v>200</v>
      </c>
      <c r="M158" s="38">
        <v>193</v>
      </c>
      <c r="N158" s="1"/>
      <c r="O158" s="7"/>
    </row>
    <row r="159" spans="2:15" s="4" customFormat="1" x14ac:dyDescent="0.3">
      <c r="B159" s="44">
        <v>134</v>
      </c>
      <c r="C159" s="46">
        <v>-4</v>
      </c>
      <c r="D159" s="18" t="s">
        <v>450</v>
      </c>
      <c r="E159" s="19" t="s">
        <v>451</v>
      </c>
      <c r="F159" s="42">
        <v>6</v>
      </c>
      <c r="G159" s="20">
        <v>1</v>
      </c>
      <c r="H159" s="21">
        <v>1</v>
      </c>
      <c r="I159" s="22" t="s">
        <v>1033</v>
      </c>
      <c r="J159" s="1"/>
      <c r="K159" s="39" t="s">
        <v>412</v>
      </c>
      <c r="L159" s="26">
        <v>13</v>
      </c>
      <c r="M159" s="38">
        <v>13</v>
      </c>
      <c r="N159" s="1"/>
      <c r="O159" s="7"/>
    </row>
    <row r="160" spans="2:15" s="4" customFormat="1" x14ac:dyDescent="0.3">
      <c r="B160" s="44">
        <v>134</v>
      </c>
      <c r="C160" s="46">
        <v>-4</v>
      </c>
      <c r="D160" s="18" t="s">
        <v>204</v>
      </c>
      <c r="E160" s="19" t="s">
        <v>298</v>
      </c>
      <c r="F160" s="42">
        <v>6</v>
      </c>
      <c r="G160" s="20">
        <v>1</v>
      </c>
      <c r="H160" s="21">
        <v>0</v>
      </c>
      <c r="I160" s="22" t="s">
        <v>1035</v>
      </c>
      <c r="J160" s="1"/>
      <c r="K160" s="39" t="s">
        <v>379</v>
      </c>
      <c r="L160" s="26">
        <v>159</v>
      </c>
      <c r="M160" s="38">
        <v>155</v>
      </c>
      <c r="N160" s="1"/>
      <c r="O160" s="7"/>
    </row>
    <row r="161" spans="2:15" s="4" customFormat="1" x14ac:dyDescent="0.3">
      <c r="B161" s="44">
        <v>134</v>
      </c>
      <c r="C161" s="46" t="s">
        <v>635</v>
      </c>
      <c r="D161" s="18" t="s">
        <v>922</v>
      </c>
      <c r="E161" s="19" t="s">
        <v>1036</v>
      </c>
      <c r="F161" s="42">
        <v>6</v>
      </c>
      <c r="G161" s="20">
        <v>1</v>
      </c>
      <c r="H161" s="21"/>
      <c r="I161" s="22" t="s">
        <v>1035</v>
      </c>
      <c r="J161" s="1"/>
      <c r="K161" s="39" t="s">
        <v>895</v>
      </c>
      <c r="L161" s="26">
        <v>77</v>
      </c>
      <c r="M161" s="38">
        <v>75</v>
      </c>
      <c r="N161" s="1"/>
      <c r="O161" s="7"/>
    </row>
    <row r="162" spans="2:15" s="4" customFormat="1" x14ac:dyDescent="0.3">
      <c r="B162" s="44">
        <v>134</v>
      </c>
      <c r="C162" s="46" t="s">
        <v>635</v>
      </c>
      <c r="D162" s="18" t="s">
        <v>923</v>
      </c>
      <c r="E162" s="19" t="s">
        <v>1037</v>
      </c>
      <c r="F162" s="42">
        <v>6</v>
      </c>
      <c r="G162" s="20">
        <v>1</v>
      </c>
      <c r="H162" s="21"/>
      <c r="I162" s="22" t="s">
        <v>1035</v>
      </c>
      <c r="J162" s="1"/>
      <c r="K162" s="39" t="s">
        <v>587</v>
      </c>
      <c r="L162" s="26">
        <v>68</v>
      </c>
      <c r="M162" s="38">
        <v>67</v>
      </c>
      <c r="N162" s="1"/>
      <c r="O162" s="7"/>
    </row>
    <row r="163" spans="2:15" s="4" customFormat="1" x14ac:dyDescent="0.3">
      <c r="B163" s="44">
        <v>134</v>
      </c>
      <c r="C163" s="46" t="s">
        <v>635</v>
      </c>
      <c r="D163" s="18" t="s">
        <v>924</v>
      </c>
      <c r="E163" s="19" t="s">
        <v>1038</v>
      </c>
      <c r="F163" s="42">
        <v>6</v>
      </c>
      <c r="G163" s="20">
        <v>1</v>
      </c>
      <c r="H163" s="21"/>
      <c r="I163" s="22" t="s">
        <v>1035</v>
      </c>
      <c r="J163" s="1"/>
      <c r="K163" s="39" t="s">
        <v>251</v>
      </c>
      <c r="L163" s="26">
        <v>60</v>
      </c>
      <c r="M163" s="38">
        <v>59</v>
      </c>
      <c r="N163" s="1"/>
      <c r="O163" s="7"/>
    </row>
    <row r="164" spans="2:15" s="4" customFormat="1" x14ac:dyDescent="0.3">
      <c r="B164" s="44">
        <v>134</v>
      </c>
      <c r="C164" s="46" t="s">
        <v>635</v>
      </c>
      <c r="D164" s="18" t="s">
        <v>925</v>
      </c>
      <c r="E164" s="19" t="s">
        <v>1039</v>
      </c>
      <c r="F164" s="42">
        <v>6</v>
      </c>
      <c r="G164" s="20">
        <v>1</v>
      </c>
      <c r="H164" s="21"/>
      <c r="I164" s="22" t="s">
        <v>1035</v>
      </c>
      <c r="J164" s="1"/>
      <c r="K164" s="39" t="s">
        <v>631</v>
      </c>
      <c r="L164" s="26">
        <v>68</v>
      </c>
      <c r="M164" s="38">
        <v>67</v>
      </c>
      <c r="N164" s="1"/>
      <c r="O164" s="7"/>
    </row>
    <row r="165" spans="2:15" s="4" customFormat="1" x14ac:dyDescent="0.3">
      <c r="B165" s="44">
        <v>159</v>
      </c>
      <c r="C165" s="46">
        <v>-4</v>
      </c>
      <c r="D165" s="18" t="s">
        <v>282</v>
      </c>
      <c r="E165" s="19" t="s">
        <v>283</v>
      </c>
      <c r="F165" s="42">
        <v>5</v>
      </c>
      <c r="G165" s="20">
        <v>1</v>
      </c>
      <c r="H165" s="21">
        <v>1</v>
      </c>
      <c r="I165" s="22" t="s">
        <v>1040</v>
      </c>
      <c r="J165" s="1"/>
      <c r="K165" s="39" t="s">
        <v>896</v>
      </c>
      <c r="L165" s="26">
        <v>106</v>
      </c>
      <c r="M165" s="38">
        <v>103</v>
      </c>
      <c r="N165" s="1"/>
      <c r="O165" s="7"/>
    </row>
    <row r="166" spans="2:15" s="4" customFormat="1" x14ac:dyDescent="0.3">
      <c r="B166" s="44">
        <v>159</v>
      </c>
      <c r="C166" s="46">
        <v>-4</v>
      </c>
      <c r="D166" s="18" t="s">
        <v>695</v>
      </c>
      <c r="E166" s="19" t="s">
        <v>696</v>
      </c>
      <c r="F166" s="42">
        <v>5</v>
      </c>
      <c r="G166" s="20">
        <v>1</v>
      </c>
      <c r="H166" s="21">
        <v>1</v>
      </c>
      <c r="I166" s="22" t="s">
        <v>1041</v>
      </c>
      <c r="J166" s="1"/>
      <c r="K166" s="39" t="s">
        <v>719</v>
      </c>
      <c r="L166" s="26">
        <v>159</v>
      </c>
      <c r="M166" s="38">
        <v>155</v>
      </c>
      <c r="N166" s="1"/>
      <c r="O166" s="7"/>
    </row>
    <row r="167" spans="2:15" s="4" customFormat="1" x14ac:dyDescent="0.3">
      <c r="B167" s="44">
        <v>159</v>
      </c>
      <c r="C167" s="46">
        <v>-4</v>
      </c>
      <c r="D167" s="18" t="s">
        <v>698</v>
      </c>
      <c r="E167" s="19" t="s">
        <v>160</v>
      </c>
      <c r="F167" s="42">
        <v>5</v>
      </c>
      <c r="G167" s="20">
        <v>1</v>
      </c>
      <c r="H167" s="21">
        <v>1</v>
      </c>
      <c r="I167" s="22" t="s">
        <v>1041</v>
      </c>
      <c r="J167" s="1"/>
      <c r="K167" s="39" t="s">
        <v>76</v>
      </c>
      <c r="L167" s="26">
        <v>28</v>
      </c>
      <c r="M167" s="38">
        <v>28</v>
      </c>
      <c r="N167" s="1"/>
      <c r="O167" s="7"/>
    </row>
    <row r="168" spans="2:15" s="4" customFormat="1" x14ac:dyDescent="0.3">
      <c r="B168" s="44">
        <v>159</v>
      </c>
      <c r="C168" s="46">
        <v>-4</v>
      </c>
      <c r="D168" s="18" t="s">
        <v>867</v>
      </c>
      <c r="E168" s="19"/>
      <c r="F168" s="42">
        <v>5</v>
      </c>
      <c r="G168" s="20">
        <v>1</v>
      </c>
      <c r="H168" s="21">
        <v>1</v>
      </c>
      <c r="I168" s="22" t="s">
        <v>1042</v>
      </c>
      <c r="J168" s="1"/>
      <c r="K168" s="39" t="s">
        <v>138</v>
      </c>
      <c r="L168" s="26">
        <v>6</v>
      </c>
      <c r="M168" s="38">
        <v>6</v>
      </c>
      <c r="N168" s="1"/>
      <c r="O168" s="7"/>
    </row>
    <row r="169" spans="2:15" s="4" customFormat="1" x14ac:dyDescent="0.3">
      <c r="B169" s="44">
        <v>159</v>
      </c>
      <c r="C169" s="46">
        <v>-4</v>
      </c>
      <c r="D169" s="18" t="s">
        <v>13</v>
      </c>
      <c r="E169" s="19" t="s">
        <v>284</v>
      </c>
      <c r="F169" s="42">
        <v>5</v>
      </c>
      <c r="G169" s="20">
        <v>1</v>
      </c>
      <c r="H169" s="21">
        <v>1</v>
      </c>
      <c r="I169" s="22" t="s">
        <v>1040</v>
      </c>
      <c r="J169" s="1"/>
      <c r="K169" s="39" t="s">
        <v>1071</v>
      </c>
      <c r="L169" s="26">
        <v>134</v>
      </c>
      <c r="M169" s="38">
        <v>130</v>
      </c>
      <c r="N169" s="1"/>
      <c r="O169" s="7"/>
    </row>
    <row r="170" spans="2:15" s="4" customFormat="1" x14ac:dyDescent="0.3">
      <c r="B170" s="44">
        <v>159</v>
      </c>
      <c r="C170" s="46">
        <v>-4</v>
      </c>
      <c r="D170" s="18" t="s">
        <v>26</v>
      </c>
      <c r="E170" s="19" t="s">
        <v>462</v>
      </c>
      <c r="F170" s="42">
        <v>5</v>
      </c>
      <c r="G170" s="20">
        <v>1</v>
      </c>
      <c r="H170" s="21">
        <v>1</v>
      </c>
      <c r="I170" s="22" t="s">
        <v>1041</v>
      </c>
      <c r="J170" s="1"/>
      <c r="K170" s="39" t="s">
        <v>566</v>
      </c>
      <c r="L170" s="26">
        <v>200</v>
      </c>
      <c r="M170" s="38">
        <v>193</v>
      </c>
      <c r="N170" s="1"/>
      <c r="O170" s="7"/>
    </row>
    <row r="171" spans="2:15" s="4" customFormat="1" x14ac:dyDescent="0.3">
      <c r="B171" s="44">
        <v>159</v>
      </c>
      <c r="C171" s="46">
        <v>-4</v>
      </c>
      <c r="D171" s="18" t="s">
        <v>467</v>
      </c>
      <c r="E171" s="19" t="s">
        <v>547</v>
      </c>
      <c r="F171" s="42">
        <v>5</v>
      </c>
      <c r="G171" s="20">
        <v>1</v>
      </c>
      <c r="H171" s="21">
        <v>1</v>
      </c>
      <c r="I171" s="22" t="s">
        <v>1043</v>
      </c>
      <c r="J171" s="1"/>
      <c r="K171" s="39" t="s">
        <v>753</v>
      </c>
      <c r="L171" s="26">
        <v>196</v>
      </c>
      <c r="M171" s="38">
        <v>189</v>
      </c>
      <c r="N171" s="1"/>
      <c r="O171" s="7"/>
    </row>
    <row r="172" spans="2:15" s="4" customFormat="1" x14ac:dyDescent="0.3">
      <c r="B172" s="44">
        <v>159</v>
      </c>
      <c r="C172" s="46">
        <v>-4</v>
      </c>
      <c r="D172" s="18" t="s">
        <v>516</v>
      </c>
      <c r="E172" s="19" t="s">
        <v>517</v>
      </c>
      <c r="F172" s="42">
        <v>5</v>
      </c>
      <c r="G172" s="20">
        <v>1</v>
      </c>
      <c r="H172" s="21">
        <v>1</v>
      </c>
      <c r="I172" s="22" t="s">
        <v>1044</v>
      </c>
      <c r="J172" s="1"/>
      <c r="K172" s="39" t="s">
        <v>213</v>
      </c>
      <c r="L172" s="26">
        <v>68</v>
      </c>
      <c r="M172" s="38">
        <v>67</v>
      </c>
      <c r="N172" s="1"/>
      <c r="O172" s="7"/>
    </row>
    <row r="173" spans="2:15" s="4" customFormat="1" x14ac:dyDescent="0.3">
      <c r="B173" s="44">
        <v>159</v>
      </c>
      <c r="C173" s="46">
        <v>-4</v>
      </c>
      <c r="D173" s="18" t="s">
        <v>869</v>
      </c>
      <c r="E173" s="19" t="s">
        <v>870</v>
      </c>
      <c r="F173" s="42">
        <v>5</v>
      </c>
      <c r="G173" s="20">
        <v>1</v>
      </c>
      <c r="H173" s="21">
        <v>1</v>
      </c>
      <c r="I173" s="22" t="s">
        <v>1042</v>
      </c>
      <c r="J173" s="1"/>
      <c r="K173" s="39" t="s">
        <v>472</v>
      </c>
      <c r="L173" s="26">
        <v>200</v>
      </c>
      <c r="M173" s="38">
        <v>193</v>
      </c>
      <c r="N173" s="1"/>
      <c r="O173" s="7"/>
    </row>
    <row r="174" spans="2:15" s="4" customFormat="1" x14ac:dyDescent="0.3">
      <c r="B174" s="44">
        <v>159</v>
      </c>
      <c r="C174" s="46">
        <v>-4</v>
      </c>
      <c r="D174" s="18" t="s">
        <v>79</v>
      </c>
      <c r="E174" s="19" t="s">
        <v>250</v>
      </c>
      <c r="F174" s="42">
        <v>5</v>
      </c>
      <c r="G174" s="20">
        <v>1</v>
      </c>
      <c r="H174" s="21">
        <v>1</v>
      </c>
      <c r="I174" s="22" t="s">
        <v>1041</v>
      </c>
      <c r="J174" s="1"/>
      <c r="K174" s="40" t="s">
        <v>328</v>
      </c>
      <c r="L174" s="28">
        <v>17</v>
      </c>
      <c r="M174" s="38">
        <v>17</v>
      </c>
      <c r="N174" s="1"/>
      <c r="O174" s="7"/>
    </row>
    <row r="175" spans="2:15" x14ac:dyDescent="0.3">
      <c r="B175" s="44">
        <v>159</v>
      </c>
      <c r="C175" s="46">
        <v>-4</v>
      </c>
      <c r="D175" s="18" t="s">
        <v>518</v>
      </c>
      <c r="E175" s="19" t="s">
        <v>519</v>
      </c>
      <c r="F175" s="42">
        <v>5</v>
      </c>
      <c r="G175" s="20">
        <v>1</v>
      </c>
      <c r="H175" s="21">
        <v>1</v>
      </c>
      <c r="I175" s="22" t="s">
        <v>1044</v>
      </c>
      <c r="K175" s="41" t="s">
        <v>585</v>
      </c>
      <c r="L175" s="29">
        <v>3</v>
      </c>
      <c r="M175" s="38">
        <v>3</v>
      </c>
    </row>
    <row r="176" spans="2:15" x14ac:dyDescent="0.3">
      <c r="B176" s="44">
        <v>159</v>
      </c>
      <c r="C176" s="46">
        <v>-4</v>
      </c>
      <c r="D176" s="18" t="s">
        <v>805</v>
      </c>
      <c r="E176" s="19" t="s">
        <v>136</v>
      </c>
      <c r="F176" s="42">
        <v>5</v>
      </c>
      <c r="G176" s="20">
        <v>1</v>
      </c>
      <c r="H176" s="21">
        <v>1</v>
      </c>
      <c r="I176" s="22" t="s">
        <v>1045</v>
      </c>
      <c r="K176" s="41" t="s">
        <v>897</v>
      </c>
      <c r="L176" s="29">
        <v>159</v>
      </c>
      <c r="M176" s="38">
        <v>155</v>
      </c>
    </row>
    <row r="177" spans="2:14" x14ac:dyDescent="0.3">
      <c r="B177" s="44">
        <v>159</v>
      </c>
      <c r="C177" s="46">
        <v>-4</v>
      </c>
      <c r="D177" s="18" t="s">
        <v>808</v>
      </c>
      <c r="E177" s="19" t="s">
        <v>809</v>
      </c>
      <c r="F177" s="42">
        <v>5</v>
      </c>
      <c r="G177" s="20">
        <v>1</v>
      </c>
      <c r="H177" s="21">
        <v>1</v>
      </c>
      <c r="I177" s="22" t="s">
        <v>1045</v>
      </c>
      <c r="K177" s="41" t="s">
        <v>671</v>
      </c>
      <c r="L177" s="29">
        <v>89</v>
      </c>
      <c r="M177" s="38">
        <v>86</v>
      </c>
    </row>
    <row r="178" spans="2:14" s="7" customFormat="1" x14ac:dyDescent="0.3">
      <c r="B178" s="44">
        <v>159</v>
      </c>
      <c r="C178" s="46">
        <v>-4</v>
      </c>
      <c r="D178" s="18" t="s">
        <v>699</v>
      </c>
      <c r="E178" s="19" t="s">
        <v>700</v>
      </c>
      <c r="F178" s="42">
        <v>5</v>
      </c>
      <c r="G178" s="20">
        <v>1</v>
      </c>
      <c r="H178" s="21">
        <v>1</v>
      </c>
      <c r="I178" s="22" t="s">
        <v>1041</v>
      </c>
      <c r="J178" s="1"/>
      <c r="K178" s="41" t="s">
        <v>791</v>
      </c>
      <c r="L178" s="29">
        <v>106</v>
      </c>
      <c r="M178" s="38">
        <v>103</v>
      </c>
      <c r="N178" s="1"/>
    </row>
    <row r="179" spans="2:14" s="7" customFormat="1" x14ac:dyDescent="0.3">
      <c r="B179" s="44">
        <v>159</v>
      </c>
      <c r="C179" s="46">
        <v>-4</v>
      </c>
      <c r="D179" s="18" t="s">
        <v>701</v>
      </c>
      <c r="E179" s="19" t="s">
        <v>702</v>
      </c>
      <c r="F179" s="42">
        <v>5</v>
      </c>
      <c r="G179" s="20">
        <v>1</v>
      </c>
      <c r="H179" s="21">
        <v>1</v>
      </c>
      <c r="I179" s="22" t="s">
        <v>1041</v>
      </c>
      <c r="J179" s="1"/>
      <c r="K179" s="41" t="s">
        <v>1107</v>
      </c>
      <c r="L179" s="29">
        <v>44</v>
      </c>
      <c r="M179" s="38"/>
      <c r="N179" s="1"/>
    </row>
    <row r="180" spans="2:14" s="7" customFormat="1" x14ac:dyDescent="0.3">
      <c r="B180" s="44">
        <v>159</v>
      </c>
      <c r="C180" s="46">
        <v>-4</v>
      </c>
      <c r="D180" s="18" t="s">
        <v>520</v>
      </c>
      <c r="E180" s="19" t="s">
        <v>2</v>
      </c>
      <c r="F180" s="42">
        <v>5</v>
      </c>
      <c r="G180" s="20">
        <v>1</v>
      </c>
      <c r="H180" s="21">
        <v>1</v>
      </c>
      <c r="I180" s="22" t="s">
        <v>1044</v>
      </c>
      <c r="J180" s="1"/>
      <c r="K180" s="41" t="s">
        <v>672</v>
      </c>
      <c r="L180" s="29">
        <v>134</v>
      </c>
      <c r="M180" s="38">
        <v>130</v>
      </c>
      <c r="N180" s="1"/>
    </row>
    <row r="181" spans="2:14" s="7" customFormat="1" x14ac:dyDescent="0.3">
      <c r="B181" s="44">
        <v>159</v>
      </c>
      <c r="C181" s="46">
        <v>-4</v>
      </c>
      <c r="D181" s="18" t="s">
        <v>53</v>
      </c>
      <c r="E181" s="19" t="s">
        <v>606</v>
      </c>
      <c r="F181" s="42">
        <v>5</v>
      </c>
      <c r="G181" s="20">
        <v>1</v>
      </c>
      <c r="H181" s="21">
        <v>1</v>
      </c>
      <c r="I181" s="22" t="s">
        <v>1046</v>
      </c>
      <c r="J181" s="1"/>
      <c r="K181" s="41" t="s">
        <v>754</v>
      </c>
      <c r="L181" s="29">
        <v>133</v>
      </c>
      <c r="M181" s="38">
        <v>129</v>
      </c>
      <c r="N181" s="1"/>
    </row>
    <row r="182" spans="2:14" s="7" customFormat="1" x14ac:dyDescent="0.3">
      <c r="B182" s="44">
        <v>159</v>
      </c>
      <c r="C182" s="46">
        <v>-4</v>
      </c>
      <c r="D182" s="18" t="s">
        <v>549</v>
      </c>
      <c r="E182" s="19" t="s">
        <v>550</v>
      </c>
      <c r="F182" s="42">
        <v>5</v>
      </c>
      <c r="G182" s="20">
        <v>1</v>
      </c>
      <c r="H182" s="21">
        <v>1</v>
      </c>
      <c r="I182" s="22" t="s">
        <v>1043</v>
      </c>
      <c r="J182" s="1"/>
      <c r="K182" s="41" t="s">
        <v>474</v>
      </c>
      <c r="L182" s="29">
        <v>159</v>
      </c>
      <c r="M182" s="38"/>
      <c r="N182" s="1"/>
    </row>
    <row r="183" spans="2:14" s="7" customFormat="1" x14ac:dyDescent="0.3">
      <c r="B183" s="44">
        <v>159</v>
      </c>
      <c r="C183" s="46">
        <v>-4</v>
      </c>
      <c r="D183" s="18" t="s">
        <v>287</v>
      </c>
      <c r="E183" s="19" t="s">
        <v>288</v>
      </c>
      <c r="F183" s="42">
        <v>5</v>
      </c>
      <c r="G183" s="20">
        <v>1</v>
      </c>
      <c r="H183" s="21">
        <v>1</v>
      </c>
      <c r="I183" s="22" t="s">
        <v>1047</v>
      </c>
      <c r="J183" s="1"/>
      <c r="K183" s="41" t="s">
        <v>60</v>
      </c>
      <c r="L183" s="29">
        <v>2</v>
      </c>
      <c r="M183" s="38">
        <v>2</v>
      </c>
      <c r="N183" s="1"/>
    </row>
    <row r="184" spans="2:14" s="7" customFormat="1" x14ac:dyDescent="0.3">
      <c r="B184" s="44">
        <v>159</v>
      </c>
      <c r="C184" s="46">
        <v>-4</v>
      </c>
      <c r="D184" s="18" t="s">
        <v>20</v>
      </c>
      <c r="E184" s="19" t="s">
        <v>161</v>
      </c>
      <c r="F184" s="42">
        <v>5</v>
      </c>
      <c r="G184" s="20">
        <v>1</v>
      </c>
      <c r="H184" s="21">
        <v>1</v>
      </c>
      <c r="I184" s="22" t="s">
        <v>1041</v>
      </c>
      <c r="J184" s="1"/>
      <c r="K184" s="41" t="s">
        <v>1072</v>
      </c>
      <c r="L184" s="29">
        <v>134</v>
      </c>
      <c r="M184" s="38">
        <v>130</v>
      </c>
      <c r="N184" s="1"/>
    </row>
    <row r="185" spans="2:14" s="7" customFormat="1" x14ac:dyDescent="0.3">
      <c r="B185" s="44">
        <v>159</v>
      </c>
      <c r="C185" s="46">
        <v>-4</v>
      </c>
      <c r="D185" s="18" t="s">
        <v>578</v>
      </c>
      <c r="E185" s="19" t="s">
        <v>579</v>
      </c>
      <c r="F185" s="42">
        <v>5</v>
      </c>
      <c r="G185" s="20">
        <v>1</v>
      </c>
      <c r="H185" s="21">
        <v>1</v>
      </c>
      <c r="I185" s="22" t="s">
        <v>1048</v>
      </c>
      <c r="J185" s="1"/>
      <c r="K185" s="41" t="s">
        <v>567</v>
      </c>
      <c r="L185" s="29">
        <v>200</v>
      </c>
      <c r="M185" s="38">
        <v>193</v>
      </c>
      <c r="N185" s="1"/>
    </row>
    <row r="186" spans="2:14" s="7" customFormat="1" x14ac:dyDescent="0.3">
      <c r="B186" s="45">
        <v>159</v>
      </c>
      <c r="C186" s="47">
        <v>-4</v>
      </c>
      <c r="D186" s="30" t="s">
        <v>3</v>
      </c>
      <c r="E186" s="31" t="s">
        <v>607</v>
      </c>
      <c r="F186" s="42">
        <v>5</v>
      </c>
      <c r="G186" s="20">
        <v>1</v>
      </c>
      <c r="H186" s="21">
        <v>1</v>
      </c>
      <c r="I186" s="22" t="s">
        <v>1046</v>
      </c>
      <c r="J186" s="1"/>
      <c r="K186" s="41" t="s">
        <v>140</v>
      </c>
      <c r="L186" s="29">
        <v>4</v>
      </c>
      <c r="M186" s="38">
        <v>4</v>
      </c>
      <c r="N186" s="1"/>
    </row>
    <row r="187" spans="2:14" s="7" customFormat="1" x14ac:dyDescent="0.3">
      <c r="B187" s="45">
        <v>159</v>
      </c>
      <c r="C187" s="47">
        <v>-4</v>
      </c>
      <c r="D187" s="18" t="s">
        <v>608</v>
      </c>
      <c r="E187" s="19" t="s">
        <v>609</v>
      </c>
      <c r="F187" s="42">
        <v>5</v>
      </c>
      <c r="G187" s="20">
        <v>1</v>
      </c>
      <c r="H187" s="21">
        <v>1</v>
      </c>
      <c r="I187" s="22" t="s">
        <v>1046</v>
      </c>
      <c r="J187" s="1"/>
      <c r="K187" s="41" t="s">
        <v>107</v>
      </c>
      <c r="L187" s="29">
        <v>22</v>
      </c>
      <c r="M187" s="38">
        <v>22</v>
      </c>
      <c r="N187" s="1"/>
    </row>
    <row r="188" spans="2:14" s="7" customFormat="1" x14ac:dyDescent="0.3">
      <c r="B188" s="45">
        <v>159</v>
      </c>
      <c r="C188" s="47">
        <v>-4</v>
      </c>
      <c r="D188" s="18" t="s">
        <v>84</v>
      </c>
      <c r="E188" s="19" t="s">
        <v>703</v>
      </c>
      <c r="F188" s="42">
        <v>5</v>
      </c>
      <c r="G188" s="20">
        <v>1</v>
      </c>
      <c r="H188" s="21">
        <v>1</v>
      </c>
      <c r="I188" s="22" t="s">
        <v>1041</v>
      </c>
      <c r="J188" s="1"/>
      <c r="K188" s="41" t="s">
        <v>368</v>
      </c>
      <c r="L188" s="29">
        <v>134</v>
      </c>
      <c r="M188" s="38">
        <v>130</v>
      </c>
      <c r="N188" s="1"/>
    </row>
    <row r="189" spans="2:14" s="7" customFormat="1" x14ac:dyDescent="0.3">
      <c r="B189" s="45">
        <v>159</v>
      </c>
      <c r="C189" s="47">
        <v>-4</v>
      </c>
      <c r="D189" s="18" t="s">
        <v>810</v>
      </c>
      <c r="E189" s="19" t="s">
        <v>811</v>
      </c>
      <c r="F189" s="42">
        <v>5</v>
      </c>
      <c r="G189" s="20">
        <v>1</v>
      </c>
      <c r="H189" s="21">
        <v>1</v>
      </c>
      <c r="I189" s="22" t="s">
        <v>1045</v>
      </c>
      <c r="J189" s="1"/>
      <c r="K189" s="41" t="s">
        <v>109</v>
      </c>
      <c r="L189" s="29">
        <v>134</v>
      </c>
      <c r="M189" s="38">
        <v>130</v>
      </c>
      <c r="N189" s="1"/>
    </row>
    <row r="190" spans="2:14" s="7" customFormat="1" x14ac:dyDescent="0.3">
      <c r="B190" s="45">
        <v>159</v>
      </c>
      <c r="C190" s="47">
        <v>-4</v>
      </c>
      <c r="D190" s="18" t="s">
        <v>380</v>
      </c>
      <c r="E190" s="19" t="s">
        <v>381</v>
      </c>
      <c r="F190" s="42">
        <v>5</v>
      </c>
      <c r="G190" s="20">
        <v>1</v>
      </c>
      <c r="H190" s="21">
        <v>1</v>
      </c>
      <c r="I190" s="22" t="s">
        <v>1049</v>
      </c>
      <c r="J190" s="1"/>
      <c r="K190" s="41" t="s">
        <v>898</v>
      </c>
      <c r="L190" s="29">
        <v>200</v>
      </c>
      <c r="M190" s="38">
        <v>193</v>
      </c>
      <c r="N190" s="1"/>
    </row>
    <row r="191" spans="2:14" s="7" customFormat="1" x14ac:dyDescent="0.3">
      <c r="B191" s="45">
        <v>159</v>
      </c>
      <c r="C191" s="47">
        <v>-4</v>
      </c>
      <c r="D191" s="18" t="s">
        <v>704</v>
      </c>
      <c r="E191" s="19" t="s">
        <v>162</v>
      </c>
      <c r="F191" s="42">
        <v>5</v>
      </c>
      <c r="G191" s="20">
        <v>1</v>
      </c>
      <c r="H191" s="21">
        <v>1</v>
      </c>
      <c r="I191" s="22" t="s">
        <v>1041</v>
      </c>
      <c r="J191" s="1"/>
      <c r="K191" s="41" t="s">
        <v>111</v>
      </c>
      <c r="L191" s="29">
        <v>13</v>
      </c>
      <c r="M191" s="38">
        <v>13</v>
      </c>
      <c r="N191" s="1"/>
    </row>
    <row r="192" spans="2:14" s="7" customFormat="1" x14ac:dyDescent="0.3">
      <c r="B192" s="45">
        <v>159</v>
      </c>
      <c r="C192" s="47">
        <v>-4</v>
      </c>
      <c r="D192" s="18" t="s">
        <v>871</v>
      </c>
      <c r="E192" s="19" t="s">
        <v>872</v>
      </c>
      <c r="F192" s="42">
        <v>5</v>
      </c>
      <c r="G192" s="20">
        <v>1</v>
      </c>
      <c r="H192" s="21">
        <v>1</v>
      </c>
      <c r="I192" s="22" t="s">
        <v>1042</v>
      </c>
      <c r="J192" s="1"/>
      <c r="K192" s="41" t="s">
        <v>357</v>
      </c>
      <c r="L192" s="29">
        <v>243</v>
      </c>
      <c r="M192" s="38">
        <v>237</v>
      </c>
      <c r="N192" s="1"/>
    </row>
    <row r="193" spans="2:14" s="7" customFormat="1" x14ac:dyDescent="0.3">
      <c r="B193" s="45">
        <v>159</v>
      </c>
      <c r="C193" s="47">
        <v>-4</v>
      </c>
      <c r="D193" s="18" t="s">
        <v>167</v>
      </c>
      <c r="E193" s="19" t="s">
        <v>168</v>
      </c>
      <c r="F193" s="42">
        <v>5</v>
      </c>
      <c r="G193" s="20">
        <v>1</v>
      </c>
      <c r="H193" s="21">
        <v>1</v>
      </c>
      <c r="I193" s="22" t="s">
        <v>1040</v>
      </c>
      <c r="J193" s="1"/>
      <c r="K193" s="41" t="s">
        <v>81</v>
      </c>
      <c r="L193" s="29">
        <v>23</v>
      </c>
      <c r="M193" s="38">
        <v>23</v>
      </c>
      <c r="N193" s="1"/>
    </row>
    <row r="194" spans="2:14" s="7" customFormat="1" x14ac:dyDescent="0.3">
      <c r="B194" s="45">
        <v>159</v>
      </c>
      <c r="C194" s="47">
        <v>-4</v>
      </c>
      <c r="D194" s="18" t="s">
        <v>458</v>
      </c>
      <c r="E194" s="19" t="s">
        <v>459</v>
      </c>
      <c r="F194" s="42">
        <v>5</v>
      </c>
      <c r="G194" s="20">
        <v>1</v>
      </c>
      <c r="H194" s="21">
        <v>1</v>
      </c>
      <c r="I194" s="22" t="s">
        <v>1050</v>
      </c>
      <c r="J194" s="1"/>
      <c r="K194" s="41" t="s">
        <v>755</v>
      </c>
      <c r="L194" s="29">
        <v>40</v>
      </c>
      <c r="M194" s="38">
        <v>39</v>
      </c>
      <c r="N194" s="1"/>
    </row>
    <row r="195" spans="2:14" s="7" customFormat="1" x14ac:dyDescent="0.3">
      <c r="B195" s="45">
        <v>159</v>
      </c>
      <c r="C195" s="47">
        <v>-4</v>
      </c>
      <c r="D195" s="18" t="s">
        <v>383</v>
      </c>
      <c r="E195" s="19" t="s">
        <v>384</v>
      </c>
      <c r="F195" s="42">
        <v>5</v>
      </c>
      <c r="G195" s="20">
        <v>1</v>
      </c>
      <c r="H195" s="21">
        <v>1</v>
      </c>
      <c r="I195" s="22" t="s">
        <v>1049</v>
      </c>
      <c r="J195" s="1"/>
      <c r="K195" s="41" t="s">
        <v>438</v>
      </c>
      <c r="L195" s="29">
        <v>106</v>
      </c>
      <c r="M195" s="38">
        <v>103</v>
      </c>
      <c r="N195" s="1"/>
    </row>
    <row r="196" spans="2:14" s="7" customFormat="1" x14ac:dyDescent="0.3">
      <c r="B196" s="45">
        <v>159</v>
      </c>
      <c r="C196" s="47">
        <v>-4</v>
      </c>
      <c r="D196" s="18" t="s">
        <v>293</v>
      </c>
      <c r="E196" s="19" t="s">
        <v>294</v>
      </c>
      <c r="F196" s="42">
        <v>5</v>
      </c>
      <c r="G196" s="20">
        <v>1</v>
      </c>
      <c r="H196" s="21">
        <v>1</v>
      </c>
      <c r="I196" s="22" t="s">
        <v>1040</v>
      </c>
      <c r="J196" s="1"/>
      <c r="K196" s="41" t="s">
        <v>821</v>
      </c>
      <c r="L196" s="29">
        <v>57</v>
      </c>
      <c r="M196" s="38">
        <v>56</v>
      </c>
      <c r="N196" s="1"/>
    </row>
    <row r="197" spans="2:14" s="7" customFormat="1" x14ac:dyDescent="0.3">
      <c r="B197" s="45">
        <v>159</v>
      </c>
      <c r="C197" s="47">
        <v>-4</v>
      </c>
      <c r="D197" s="18" t="s">
        <v>873</v>
      </c>
      <c r="E197" s="19" t="s">
        <v>874</v>
      </c>
      <c r="F197" s="42">
        <v>5</v>
      </c>
      <c r="G197" s="20">
        <v>1</v>
      </c>
      <c r="H197" s="21">
        <v>1</v>
      </c>
      <c r="I197" s="22" t="s">
        <v>1042</v>
      </c>
      <c r="J197" s="1"/>
      <c r="K197" s="41" t="s">
        <v>447</v>
      </c>
      <c r="L197" s="29">
        <v>46</v>
      </c>
      <c r="M197" s="38">
        <v>45</v>
      </c>
      <c r="N197" s="1"/>
    </row>
    <row r="198" spans="2:14" s="7" customFormat="1" x14ac:dyDescent="0.3">
      <c r="B198" s="45">
        <v>159</v>
      </c>
      <c r="C198" s="47">
        <v>-4</v>
      </c>
      <c r="D198" s="18" t="s">
        <v>461</v>
      </c>
      <c r="E198" s="19" t="s">
        <v>2</v>
      </c>
      <c r="F198" s="42">
        <v>5</v>
      </c>
      <c r="G198" s="20">
        <v>1</v>
      </c>
      <c r="H198" s="21">
        <v>1</v>
      </c>
      <c r="I198" s="22" t="s">
        <v>1050</v>
      </c>
      <c r="J198" s="1"/>
      <c r="K198" s="41" t="s">
        <v>421</v>
      </c>
      <c r="L198" s="29">
        <v>47</v>
      </c>
      <c r="M198" s="38">
        <v>46</v>
      </c>
      <c r="N198" s="1"/>
    </row>
    <row r="199" spans="2:14" s="7" customFormat="1" x14ac:dyDescent="0.3">
      <c r="B199" s="45">
        <v>159</v>
      </c>
      <c r="C199" s="47" t="s">
        <v>635</v>
      </c>
      <c r="D199" s="18" t="s">
        <v>1083</v>
      </c>
      <c r="E199" s="19" t="s">
        <v>2</v>
      </c>
      <c r="F199" s="42">
        <v>5</v>
      </c>
      <c r="G199" s="20">
        <v>1</v>
      </c>
      <c r="H199" s="21">
        <v>0</v>
      </c>
      <c r="I199" s="22" t="s">
        <v>1102</v>
      </c>
      <c r="J199" s="1"/>
      <c r="K199" s="41" t="s">
        <v>339</v>
      </c>
      <c r="L199" s="29">
        <v>159</v>
      </c>
      <c r="M199" s="38">
        <v>155</v>
      </c>
      <c r="N199" s="1"/>
    </row>
    <row r="200" spans="2:14" s="7" customFormat="1" x14ac:dyDescent="0.3">
      <c r="B200" s="45">
        <v>159</v>
      </c>
      <c r="C200" s="47" t="s">
        <v>635</v>
      </c>
      <c r="D200" s="18" t="s">
        <v>59</v>
      </c>
      <c r="E200" s="19" t="s">
        <v>61</v>
      </c>
      <c r="F200" s="42">
        <v>5</v>
      </c>
      <c r="G200" s="20">
        <v>1</v>
      </c>
      <c r="H200" s="21">
        <v>0</v>
      </c>
      <c r="I200" s="22" t="s">
        <v>1102</v>
      </c>
      <c r="J200" s="1"/>
      <c r="K200" s="41" t="s">
        <v>45</v>
      </c>
      <c r="L200" s="29">
        <v>124</v>
      </c>
      <c r="M200" s="38">
        <v>120</v>
      </c>
      <c r="N200" s="1"/>
    </row>
    <row r="201" spans="2:14" s="7" customFormat="1" x14ac:dyDescent="0.3">
      <c r="B201" s="45">
        <v>159</v>
      </c>
      <c r="C201" s="47" t="s">
        <v>635</v>
      </c>
      <c r="D201" s="18" t="s">
        <v>1084</v>
      </c>
      <c r="E201" s="19" t="s">
        <v>1103</v>
      </c>
      <c r="F201" s="42">
        <v>5</v>
      </c>
      <c r="G201" s="20">
        <v>1</v>
      </c>
      <c r="H201" s="21">
        <v>0</v>
      </c>
      <c r="I201" s="22" t="s">
        <v>1102</v>
      </c>
      <c r="J201" s="1"/>
      <c r="K201" s="41" t="s">
        <v>1073</v>
      </c>
      <c r="L201" s="29">
        <v>47</v>
      </c>
      <c r="M201" s="38">
        <v>46</v>
      </c>
      <c r="N201" s="1"/>
    </row>
    <row r="202" spans="2:14" s="7" customFormat="1" x14ac:dyDescent="0.3">
      <c r="B202" s="45">
        <v>196</v>
      </c>
      <c r="C202" s="47">
        <v>-7</v>
      </c>
      <c r="D202" s="18" t="s">
        <v>158</v>
      </c>
      <c r="E202" s="19" t="s">
        <v>159</v>
      </c>
      <c r="F202" s="42">
        <v>4</v>
      </c>
      <c r="G202" s="20">
        <v>1</v>
      </c>
      <c r="H202" s="21">
        <v>1</v>
      </c>
      <c r="I202" s="22" t="s">
        <v>1051</v>
      </c>
      <c r="J202" s="1"/>
      <c r="K202" s="41" t="s">
        <v>369</v>
      </c>
      <c r="L202" s="29">
        <v>42</v>
      </c>
      <c r="M202" s="38">
        <v>42</v>
      </c>
      <c r="N202" s="1"/>
    </row>
    <row r="203" spans="2:14" s="7" customFormat="1" x14ac:dyDescent="0.3">
      <c r="B203" s="45">
        <v>196</v>
      </c>
      <c r="C203" s="47">
        <v>-7</v>
      </c>
      <c r="D203" s="18" t="s">
        <v>743</v>
      </c>
      <c r="E203" s="19" t="s">
        <v>744</v>
      </c>
      <c r="F203" s="42">
        <v>4</v>
      </c>
      <c r="G203" s="20">
        <v>1</v>
      </c>
      <c r="H203" s="21">
        <v>1</v>
      </c>
      <c r="I203" s="22" t="s">
        <v>1051</v>
      </c>
      <c r="J203" s="1"/>
      <c r="K203" s="41" t="s">
        <v>334</v>
      </c>
      <c r="L203" s="29">
        <v>134</v>
      </c>
      <c r="M203" s="38">
        <v>130</v>
      </c>
      <c r="N203" s="1"/>
    </row>
    <row r="204" spans="2:14" s="7" customFormat="1" x14ac:dyDescent="0.3">
      <c r="B204" s="45">
        <v>196</v>
      </c>
      <c r="C204" s="47">
        <v>-7</v>
      </c>
      <c r="D204" s="18" t="s">
        <v>745</v>
      </c>
      <c r="E204" s="19" t="s">
        <v>771</v>
      </c>
      <c r="F204" s="42">
        <v>4</v>
      </c>
      <c r="G204" s="20">
        <v>1</v>
      </c>
      <c r="H204" s="21">
        <v>1</v>
      </c>
      <c r="I204" s="22" t="s">
        <v>1051</v>
      </c>
      <c r="J204" s="1"/>
      <c r="K204" s="41" t="s">
        <v>674</v>
      </c>
      <c r="L204" s="29">
        <v>89</v>
      </c>
      <c r="M204" s="38">
        <v>86</v>
      </c>
      <c r="N204" s="1"/>
    </row>
    <row r="205" spans="2:14" s="7" customFormat="1" x14ac:dyDescent="0.3">
      <c r="B205" s="45">
        <v>196</v>
      </c>
      <c r="C205" s="47">
        <v>-7</v>
      </c>
      <c r="D205" s="18" t="s">
        <v>747</v>
      </c>
      <c r="E205" s="19" t="s">
        <v>773</v>
      </c>
      <c r="F205" s="42">
        <v>4</v>
      </c>
      <c r="G205" s="20">
        <v>1</v>
      </c>
      <c r="H205" s="21">
        <v>1</v>
      </c>
      <c r="I205" s="22" t="s">
        <v>1051</v>
      </c>
      <c r="J205" s="1"/>
      <c r="K205" s="41" t="s">
        <v>899</v>
      </c>
      <c r="L205" s="29">
        <v>200</v>
      </c>
      <c r="M205" s="38">
        <v>193</v>
      </c>
      <c r="N205" s="1"/>
    </row>
    <row r="206" spans="2:14" s="7" customFormat="1" x14ac:dyDescent="0.3">
      <c r="B206" s="45">
        <v>200</v>
      </c>
      <c r="C206" s="47">
        <v>-7</v>
      </c>
      <c r="D206" s="18" t="s">
        <v>875</v>
      </c>
      <c r="E206" s="19" t="s">
        <v>2</v>
      </c>
      <c r="F206" s="42">
        <v>3</v>
      </c>
      <c r="G206" s="20">
        <v>1</v>
      </c>
      <c r="H206" s="21">
        <v>1</v>
      </c>
      <c r="I206" s="22" t="s">
        <v>1052</v>
      </c>
      <c r="J206" s="1"/>
      <c r="K206" s="41" t="s">
        <v>756</v>
      </c>
      <c r="L206" s="29">
        <v>196</v>
      </c>
      <c r="M206" s="38">
        <v>189</v>
      </c>
      <c r="N206" s="1"/>
    </row>
    <row r="207" spans="2:14" s="7" customFormat="1" x14ac:dyDescent="0.3">
      <c r="B207" s="45">
        <v>200</v>
      </c>
      <c r="C207" s="47">
        <v>-7</v>
      </c>
      <c r="D207" s="18" t="s">
        <v>521</v>
      </c>
      <c r="E207" s="19" t="s">
        <v>522</v>
      </c>
      <c r="F207" s="42">
        <v>3</v>
      </c>
      <c r="G207" s="20">
        <v>1</v>
      </c>
      <c r="H207" s="21">
        <v>1</v>
      </c>
      <c r="I207" s="22" t="s">
        <v>1053</v>
      </c>
      <c r="J207" s="1"/>
      <c r="K207" s="41" t="s">
        <v>68</v>
      </c>
      <c r="L207" s="29">
        <v>124</v>
      </c>
      <c r="M207" s="38">
        <v>120</v>
      </c>
      <c r="N207" s="1"/>
    </row>
    <row r="208" spans="2:14" s="7" customFormat="1" x14ac:dyDescent="0.3">
      <c r="B208" s="45">
        <v>200</v>
      </c>
      <c r="C208" s="47">
        <v>-7</v>
      </c>
      <c r="D208" s="18" t="s">
        <v>812</v>
      </c>
      <c r="E208" s="19" t="s">
        <v>271</v>
      </c>
      <c r="F208" s="42">
        <v>3</v>
      </c>
      <c r="G208" s="20">
        <v>1</v>
      </c>
      <c r="H208" s="21">
        <v>1</v>
      </c>
      <c r="I208" s="22" t="s">
        <v>1054</v>
      </c>
      <c r="J208" s="1"/>
      <c r="K208" s="41" t="s">
        <v>632</v>
      </c>
      <c r="L208" s="29">
        <v>200</v>
      </c>
      <c r="M208" s="38">
        <v>193</v>
      </c>
      <c r="N208" s="1"/>
    </row>
    <row r="209" spans="2:14" s="7" customFormat="1" x14ac:dyDescent="0.3">
      <c r="B209" s="45">
        <v>200</v>
      </c>
      <c r="C209" s="47">
        <v>-7</v>
      </c>
      <c r="D209" s="18" t="s">
        <v>610</v>
      </c>
      <c r="E209" s="19" t="s">
        <v>378</v>
      </c>
      <c r="F209" s="42">
        <v>3</v>
      </c>
      <c r="G209" s="20">
        <v>1</v>
      </c>
      <c r="H209" s="21">
        <v>1</v>
      </c>
      <c r="I209" s="22" t="s">
        <v>1055</v>
      </c>
      <c r="J209" s="1"/>
      <c r="K209" s="41" t="s">
        <v>35</v>
      </c>
      <c r="L209" s="29">
        <v>134</v>
      </c>
      <c r="M209" s="38">
        <v>130</v>
      </c>
      <c r="N209" s="1"/>
    </row>
    <row r="210" spans="2:14" s="7" customFormat="1" x14ac:dyDescent="0.3">
      <c r="B210" s="45">
        <v>200</v>
      </c>
      <c r="C210" s="47">
        <v>-7</v>
      </c>
      <c r="D210" s="18" t="s">
        <v>551</v>
      </c>
      <c r="E210" s="19" t="s">
        <v>552</v>
      </c>
      <c r="F210" s="42">
        <v>3</v>
      </c>
      <c r="G210" s="20">
        <v>1</v>
      </c>
      <c r="H210" s="21">
        <v>1</v>
      </c>
      <c r="I210" s="22" t="s">
        <v>1056</v>
      </c>
      <c r="J210" s="1"/>
      <c r="K210" s="41" t="s">
        <v>720</v>
      </c>
      <c r="L210" s="29">
        <v>19</v>
      </c>
      <c r="M210" s="38">
        <v>19</v>
      </c>
      <c r="N210" s="1"/>
    </row>
    <row r="211" spans="2:14" s="7" customFormat="1" x14ac:dyDescent="0.3">
      <c r="B211" s="45">
        <v>200</v>
      </c>
      <c r="C211" s="47">
        <v>-7</v>
      </c>
      <c r="D211" s="18" t="s">
        <v>27</v>
      </c>
      <c r="E211" s="19" t="s">
        <v>453</v>
      </c>
      <c r="F211" s="42">
        <v>3</v>
      </c>
      <c r="G211" s="20">
        <v>1</v>
      </c>
      <c r="H211" s="21">
        <v>1</v>
      </c>
      <c r="I211" s="22" t="s">
        <v>1057</v>
      </c>
      <c r="J211" s="1"/>
      <c r="K211" s="41" t="s">
        <v>900</v>
      </c>
      <c r="L211" s="29">
        <v>200</v>
      </c>
      <c r="M211" s="38">
        <v>193</v>
      </c>
      <c r="N211" s="1"/>
    </row>
    <row r="212" spans="2:14" s="7" customFormat="1" x14ac:dyDescent="0.3">
      <c r="B212" s="45">
        <v>200</v>
      </c>
      <c r="C212" s="47">
        <v>-7</v>
      </c>
      <c r="D212" s="18" t="s">
        <v>523</v>
      </c>
      <c r="E212" s="19" t="s">
        <v>67</v>
      </c>
      <c r="F212" s="42">
        <v>3</v>
      </c>
      <c r="G212" s="20">
        <v>1</v>
      </c>
      <c r="H212" s="21">
        <v>1</v>
      </c>
      <c r="I212" s="22" t="s">
        <v>1053</v>
      </c>
      <c r="J212" s="1"/>
      <c r="K212" s="41" t="s">
        <v>405</v>
      </c>
      <c r="L212" s="29">
        <v>253</v>
      </c>
      <c r="M212" s="38">
        <v>247</v>
      </c>
      <c r="N212" s="1"/>
    </row>
    <row r="213" spans="2:14" s="7" customFormat="1" x14ac:dyDescent="0.3">
      <c r="B213" s="45">
        <v>200</v>
      </c>
      <c r="C213" s="47">
        <v>-7</v>
      </c>
      <c r="D213" s="18" t="s">
        <v>814</v>
      </c>
      <c r="E213" s="19" t="s">
        <v>226</v>
      </c>
      <c r="F213" s="42">
        <v>3</v>
      </c>
      <c r="G213" s="20">
        <v>1</v>
      </c>
      <c r="H213" s="21">
        <v>1</v>
      </c>
      <c r="I213" s="22" t="s">
        <v>1054</v>
      </c>
      <c r="J213" s="1"/>
      <c r="K213" s="41" t="s">
        <v>757</v>
      </c>
      <c r="L213" s="29">
        <v>77</v>
      </c>
      <c r="M213" s="38">
        <v>75</v>
      </c>
      <c r="N213" s="1"/>
    </row>
    <row r="214" spans="2:14" s="7" customFormat="1" x14ac:dyDescent="0.3">
      <c r="B214" s="45">
        <v>200</v>
      </c>
      <c r="C214" s="47">
        <v>-7</v>
      </c>
      <c r="D214" s="18" t="s">
        <v>815</v>
      </c>
      <c r="E214" s="19" t="s">
        <v>816</v>
      </c>
      <c r="F214" s="42">
        <v>3</v>
      </c>
      <c r="G214" s="20">
        <v>1</v>
      </c>
      <c r="H214" s="21">
        <v>1</v>
      </c>
      <c r="I214" s="22" t="s">
        <v>1054</v>
      </c>
      <c r="J214" s="1"/>
      <c r="K214" s="41" t="s">
        <v>120</v>
      </c>
      <c r="L214" s="29">
        <v>8</v>
      </c>
      <c r="M214" s="38">
        <v>8</v>
      </c>
      <c r="N214" s="1"/>
    </row>
    <row r="215" spans="2:14" s="7" customFormat="1" x14ac:dyDescent="0.3">
      <c r="B215" s="45">
        <v>200</v>
      </c>
      <c r="C215" s="47">
        <v>-7</v>
      </c>
      <c r="D215" s="18" t="s">
        <v>464</v>
      </c>
      <c r="E215" s="19" t="s">
        <v>465</v>
      </c>
      <c r="F215" s="42">
        <v>3</v>
      </c>
      <c r="G215" s="20">
        <v>1</v>
      </c>
      <c r="H215" s="21">
        <v>1</v>
      </c>
      <c r="I215" s="22" t="s">
        <v>1057</v>
      </c>
      <c r="J215" s="1"/>
      <c r="K215" s="41" t="s">
        <v>1074</v>
      </c>
      <c r="L215" s="29">
        <v>30</v>
      </c>
      <c r="M215" s="38">
        <v>30</v>
      </c>
      <c r="N215" s="1"/>
    </row>
    <row r="216" spans="2:14" s="7" customFormat="1" x14ac:dyDescent="0.3">
      <c r="B216" s="45">
        <v>200</v>
      </c>
      <c r="C216" s="47">
        <v>-7</v>
      </c>
      <c r="D216" s="18" t="s">
        <v>94</v>
      </c>
      <c r="E216" s="19" t="s">
        <v>147</v>
      </c>
      <c r="F216" s="42">
        <v>3</v>
      </c>
      <c r="G216" s="20">
        <v>1</v>
      </c>
      <c r="H216" s="21">
        <v>1</v>
      </c>
      <c r="I216" s="22" t="s">
        <v>1058</v>
      </c>
      <c r="J216" s="1"/>
      <c r="K216" s="41" t="s">
        <v>1075</v>
      </c>
      <c r="L216" s="29">
        <v>89</v>
      </c>
      <c r="M216" s="38">
        <v>86</v>
      </c>
      <c r="N216" s="1"/>
    </row>
    <row r="217" spans="2:14" s="7" customFormat="1" x14ac:dyDescent="0.3">
      <c r="B217" s="45">
        <v>200</v>
      </c>
      <c r="C217" s="47">
        <v>-7</v>
      </c>
      <c r="D217" s="18" t="s">
        <v>148</v>
      </c>
      <c r="E217" s="19" t="s">
        <v>582</v>
      </c>
      <c r="F217" s="42">
        <v>3</v>
      </c>
      <c r="G217" s="20">
        <v>1</v>
      </c>
      <c r="H217" s="21">
        <v>1</v>
      </c>
      <c r="I217" s="22" t="s">
        <v>1059</v>
      </c>
      <c r="J217" s="1"/>
      <c r="K217" s="41" t="s">
        <v>87</v>
      </c>
      <c r="L217" s="29">
        <v>47</v>
      </c>
      <c r="M217" s="38">
        <v>46</v>
      </c>
      <c r="N217" s="1"/>
    </row>
    <row r="218" spans="2:14" s="7" customFormat="1" x14ac:dyDescent="0.3">
      <c r="B218" s="45">
        <v>200</v>
      </c>
      <c r="C218" s="47">
        <v>-7</v>
      </c>
      <c r="D218" s="18" t="s">
        <v>163</v>
      </c>
      <c r="E218" s="19" t="s">
        <v>612</v>
      </c>
      <c r="F218" s="42">
        <v>3</v>
      </c>
      <c r="G218" s="20">
        <v>1</v>
      </c>
      <c r="H218" s="21">
        <v>1</v>
      </c>
      <c r="I218" s="22" t="s">
        <v>1055</v>
      </c>
      <c r="J218" s="1"/>
      <c r="K218" s="41" t="s">
        <v>396</v>
      </c>
      <c r="L218" s="29">
        <v>200</v>
      </c>
      <c r="M218" s="38">
        <v>193</v>
      </c>
      <c r="N218" s="1"/>
    </row>
    <row r="219" spans="2:14" s="7" customFormat="1" x14ac:dyDescent="0.3">
      <c r="B219" s="45">
        <v>200</v>
      </c>
      <c r="C219" s="47">
        <v>-7</v>
      </c>
      <c r="D219" s="18" t="s">
        <v>817</v>
      </c>
      <c r="E219" s="19" t="s">
        <v>818</v>
      </c>
      <c r="F219" s="42">
        <v>3</v>
      </c>
      <c r="G219" s="20">
        <v>1</v>
      </c>
      <c r="H219" s="21">
        <v>1</v>
      </c>
      <c r="I219" s="22" t="s">
        <v>1054</v>
      </c>
      <c r="J219" s="1"/>
      <c r="K219" s="41" t="s">
        <v>218</v>
      </c>
      <c r="L219" s="29">
        <v>89</v>
      </c>
      <c r="M219" s="38">
        <v>86</v>
      </c>
      <c r="N219" s="1"/>
    </row>
    <row r="220" spans="2:14" s="7" customFormat="1" x14ac:dyDescent="0.3">
      <c r="B220" s="45">
        <v>200</v>
      </c>
      <c r="C220" s="47">
        <v>-7</v>
      </c>
      <c r="D220" s="18" t="s">
        <v>164</v>
      </c>
      <c r="E220" s="19" t="s">
        <v>296</v>
      </c>
      <c r="F220" s="42">
        <v>3</v>
      </c>
      <c r="G220" s="20">
        <v>1</v>
      </c>
      <c r="H220" s="21">
        <v>1</v>
      </c>
      <c r="I220" s="22" t="s">
        <v>1054</v>
      </c>
      <c r="J220" s="1"/>
      <c r="K220" s="41" t="s">
        <v>633</v>
      </c>
      <c r="L220" s="29">
        <v>106</v>
      </c>
      <c r="M220" s="38">
        <v>103</v>
      </c>
      <c r="N220" s="1"/>
    </row>
    <row r="221" spans="2:14" s="7" customFormat="1" x14ac:dyDescent="0.3">
      <c r="B221" s="45">
        <v>200</v>
      </c>
      <c r="C221" s="47">
        <v>-7</v>
      </c>
      <c r="D221" s="18" t="s">
        <v>877</v>
      </c>
      <c r="E221" s="19" t="s">
        <v>878</v>
      </c>
      <c r="F221" s="42">
        <v>3</v>
      </c>
      <c r="G221" s="20">
        <v>1</v>
      </c>
      <c r="H221" s="21">
        <v>1</v>
      </c>
      <c r="I221" s="22" t="s">
        <v>1052</v>
      </c>
      <c r="J221" s="1"/>
      <c r="K221" s="41" t="s">
        <v>1108</v>
      </c>
      <c r="L221" s="29">
        <v>159</v>
      </c>
      <c r="M221" s="38"/>
      <c r="N221" s="1"/>
    </row>
    <row r="222" spans="2:14" s="7" customFormat="1" x14ac:dyDescent="0.3">
      <c r="B222" s="45">
        <v>200</v>
      </c>
      <c r="C222" s="47">
        <v>-7</v>
      </c>
      <c r="D222" s="32" t="s">
        <v>467</v>
      </c>
      <c r="E222" s="19" t="s">
        <v>9</v>
      </c>
      <c r="F222" s="42">
        <v>3</v>
      </c>
      <c r="G222" s="20">
        <v>1</v>
      </c>
      <c r="H222" s="21">
        <v>1</v>
      </c>
      <c r="I222" s="22" t="s">
        <v>1057</v>
      </c>
      <c r="J222" s="1"/>
      <c r="K222" s="41" t="s">
        <v>358</v>
      </c>
      <c r="L222" s="29">
        <v>60</v>
      </c>
      <c r="M222" s="38">
        <v>59</v>
      </c>
      <c r="N222" s="1"/>
    </row>
    <row r="223" spans="2:14" s="7" customFormat="1" x14ac:dyDescent="0.3">
      <c r="B223" s="45">
        <v>200</v>
      </c>
      <c r="C223" s="47">
        <v>-7</v>
      </c>
      <c r="D223" s="18" t="s">
        <v>819</v>
      </c>
      <c r="E223" s="19" t="s">
        <v>271</v>
      </c>
      <c r="F223" s="42">
        <v>3</v>
      </c>
      <c r="G223" s="20">
        <v>1</v>
      </c>
      <c r="H223" s="21">
        <v>1</v>
      </c>
      <c r="I223" s="22" t="s">
        <v>1054</v>
      </c>
      <c r="J223" s="1"/>
      <c r="K223" s="41" t="s">
        <v>1076</v>
      </c>
      <c r="L223" s="29">
        <v>134</v>
      </c>
      <c r="M223" s="38">
        <v>130</v>
      </c>
      <c r="N223" s="1"/>
    </row>
    <row r="224" spans="2:14" s="7" customFormat="1" x14ac:dyDescent="0.3">
      <c r="B224" s="45">
        <v>200</v>
      </c>
      <c r="C224" s="47">
        <v>-7</v>
      </c>
      <c r="D224" s="18" t="s">
        <v>524</v>
      </c>
      <c r="E224" s="19" t="s">
        <v>525</v>
      </c>
      <c r="F224" s="42">
        <v>3</v>
      </c>
      <c r="G224" s="20">
        <v>1</v>
      </c>
      <c r="H224" s="21">
        <v>1</v>
      </c>
      <c r="I224" s="22" t="s">
        <v>1053</v>
      </c>
      <c r="J224" s="1"/>
      <c r="K224" s="41" t="s">
        <v>219</v>
      </c>
      <c r="L224" s="29">
        <v>89</v>
      </c>
      <c r="M224" s="38">
        <v>86</v>
      </c>
      <c r="N224" s="1"/>
    </row>
    <row r="225" spans="2:14" s="7" customFormat="1" x14ac:dyDescent="0.3">
      <c r="B225" s="45">
        <v>200</v>
      </c>
      <c r="C225" s="47">
        <v>-7</v>
      </c>
      <c r="D225" s="18" t="s">
        <v>272</v>
      </c>
      <c r="E225" s="19" t="s">
        <v>273</v>
      </c>
      <c r="F225" s="42">
        <v>3</v>
      </c>
      <c r="G225" s="20">
        <v>1</v>
      </c>
      <c r="H225" s="21">
        <v>1</v>
      </c>
      <c r="I225" s="22" t="s">
        <v>1058</v>
      </c>
      <c r="J225" s="1"/>
      <c r="K225" s="41" t="s">
        <v>560</v>
      </c>
      <c r="L225" s="29">
        <v>106</v>
      </c>
      <c r="M225" s="38">
        <v>103</v>
      </c>
      <c r="N225" s="1"/>
    </row>
    <row r="226" spans="2:14" s="7" customFormat="1" x14ac:dyDescent="0.3">
      <c r="B226" s="45">
        <v>200</v>
      </c>
      <c r="C226" s="47">
        <v>-7</v>
      </c>
      <c r="D226" s="18" t="s">
        <v>388</v>
      </c>
      <c r="E226" s="19" t="s">
        <v>389</v>
      </c>
      <c r="F226" s="42">
        <v>3</v>
      </c>
      <c r="G226" s="20">
        <v>1</v>
      </c>
      <c r="H226" s="21">
        <v>1</v>
      </c>
      <c r="I226" s="22" t="s">
        <v>1060</v>
      </c>
      <c r="J226" s="1"/>
      <c r="K226" s="41" t="s">
        <v>345</v>
      </c>
      <c r="L226" s="29">
        <v>89</v>
      </c>
      <c r="M226" s="38">
        <v>86</v>
      </c>
      <c r="N226" s="1"/>
    </row>
    <row r="227" spans="2:14" s="7" customFormat="1" x14ac:dyDescent="0.3">
      <c r="B227" s="45">
        <v>200</v>
      </c>
      <c r="C227" s="47">
        <v>-7</v>
      </c>
      <c r="D227" s="18" t="s">
        <v>526</v>
      </c>
      <c r="E227" s="19" t="s">
        <v>527</v>
      </c>
      <c r="F227" s="42">
        <v>3</v>
      </c>
      <c r="G227" s="20">
        <v>1</v>
      </c>
      <c r="H227" s="21">
        <v>1</v>
      </c>
      <c r="I227" s="22" t="s">
        <v>1053</v>
      </c>
      <c r="J227" s="1"/>
      <c r="K227" s="41" t="s">
        <v>33</v>
      </c>
      <c r="L227" s="29">
        <v>30</v>
      </c>
      <c r="M227" s="38">
        <v>30</v>
      </c>
      <c r="N227" s="1"/>
    </row>
    <row r="228" spans="2:14" s="7" customFormat="1" x14ac:dyDescent="0.3">
      <c r="B228" s="45">
        <v>200</v>
      </c>
      <c r="C228" s="47">
        <v>-7</v>
      </c>
      <c r="D228" s="18" t="s">
        <v>5</v>
      </c>
      <c r="E228" s="19" t="s">
        <v>554</v>
      </c>
      <c r="F228" s="42">
        <v>3</v>
      </c>
      <c r="G228" s="20">
        <v>1</v>
      </c>
      <c r="H228" s="21">
        <v>1</v>
      </c>
      <c r="I228" s="22" t="s">
        <v>1056</v>
      </c>
      <c r="J228" s="1"/>
      <c r="K228" s="41" t="s">
        <v>408</v>
      </c>
      <c r="L228" s="29">
        <v>89</v>
      </c>
      <c r="M228" s="38">
        <v>86</v>
      </c>
      <c r="N228" s="1"/>
    </row>
    <row r="229" spans="2:14" s="7" customFormat="1" x14ac:dyDescent="0.3">
      <c r="B229" s="45">
        <v>200</v>
      </c>
      <c r="C229" s="47">
        <v>-7</v>
      </c>
      <c r="D229" s="18" t="s">
        <v>391</v>
      </c>
      <c r="E229" s="19" t="s">
        <v>392</v>
      </c>
      <c r="F229" s="42">
        <v>3</v>
      </c>
      <c r="G229" s="20">
        <v>1</v>
      </c>
      <c r="H229" s="21">
        <v>1</v>
      </c>
      <c r="I229" s="22" t="s">
        <v>1060</v>
      </c>
      <c r="J229" s="1"/>
      <c r="K229" s="41" t="s">
        <v>454</v>
      </c>
      <c r="L229" s="29">
        <v>124</v>
      </c>
      <c r="M229" s="38">
        <v>120</v>
      </c>
      <c r="N229" s="1"/>
    </row>
    <row r="230" spans="2:14" s="7" customFormat="1" x14ac:dyDescent="0.3">
      <c r="B230" s="45">
        <v>200</v>
      </c>
      <c r="C230" s="47">
        <v>-7</v>
      </c>
      <c r="D230" s="18" t="s">
        <v>580</v>
      </c>
      <c r="E230" s="19" t="s">
        <v>166</v>
      </c>
      <c r="F230" s="42">
        <v>3</v>
      </c>
      <c r="G230" s="20">
        <v>1</v>
      </c>
      <c r="H230" s="21">
        <v>1</v>
      </c>
      <c r="I230" s="22" t="s">
        <v>1059</v>
      </c>
      <c r="J230" s="1"/>
      <c r="K230" s="41" t="s">
        <v>901</v>
      </c>
      <c r="L230" s="29">
        <v>200</v>
      </c>
      <c r="M230" s="38">
        <v>193</v>
      </c>
      <c r="N230" s="1"/>
    </row>
    <row r="231" spans="2:14" s="7" customFormat="1" x14ac:dyDescent="0.3">
      <c r="B231" s="45">
        <v>200</v>
      </c>
      <c r="C231" s="47">
        <v>-7</v>
      </c>
      <c r="D231" s="18" t="s">
        <v>614</v>
      </c>
      <c r="E231" s="19" t="s">
        <v>615</v>
      </c>
      <c r="F231" s="42">
        <v>3</v>
      </c>
      <c r="G231" s="20">
        <v>1</v>
      </c>
      <c r="H231" s="21">
        <v>1</v>
      </c>
      <c r="I231" s="22" t="s">
        <v>1055</v>
      </c>
      <c r="J231" s="1"/>
      <c r="K231" s="41" t="s">
        <v>208</v>
      </c>
      <c r="L231" s="29">
        <v>200</v>
      </c>
      <c r="M231" s="38">
        <v>193</v>
      </c>
      <c r="N231" s="1"/>
    </row>
    <row r="232" spans="2:14" s="7" customFormat="1" x14ac:dyDescent="0.3">
      <c r="B232" s="45">
        <v>200</v>
      </c>
      <c r="C232" s="47">
        <v>-7</v>
      </c>
      <c r="D232" s="18" t="s">
        <v>394</v>
      </c>
      <c r="E232" s="19" t="s">
        <v>395</v>
      </c>
      <c r="F232" s="42">
        <v>3</v>
      </c>
      <c r="G232" s="20">
        <v>1</v>
      </c>
      <c r="H232" s="21">
        <v>1</v>
      </c>
      <c r="I232" s="22" t="s">
        <v>1060</v>
      </c>
      <c r="J232" s="1"/>
      <c r="K232" s="41" t="s">
        <v>457</v>
      </c>
      <c r="L232" s="29">
        <v>159</v>
      </c>
      <c r="M232" s="38">
        <v>155</v>
      </c>
      <c r="N232" s="1"/>
    </row>
    <row r="233" spans="2:14" s="7" customFormat="1" x14ac:dyDescent="0.3">
      <c r="B233" s="45">
        <v>200</v>
      </c>
      <c r="C233" s="47">
        <v>-7</v>
      </c>
      <c r="D233" s="18" t="s">
        <v>528</v>
      </c>
      <c r="E233" s="19" t="s">
        <v>529</v>
      </c>
      <c r="F233" s="42">
        <v>3</v>
      </c>
      <c r="G233" s="20">
        <v>1</v>
      </c>
      <c r="H233" s="21">
        <v>1</v>
      </c>
      <c r="I233" s="22" t="s">
        <v>1053</v>
      </c>
      <c r="J233" s="1"/>
      <c r="K233" s="41" t="s">
        <v>382</v>
      </c>
      <c r="L233" s="29">
        <v>159</v>
      </c>
      <c r="M233" s="38">
        <v>155</v>
      </c>
      <c r="N233" s="1"/>
    </row>
    <row r="234" spans="2:14" s="7" customFormat="1" x14ac:dyDescent="0.3">
      <c r="B234" s="45">
        <v>200</v>
      </c>
      <c r="C234" s="47">
        <v>-7</v>
      </c>
      <c r="D234" s="18" t="s">
        <v>530</v>
      </c>
      <c r="E234" s="19" t="s">
        <v>531</v>
      </c>
      <c r="F234" s="42">
        <v>3</v>
      </c>
      <c r="G234" s="20">
        <v>1</v>
      </c>
      <c r="H234" s="21">
        <v>1</v>
      </c>
      <c r="I234" s="22" t="s">
        <v>1053</v>
      </c>
      <c r="J234" s="1"/>
      <c r="K234" s="41" t="s">
        <v>758</v>
      </c>
      <c r="L234" s="29">
        <v>77</v>
      </c>
      <c r="M234" s="38">
        <v>75</v>
      </c>
      <c r="N234" s="1"/>
    </row>
    <row r="235" spans="2:14" s="7" customFormat="1" x14ac:dyDescent="0.3">
      <c r="B235" s="45">
        <v>200</v>
      </c>
      <c r="C235" s="47">
        <v>-7</v>
      </c>
      <c r="D235" s="18" t="s">
        <v>473</v>
      </c>
      <c r="E235" s="19" t="s">
        <v>2</v>
      </c>
      <c r="F235" s="42">
        <v>3</v>
      </c>
      <c r="G235" s="20">
        <v>1</v>
      </c>
      <c r="H235" s="21">
        <v>1</v>
      </c>
      <c r="I235" s="22" t="s">
        <v>1057</v>
      </c>
      <c r="J235" s="1"/>
      <c r="K235" s="41" t="s">
        <v>375</v>
      </c>
      <c r="L235" s="29">
        <v>89</v>
      </c>
      <c r="M235" s="38">
        <v>86</v>
      </c>
      <c r="N235" s="1"/>
    </row>
    <row r="236" spans="2:14" s="7" customFormat="1" x14ac:dyDescent="0.3">
      <c r="B236" s="45">
        <v>200</v>
      </c>
      <c r="C236" s="47">
        <v>-7</v>
      </c>
      <c r="D236" s="18" t="s">
        <v>532</v>
      </c>
      <c r="E236" s="19" t="s">
        <v>2</v>
      </c>
      <c r="F236" s="42">
        <v>3</v>
      </c>
      <c r="G236" s="20">
        <v>1</v>
      </c>
      <c r="H236" s="21">
        <v>1</v>
      </c>
      <c r="I236" s="22" t="s">
        <v>1053</v>
      </c>
      <c r="J236" s="1"/>
      <c r="K236" s="41" t="s">
        <v>335</v>
      </c>
      <c r="L236" s="29">
        <v>106</v>
      </c>
      <c r="M236" s="38">
        <v>103</v>
      </c>
      <c r="N236" s="1"/>
    </row>
    <row r="237" spans="2:14" s="7" customFormat="1" x14ac:dyDescent="0.3">
      <c r="B237" s="45">
        <v>200</v>
      </c>
      <c r="C237" s="47">
        <v>-7</v>
      </c>
      <c r="D237" s="18" t="s">
        <v>881</v>
      </c>
      <c r="E237" s="19" t="s">
        <v>882</v>
      </c>
      <c r="F237" s="42">
        <v>3</v>
      </c>
      <c r="G237" s="20">
        <v>1</v>
      </c>
      <c r="H237" s="21">
        <v>1</v>
      </c>
      <c r="I237" s="22" t="s">
        <v>1052</v>
      </c>
      <c r="J237" s="1"/>
      <c r="K237" s="41" t="s">
        <v>277</v>
      </c>
      <c r="L237" s="29">
        <v>17</v>
      </c>
      <c r="M237" s="38">
        <v>17</v>
      </c>
      <c r="N237" s="1"/>
    </row>
    <row r="238" spans="2:14" s="7" customFormat="1" x14ac:dyDescent="0.3">
      <c r="B238" s="45">
        <v>200</v>
      </c>
      <c r="C238" s="47">
        <v>-7</v>
      </c>
      <c r="D238" s="18" t="s">
        <v>883</v>
      </c>
      <c r="E238" s="19" t="s">
        <v>884</v>
      </c>
      <c r="F238" s="42">
        <v>3</v>
      </c>
      <c r="G238" s="20">
        <v>1</v>
      </c>
      <c r="H238" s="21">
        <v>1</v>
      </c>
      <c r="I238" s="22" t="s">
        <v>1052</v>
      </c>
      <c r="J238" s="1"/>
      <c r="K238" s="41" t="s">
        <v>341</v>
      </c>
      <c r="L238" s="29">
        <v>200</v>
      </c>
      <c r="M238" s="38">
        <v>193</v>
      </c>
      <c r="N238" s="1"/>
    </row>
    <row r="239" spans="2:14" s="7" customFormat="1" x14ac:dyDescent="0.3">
      <c r="B239" s="45">
        <v>200</v>
      </c>
      <c r="C239" s="47">
        <v>-7</v>
      </c>
      <c r="D239" s="18" t="s">
        <v>583</v>
      </c>
      <c r="E239" s="19" t="s">
        <v>584</v>
      </c>
      <c r="F239" s="42">
        <v>3</v>
      </c>
      <c r="G239" s="20">
        <v>1</v>
      </c>
      <c r="H239" s="21">
        <v>1</v>
      </c>
      <c r="I239" s="22" t="s">
        <v>1059</v>
      </c>
      <c r="J239" s="1"/>
      <c r="K239" s="41" t="s">
        <v>230</v>
      </c>
      <c r="L239" s="29">
        <v>134</v>
      </c>
      <c r="M239" s="38">
        <v>130</v>
      </c>
      <c r="N239" s="1"/>
    </row>
    <row r="240" spans="2:14" s="7" customFormat="1" x14ac:dyDescent="0.3">
      <c r="B240" s="45">
        <v>200</v>
      </c>
      <c r="C240" s="47">
        <v>-7</v>
      </c>
      <c r="D240" s="18" t="s">
        <v>885</v>
      </c>
      <c r="E240" s="19" t="s">
        <v>886</v>
      </c>
      <c r="F240" s="42">
        <v>3</v>
      </c>
      <c r="G240" s="20">
        <v>1</v>
      </c>
      <c r="H240" s="21">
        <v>1</v>
      </c>
      <c r="I240" s="22" t="s">
        <v>1052</v>
      </c>
      <c r="J240" s="1"/>
      <c r="K240" s="41" t="s">
        <v>902</v>
      </c>
      <c r="L240" s="29">
        <v>60</v>
      </c>
      <c r="M240" s="38">
        <v>59</v>
      </c>
      <c r="N240" s="1"/>
    </row>
    <row r="241" spans="2:14" s="7" customFormat="1" x14ac:dyDescent="0.3">
      <c r="B241" s="45">
        <v>200</v>
      </c>
      <c r="C241" s="47">
        <v>-7</v>
      </c>
      <c r="D241" s="18" t="s">
        <v>1</v>
      </c>
      <c r="E241" s="19" t="s">
        <v>397</v>
      </c>
      <c r="F241" s="42">
        <v>3</v>
      </c>
      <c r="G241" s="20">
        <v>1</v>
      </c>
      <c r="H241" s="21">
        <v>1</v>
      </c>
      <c r="I241" s="22" t="s">
        <v>1060</v>
      </c>
      <c r="J241" s="1"/>
      <c r="K241" s="41" t="s">
        <v>359</v>
      </c>
      <c r="L241" s="29">
        <v>243</v>
      </c>
      <c r="M241" s="38">
        <v>237</v>
      </c>
      <c r="N241" s="1"/>
    </row>
    <row r="242" spans="2:14" s="7" customFormat="1" x14ac:dyDescent="0.3">
      <c r="B242" s="45">
        <v>200</v>
      </c>
      <c r="C242" s="47">
        <v>-7</v>
      </c>
      <c r="D242" s="18" t="s">
        <v>887</v>
      </c>
      <c r="E242" s="19" t="s">
        <v>888</v>
      </c>
      <c r="F242" s="42">
        <v>3</v>
      </c>
      <c r="G242" s="20">
        <v>1</v>
      </c>
      <c r="H242" s="21">
        <v>1</v>
      </c>
      <c r="I242" s="22" t="s">
        <v>1052</v>
      </c>
      <c r="J242" s="1"/>
      <c r="K242" s="41" t="s">
        <v>346</v>
      </c>
      <c r="L242" s="29">
        <v>159</v>
      </c>
      <c r="M242" s="38">
        <v>155</v>
      </c>
      <c r="N242" s="1"/>
    </row>
    <row r="243" spans="2:14" s="7" customFormat="1" x14ac:dyDescent="0.3">
      <c r="B243" s="45">
        <v>200</v>
      </c>
      <c r="C243" s="47">
        <v>-7</v>
      </c>
      <c r="D243" s="18" t="s">
        <v>17</v>
      </c>
      <c r="E243" s="19" t="s">
        <v>18</v>
      </c>
      <c r="F243" s="42">
        <v>3</v>
      </c>
      <c r="G243" s="20">
        <v>1</v>
      </c>
      <c r="H243" s="21">
        <v>1</v>
      </c>
      <c r="I243" s="22" t="s">
        <v>1058</v>
      </c>
      <c r="J243" s="1"/>
      <c r="K243" s="41" t="s">
        <v>721</v>
      </c>
      <c r="L243" s="29">
        <v>60</v>
      </c>
      <c r="M243" s="38">
        <v>59</v>
      </c>
      <c r="N243" s="1"/>
    </row>
    <row r="244" spans="2:14" s="7" customFormat="1" x14ac:dyDescent="0.3">
      <c r="B244" s="45">
        <v>200</v>
      </c>
      <c r="C244" s="47">
        <v>-7</v>
      </c>
      <c r="D244" s="18" t="s">
        <v>278</v>
      </c>
      <c r="E244" s="19" t="s">
        <v>279</v>
      </c>
      <c r="F244" s="42">
        <v>3</v>
      </c>
      <c r="G244" s="20">
        <v>1</v>
      </c>
      <c r="H244" s="21">
        <v>1</v>
      </c>
      <c r="I244" s="22" t="s">
        <v>1058</v>
      </c>
      <c r="J244" s="1"/>
      <c r="K244" s="41" t="s">
        <v>449</v>
      </c>
      <c r="L244" s="29">
        <v>134</v>
      </c>
      <c r="M244" s="38">
        <v>130</v>
      </c>
      <c r="N244" s="1"/>
    </row>
    <row r="245" spans="2:14" s="7" customFormat="1" x14ac:dyDescent="0.3">
      <c r="B245" s="45">
        <v>200</v>
      </c>
      <c r="C245" s="47">
        <v>-7</v>
      </c>
      <c r="D245" s="18" t="s">
        <v>556</v>
      </c>
      <c r="E245" s="19" t="s">
        <v>557</v>
      </c>
      <c r="F245" s="42">
        <v>3</v>
      </c>
      <c r="G245" s="20">
        <v>1</v>
      </c>
      <c r="H245" s="21">
        <v>1</v>
      </c>
      <c r="I245" s="22" t="s">
        <v>1056</v>
      </c>
      <c r="J245" s="1"/>
      <c r="K245" s="41" t="s">
        <v>759</v>
      </c>
      <c r="L245" s="29">
        <v>124</v>
      </c>
      <c r="M245" s="38">
        <v>120</v>
      </c>
      <c r="N245" s="1"/>
    </row>
    <row r="246" spans="2:14" s="7" customFormat="1" x14ac:dyDescent="0.3">
      <c r="B246" s="45">
        <v>200</v>
      </c>
      <c r="C246" s="47" t="s">
        <v>635</v>
      </c>
      <c r="D246" s="18" t="s">
        <v>926</v>
      </c>
      <c r="E246" s="19" t="s">
        <v>2</v>
      </c>
      <c r="F246" s="42">
        <v>3</v>
      </c>
      <c r="G246" s="20">
        <v>1</v>
      </c>
      <c r="H246" s="21"/>
      <c r="I246" s="22" t="s">
        <v>1061</v>
      </c>
      <c r="J246" s="1"/>
      <c r="K246" s="41" t="s">
        <v>360</v>
      </c>
      <c r="L246" s="29">
        <v>243</v>
      </c>
      <c r="M246" s="38">
        <v>237</v>
      </c>
      <c r="N246" s="1"/>
    </row>
    <row r="247" spans="2:14" s="7" customFormat="1" x14ac:dyDescent="0.3">
      <c r="B247" s="45">
        <v>200</v>
      </c>
      <c r="C247" s="47" t="s">
        <v>635</v>
      </c>
      <c r="D247" s="18" t="s">
        <v>927</v>
      </c>
      <c r="E247" s="19" t="s">
        <v>1062</v>
      </c>
      <c r="F247" s="42">
        <v>3</v>
      </c>
      <c r="G247" s="20">
        <v>1</v>
      </c>
      <c r="H247" s="21"/>
      <c r="I247" s="22" t="s">
        <v>1061</v>
      </c>
      <c r="J247" s="1"/>
      <c r="K247" s="41" t="s">
        <v>589</v>
      </c>
      <c r="L247" s="29">
        <v>10</v>
      </c>
      <c r="M247" s="38">
        <v>10</v>
      </c>
      <c r="N247" s="1"/>
    </row>
    <row r="248" spans="2:14" s="7" customFormat="1" x14ac:dyDescent="0.3">
      <c r="B248" s="45">
        <v>200</v>
      </c>
      <c r="C248" s="47" t="s">
        <v>635</v>
      </c>
      <c r="D248" s="18" t="s">
        <v>928</v>
      </c>
      <c r="E248" s="19" t="s">
        <v>1063</v>
      </c>
      <c r="F248" s="42">
        <v>3</v>
      </c>
      <c r="G248" s="20">
        <v>1</v>
      </c>
      <c r="H248" s="21"/>
      <c r="I248" s="22" t="s">
        <v>1061</v>
      </c>
      <c r="J248" s="1"/>
      <c r="K248" s="41" t="s">
        <v>903</v>
      </c>
      <c r="L248" s="29">
        <v>82</v>
      </c>
      <c r="M248" s="38">
        <v>80</v>
      </c>
      <c r="N248" s="1"/>
    </row>
    <row r="249" spans="2:14" s="7" customFormat="1" x14ac:dyDescent="0.3">
      <c r="B249" s="45">
        <v>243</v>
      </c>
      <c r="C249" s="47">
        <v>-6</v>
      </c>
      <c r="D249" s="18" t="s">
        <v>304</v>
      </c>
      <c r="E249" s="19" t="s">
        <v>305</v>
      </c>
      <c r="F249" s="42">
        <v>2</v>
      </c>
      <c r="G249" s="20">
        <v>1</v>
      </c>
      <c r="H249" s="21">
        <v>1</v>
      </c>
      <c r="I249" s="22" t="s">
        <v>1064</v>
      </c>
      <c r="J249" s="1"/>
      <c r="K249" s="41" t="s">
        <v>105</v>
      </c>
      <c r="L249" s="29">
        <v>11</v>
      </c>
      <c r="M249" s="38">
        <v>11</v>
      </c>
      <c r="N249" s="1"/>
    </row>
    <row r="250" spans="2:14" s="7" customFormat="1" x14ac:dyDescent="0.3">
      <c r="B250" s="45">
        <v>243</v>
      </c>
      <c r="C250" s="47">
        <v>-6</v>
      </c>
      <c r="D250" s="18" t="s">
        <v>12</v>
      </c>
      <c r="E250" s="19" t="s">
        <v>306</v>
      </c>
      <c r="F250" s="42">
        <v>2</v>
      </c>
      <c r="G250" s="20">
        <v>1</v>
      </c>
      <c r="H250" s="21">
        <v>1</v>
      </c>
      <c r="I250" s="22" t="s">
        <v>1064</v>
      </c>
      <c r="J250" s="1"/>
      <c r="K250" s="41" t="s">
        <v>798</v>
      </c>
      <c r="L250" s="29">
        <v>85</v>
      </c>
      <c r="M250" s="38">
        <v>82</v>
      </c>
      <c r="N250" s="1"/>
    </row>
    <row r="251" spans="2:14" s="7" customFormat="1" x14ac:dyDescent="0.3">
      <c r="B251" s="45">
        <v>243</v>
      </c>
      <c r="C251" s="47">
        <v>-6</v>
      </c>
      <c r="D251" s="18" t="s">
        <v>307</v>
      </c>
      <c r="E251" s="19" t="s">
        <v>308</v>
      </c>
      <c r="F251" s="42">
        <v>2</v>
      </c>
      <c r="G251" s="20">
        <v>1</v>
      </c>
      <c r="H251" s="21">
        <v>1</v>
      </c>
      <c r="I251" s="22" t="s">
        <v>1064</v>
      </c>
      <c r="J251" s="1"/>
      <c r="K251" s="41" t="s">
        <v>904</v>
      </c>
      <c r="L251" s="29">
        <v>159</v>
      </c>
      <c r="M251" s="38">
        <v>155</v>
      </c>
      <c r="N251" s="1"/>
    </row>
    <row r="252" spans="2:14" s="7" customFormat="1" x14ac:dyDescent="0.3">
      <c r="B252" s="45">
        <v>243</v>
      </c>
      <c r="C252" s="47">
        <v>-6</v>
      </c>
      <c r="D252" s="18" t="s">
        <v>313</v>
      </c>
      <c r="E252" s="19" t="s">
        <v>314</v>
      </c>
      <c r="F252" s="42">
        <v>2</v>
      </c>
      <c r="G252" s="20">
        <v>1</v>
      </c>
      <c r="H252" s="21">
        <v>1</v>
      </c>
      <c r="I252" s="22" t="s">
        <v>1064</v>
      </c>
      <c r="J252" s="1"/>
      <c r="K252" s="41" t="s">
        <v>16</v>
      </c>
      <c r="L252" s="29">
        <v>68</v>
      </c>
      <c r="M252" s="38">
        <v>67</v>
      </c>
      <c r="N252" s="1"/>
    </row>
    <row r="253" spans="2:14" s="7" customFormat="1" x14ac:dyDescent="0.3">
      <c r="B253" s="45">
        <v>243</v>
      </c>
      <c r="C253" s="47">
        <v>-6</v>
      </c>
      <c r="D253" s="18" t="s">
        <v>315</v>
      </c>
      <c r="E253" s="19" t="s">
        <v>264</v>
      </c>
      <c r="F253" s="42">
        <v>2</v>
      </c>
      <c r="G253" s="20">
        <v>1</v>
      </c>
      <c r="H253" s="21">
        <v>1</v>
      </c>
      <c r="I253" s="22" t="s">
        <v>1064</v>
      </c>
      <c r="J253" s="1"/>
      <c r="K253" s="41" t="s">
        <v>1077</v>
      </c>
      <c r="L253" s="29">
        <v>47</v>
      </c>
      <c r="M253" s="38">
        <v>46</v>
      </c>
      <c r="N253" s="1"/>
    </row>
    <row r="254" spans="2:14" s="7" customFormat="1" x14ac:dyDescent="0.3">
      <c r="B254" s="45">
        <v>243</v>
      </c>
      <c r="C254" s="47">
        <v>-6</v>
      </c>
      <c r="D254" s="18" t="s">
        <v>318</v>
      </c>
      <c r="E254" s="19" t="s">
        <v>319</v>
      </c>
      <c r="F254" s="42">
        <v>2</v>
      </c>
      <c r="G254" s="20">
        <v>1</v>
      </c>
      <c r="H254" s="21">
        <v>1</v>
      </c>
      <c r="I254" s="22" t="s">
        <v>1064</v>
      </c>
      <c r="J254" s="1"/>
      <c r="K254" s="41" t="s">
        <v>722</v>
      </c>
      <c r="L254" s="29">
        <v>68</v>
      </c>
      <c r="M254" s="38">
        <v>67</v>
      </c>
      <c r="N254" s="1"/>
    </row>
    <row r="255" spans="2:14" s="7" customFormat="1" x14ac:dyDescent="0.3">
      <c r="B255" s="45">
        <v>243</v>
      </c>
      <c r="C255" s="47">
        <v>-6</v>
      </c>
      <c r="D255" s="18" t="s">
        <v>320</v>
      </c>
      <c r="E255" s="19" t="s">
        <v>321</v>
      </c>
      <c r="F255" s="42">
        <v>2</v>
      </c>
      <c r="G255" s="20">
        <v>1</v>
      </c>
      <c r="H255" s="21">
        <v>1</v>
      </c>
      <c r="I255" s="22" t="s">
        <v>1064</v>
      </c>
      <c r="J255" s="1"/>
      <c r="K255" s="41" t="s">
        <v>104</v>
      </c>
      <c r="L255" s="29">
        <v>106</v>
      </c>
      <c r="M255" s="38">
        <v>103</v>
      </c>
      <c r="N255" s="1"/>
    </row>
    <row r="256" spans="2:14" s="7" customFormat="1" x14ac:dyDescent="0.3">
      <c r="B256" s="45">
        <v>243</v>
      </c>
      <c r="C256" s="47">
        <v>-6</v>
      </c>
      <c r="D256" s="18" t="s">
        <v>322</v>
      </c>
      <c r="E256" s="19" t="s">
        <v>323</v>
      </c>
      <c r="F256" s="42">
        <v>2</v>
      </c>
      <c r="G256" s="20">
        <v>1</v>
      </c>
      <c r="H256" s="21">
        <v>1</v>
      </c>
      <c r="I256" s="22" t="s">
        <v>1064</v>
      </c>
      <c r="J256" s="1"/>
      <c r="K256" s="41" t="s">
        <v>590</v>
      </c>
      <c r="L256" s="29">
        <v>47</v>
      </c>
      <c r="M256" s="38">
        <v>46</v>
      </c>
      <c r="N256" s="1"/>
    </row>
    <row r="257" spans="2:15" s="7" customFormat="1" x14ac:dyDescent="0.3">
      <c r="B257" s="45">
        <v>243</v>
      </c>
      <c r="C257" s="47">
        <v>-6</v>
      </c>
      <c r="D257" s="18" t="s">
        <v>0</v>
      </c>
      <c r="E257" s="19" t="s">
        <v>325</v>
      </c>
      <c r="F257" s="42">
        <v>2</v>
      </c>
      <c r="G257" s="20">
        <v>1</v>
      </c>
      <c r="H257" s="21">
        <v>1</v>
      </c>
      <c r="I257" s="22" t="s">
        <v>1064</v>
      </c>
      <c r="J257" s="1"/>
      <c r="K257" s="41" t="s">
        <v>1078</v>
      </c>
      <c r="L257" s="29">
        <v>200</v>
      </c>
      <c r="M257" s="38">
        <v>193</v>
      </c>
      <c r="N257" s="1"/>
    </row>
    <row r="258" spans="2:15" s="7" customFormat="1" x14ac:dyDescent="0.3">
      <c r="B258" s="45">
        <v>243</v>
      </c>
      <c r="C258" s="47">
        <v>-6</v>
      </c>
      <c r="D258" s="18" t="s">
        <v>326</v>
      </c>
      <c r="E258" s="19" t="s">
        <v>327</v>
      </c>
      <c r="F258" s="42">
        <v>2</v>
      </c>
      <c r="G258" s="20">
        <v>1</v>
      </c>
      <c r="H258" s="21">
        <v>1</v>
      </c>
      <c r="I258" s="22" t="s">
        <v>1064</v>
      </c>
      <c r="J258" s="1"/>
      <c r="K258" s="41" t="s">
        <v>723</v>
      </c>
      <c r="L258" s="29">
        <v>106</v>
      </c>
      <c r="M258" s="38">
        <v>103</v>
      </c>
      <c r="N258" s="1"/>
    </row>
    <row r="259" spans="2:15" s="7" customFormat="1" x14ac:dyDescent="0.3">
      <c r="B259" s="45">
        <v>253</v>
      </c>
      <c r="C259" s="47">
        <v>-6</v>
      </c>
      <c r="D259" s="18" t="s">
        <v>55</v>
      </c>
      <c r="E259" s="19" t="s">
        <v>399</v>
      </c>
      <c r="F259" s="42">
        <v>1</v>
      </c>
      <c r="G259" s="20">
        <v>1</v>
      </c>
      <c r="H259" s="21">
        <v>1</v>
      </c>
      <c r="I259" s="22" t="s">
        <v>1065</v>
      </c>
      <c r="J259" s="1"/>
      <c r="K259" s="41" t="s">
        <v>220</v>
      </c>
      <c r="L259" s="29">
        <v>106</v>
      </c>
      <c r="M259" s="38">
        <v>103</v>
      </c>
      <c r="N259" s="1"/>
    </row>
    <row r="260" spans="2:15" s="7" customFormat="1" x14ac:dyDescent="0.3">
      <c r="B260" s="45">
        <v>253</v>
      </c>
      <c r="C260" s="47">
        <v>-6</v>
      </c>
      <c r="D260" s="18" t="s">
        <v>401</v>
      </c>
      <c r="E260" s="19" t="s">
        <v>166</v>
      </c>
      <c r="F260" s="42">
        <v>1</v>
      </c>
      <c r="G260" s="20">
        <v>1</v>
      </c>
      <c r="H260" s="21">
        <v>1</v>
      </c>
      <c r="I260" s="22" t="s">
        <v>1065</v>
      </c>
      <c r="J260" s="1"/>
      <c r="K260" s="41" t="s">
        <v>460</v>
      </c>
      <c r="L260" s="29">
        <v>159</v>
      </c>
      <c r="M260" s="38">
        <v>155</v>
      </c>
      <c r="N260" s="1"/>
    </row>
    <row r="261" spans="2:15" s="7" customFormat="1" x14ac:dyDescent="0.3">
      <c r="B261" s="45">
        <v>253</v>
      </c>
      <c r="C261" s="47">
        <v>-6</v>
      </c>
      <c r="D261" s="18" t="s">
        <v>403</v>
      </c>
      <c r="E261" s="19" t="s">
        <v>404</v>
      </c>
      <c r="F261" s="42">
        <v>1</v>
      </c>
      <c r="G261" s="20">
        <v>1</v>
      </c>
      <c r="H261" s="21">
        <v>1</v>
      </c>
      <c r="I261" s="22" t="s">
        <v>1065</v>
      </c>
      <c r="J261" s="1"/>
      <c r="K261" s="41" t="s">
        <v>432</v>
      </c>
      <c r="L261" s="29">
        <v>89</v>
      </c>
      <c r="M261" s="38">
        <v>86</v>
      </c>
      <c r="N261" s="1"/>
    </row>
    <row r="262" spans="2:15" s="7" customFormat="1" x14ac:dyDescent="0.3">
      <c r="B262" s="44">
        <v>253</v>
      </c>
      <c r="C262" s="46">
        <v>-6</v>
      </c>
      <c r="D262" s="18" t="s">
        <v>406</v>
      </c>
      <c r="E262" s="19" t="s">
        <v>407</v>
      </c>
      <c r="F262" s="42">
        <v>1</v>
      </c>
      <c r="G262" s="20">
        <v>1</v>
      </c>
      <c r="H262" s="21">
        <v>1</v>
      </c>
      <c r="I262" s="22" t="s">
        <v>1065</v>
      </c>
      <c r="J262" s="1"/>
      <c r="K262" s="41" t="s">
        <v>568</v>
      </c>
      <c r="L262" s="29">
        <v>200</v>
      </c>
      <c r="M262" s="38">
        <v>193</v>
      </c>
      <c r="N262" s="1"/>
    </row>
    <row r="263" spans="2:15" s="7" customFormat="1" ht="16.5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5" s="7" customFormat="1" ht="16.5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5" s="7" customFormat="1" ht="16.5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5" s="7" customFormat="1" ht="16.5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5" s="34" customFormat="1" ht="16.5" x14ac:dyDescent="0.3">
      <c r="B267" s="1"/>
      <c r="C267" s="1"/>
      <c r="D267" s="1"/>
      <c r="E267" s="33"/>
      <c r="F267" s="1"/>
      <c r="G267" s="1"/>
      <c r="H267" s="1"/>
      <c r="I267" s="1"/>
      <c r="J267" s="1"/>
      <c r="K267" s="6"/>
      <c r="L267" s="6"/>
      <c r="M267" s="1"/>
      <c r="N267" s="1"/>
      <c r="O267" s="7"/>
    </row>
    <row r="268" spans="2:15" s="34" customFormat="1" ht="16.5" x14ac:dyDescent="0.3">
      <c r="B268" s="1"/>
      <c r="C268" s="1"/>
      <c r="D268" s="1"/>
      <c r="E268" s="33"/>
      <c r="F268" s="1"/>
      <c r="G268" s="1"/>
      <c r="H268" s="1"/>
      <c r="I268" s="1"/>
      <c r="J268" s="1"/>
      <c r="K268" s="6"/>
      <c r="L268" s="6"/>
      <c r="M268" s="1"/>
      <c r="N268" s="1"/>
      <c r="O268" s="7"/>
    </row>
    <row r="269" spans="2:15" s="34" customFormat="1" ht="16.5" x14ac:dyDescent="0.3">
      <c r="B269" s="1"/>
      <c r="C269" s="1"/>
      <c r="D269" s="1"/>
      <c r="E269" s="33"/>
      <c r="F269" s="1"/>
      <c r="G269" s="1"/>
      <c r="H269" s="1"/>
      <c r="I269" s="1"/>
      <c r="J269" s="1"/>
      <c r="K269" s="6"/>
      <c r="L269" s="6"/>
      <c r="M269" s="1"/>
      <c r="N269" s="1"/>
      <c r="O269" s="7"/>
    </row>
    <row r="270" spans="2:15" s="34" customFormat="1" ht="16.5" x14ac:dyDescent="0.3">
      <c r="B270" s="1"/>
      <c r="C270" s="1"/>
      <c r="D270" s="1"/>
      <c r="E270" s="33"/>
      <c r="F270" s="1"/>
      <c r="G270" s="1"/>
      <c r="H270" s="1"/>
      <c r="I270" s="1"/>
      <c r="J270" s="1"/>
      <c r="K270" s="6"/>
      <c r="L270" s="6"/>
      <c r="M270" s="1"/>
      <c r="N270" s="1"/>
      <c r="O270" s="7"/>
    </row>
    <row r="271" spans="2:15" s="34" customFormat="1" ht="16.5" x14ac:dyDescent="0.3">
      <c r="B271" s="1"/>
      <c r="C271" s="1"/>
      <c r="D271" s="1"/>
      <c r="E271" s="33"/>
      <c r="F271" s="1"/>
      <c r="G271" s="1"/>
      <c r="H271" s="1"/>
      <c r="I271" s="1"/>
      <c r="J271" s="1"/>
      <c r="K271" s="6"/>
      <c r="L271" s="6"/>
      <c r="M271" s="1"/>
      <c r="N271" s="1"/>
      <c r="O271" s="7"/>
    </row>
    <row r="272" spans="2:15" s="34" customFormat="1" ht="16.5" x14ac:dyDescent="0.3">
      <c r="B272" s="1"/>
      <c r="C272" s="1"/>
      <c r="D272" s="1"/>
      <c r="E272" s="33"/>
      <c r="F272" s="1"/>
      <c r="G272" s="1"/>
      <c r="H272" s="1"/>
      <c r="I272" s="1"/>
      <c r="J272" s="1"/>
      <c r="K272" s="6"/>
      <c r="L272" s="6"/>
      <c r="M272" s="1"/>
      <c r="N272" s="1"/>
      <c r="O272" s="7"/>
    </row>
    <row r="273" spans="2:15" s="34" customFormat="1" ht="16.5" x14ac:dyDescent="0.3">
      <c r="B273" s="1"/>
      <c r="C273" s="1"/>
      <c r="D273" s="1"/>
      <c r="E273" s="33"/>
      <c r="F273" s="1"/>
      <c r="G273" s="1"/>
      <c r="H273" s="1"/>
      <c r="I273" s="1"/>
      <c r="J273" s="1"/>
      <c r="K273" s="6"/>
      <c r="L273" s="6"/>
      <c r="M273" s="1"/>
      <c r="N273" s="1"/>
      <c r="O273" s="7"/>
    </row>
    <row r="274" spans="2:15" s="34" customFormat="1" ht="16.5" x14ac:dyDescent="0.3">
      <c r="B274" s="1"/>
      <c r="C274" s="1"/>
      <c r="D274" s="1"/>
      <c r="E274" s="33"/>
      <c r="F274" s="1"/>
      <c r="G274" s="1"/>
      <c r="H274" s="1"/>
      <c r="I274" s="1"/>
      <c r="J274" s="1"/>
      <c r="K274" s="6"/>
      <c r="L274" s="6"/>
      <c r="M274" s="1"/>
      <c r="N274" s="1"/>
      <c r="O274" s="7"/>
    </row>
    <row r="275" spans="2:15" s="34" customFormat="1" ht="16.5" x14ac:dyDescent="0.3">
      <c r="B275" s="1"/>
      <c r="C275" s="1"/>
      <c r="D275" s="1"/>
      <c r="E275" s="33"/>
      <c r="F275" s="1"/>
      <c r="G275" s="1"/>
      <c r="H275" s="1"/>
      <c r="I275" s="1"/>
      <c r="J275" s="1"/>
      <c r="K275" s="6"/>
      <c r="L275" s="6"/>
      <c r="M275" s="1"/>
      <c r="N275" s="1"/>
      <c r="O275" s="7"/>
    </row>
    <row r="276" spans="2:15" s="34" customFormat="1" ht="16.5" x14ac:dyDescent="0.3">
      <c r="B276" s="1"/>
      <c r="C276" s="1"/>
      <c r="D276" s="1"/>
      <c r="E276" s="33"/>
      <c r="F276" s="1"/>
      <c r="G276" s="1"/>
      <c r="H276" s="1"/>
      <c r="I276" s="1"/>
      <c r="J276" s="1"/>
      <c r="K276" s="6"/>
      <c r="L276" s="6"/>
      <c r="M276" s="1"/>
      <c r="N276" s="1"/>
      <c r="O276" s="7"/>
    </row>
    <row r="277" spans="2:15" s="34" customFormat="1" ht="16.5" x14ac:dyDescent="0.3">
      <c r="B277" s="1"/>
      <c r="C277" s="1"/>
      <c r="D277" s="1"/>
      <c r="E277" s="33"/>
      <c r="F277" s="1"/>
      <c r="G277" s="1"/>
      <c r="H277" s="1"/>
      <c r="I277" s="1"/>
      <c r="J277" s="1"/>
      <c r="K277" s="6"/>
      <c r="L277" s="6"/>
      <c r="M277" s="1"/>
      <c r="N277" s="1"/>
      <c r="O277" s="7"/>
    </row>
    <row r="278" spans="2:15" s="34" customFormat="1" ht="16.5" x14ac:dyDescent="0.3">
      <c r="B278" s="1"/>
      <c r="C278" s="1"/>
      <c r="D278" s="1"/>
      <c r="E278" s="33"/>
      <c r="F278" s="1"/>
      <c r="G278" s="1"/>
      <c r="H278" s="1"/>
      <c r="I278" s="1"/>
      <c r="J278" s="1"/>
      <c r="K278" s="6"/>
      <c r="L278" s="6"/>
      <c r="M278" s="1"/>
      <c r="N278" s="1"/>
      <c r="O278" s="7"/>
    </row>
    <row r="279" spans="2:15" s="34" customFormat="1" ht="16.5" x14ac:dyDescent="0.3">
      <c r="B279" s="1"/>
      <c r="C279" s="1"/>
      <c r="D279" s="1"/>
      <c r="E279" s="33"/>
      <c r="F279" s="1"/>
      <c r="G279" s="1"/>
      <c r="H279" s="1"/>
      <c r="I279" s="1"/>
      <c r="J279" s="1"/>
      <c r="K279" s="6"/>
      <c r="L279" s="6"/>
      <c r="M279" s="1"/>
      <c r="N279" s="1"/>
      <c r="O279" s="7"/>
    </row>
    <row r="280" spans="2:15" s="34" customFormat="1" ht="16.5" x14ac:dyDescent="0.3">
      <c r="B280" s="1"/>
      <c r="C280" s="1"/>
      <c r="D280" s="1"/>
      <c r="E280" s="33"/>
      <c r="F280" s="1"/>
      <c r="G280" s="1"/>
      <c r="H280" s="1"/>
      <c r="I280" s="1"/>
      <c r="J280" s="1"/>
      <c r="K280" s="6"/>
      <c r="L280" s="6"/>
      <c r="M280" s="1"/>
      <c r="N280" s="1"/>
      <c r="O280" s="7"/>
    </row>
    <row r="281" spans="2:15" s="34" customFormat="1" ht="16.5" x14ac:dyDescent="0.3">
      <c r="B281" s="1"/>
      <c r="C281" s="1"/>
      <c r="D281" s="1"/>
      <c r="E281" s="33"/>
      <c r="F281" s="1"/>
      <c r="G281" s="1"/>
      <c r="H281" s="1"/>
      <c r="I281" s="1"/>
      <c r="J281" s="1"/>
      <c r="K281" s="6"/>
      <c r="L281" s="6"/>
      <c r="M281" s="1"/>
      <c r="N281" s="1"/>
      <c r="O281" s="7"/>
    </row>
    <row r="282" spans="2:15" s="34" customFormat="1" ht="16.5" x14ac:dyDescent="0.3">
      <c r="B282" s="1"/>
      <c r="C282" s="1"/>
      <c r="D282" s="1"/>
      <c r="E282" s="33"/>
      <c r="F282" s="1"/>
      <c r="G282" s="1"/>
      <c r="H282" s="1"/>
      <c r="I282" s="1"/>
      <c r="J282" s="1"/>
      <c r="K282" s="6"/>
      <c r="L282" s="6"/>
      <c r="M282" s="1"/>
      <c r="N282" s="1"/>
      <c r="O282" s="7"/>
    </row>
    <row r="283" spans="2:15" s="34" customFormat="1" ht="16.5" x14ac:dyDescent="0.3">
      <c r="B283" s="1"/>
      <c r="C283" s="1"/>
      <c r="D283" s="1"/>
      <c r="E283" s="33"/>
      <c r="F283" s="1"/>
      <c r="G283" s="1"/>
      <c r="H283" s="1"/>
      <c r="I283" s="1"/>
      <c r="J283" s="1"/>
      <c r="K283" s="6"/>
      <c r="L283" s="6"/>
      <c r="M283" s="1"/>
      <c r="N283" s="1"/>
      <c r="O283" s="7"/>
    </row>
    <row r="284" spans="2:15" s="34" customFormat="1" ht="16.5" x14ac:dyDescent="0.3">
      <c r="B284" s="1"/>
      <c r="C284" s="1"/>
      <c r="D284" s="1"/>
      <c r="E284" s="33"/>
      <c r="F284" s="1"/>
      <c r="G284" s="1"/>
      <c r="H284" s="1"/>
      <c r="I284" s="1"/>
      <c r="J284" s="1"/>
      <c r="K284" s="6"/>
      <c r="L284" s="6"/>
      <c r="M284" s="1"/>
      <c r="N284" s="1"/>
      <c r="O284" s="7"/>
    </row>
    <row r="285" spans="2:15" s="34" customFormat="1" ht="16.5" x14ac:dyDescent="0.3">
      <c r="B285" s="1"/>
      <c r="C285" s="1"/>
      <c r="D285" s="1"/>
      <c r="E285" s="33"/>
      <c r="F285" s="1"/>
      <c r="G285" s="1"/>
      <c r="H285" s="1"/>
      <c r="I285" s="1"/>
      <c r="J285" s="1"/>
      <c r="K285" s="6"/>
      <c r="L285" s="6"/>
      <c r="M285" s="1"/>
      <c r="N285" s="1"/>
      <c r="O285" s="7"/>
    </row>
    <row r="286" spans="2:15" s="34" customFormat="1" ht="16.5" x14ac:dyDescent="0.3">
      <c r="B286" s="1"/>
      <c r="C286" s="1"/>
      <c r="D286" s="1"/>
      <c r="E286" s="33"/>
      <c r="F286" s="1"/>
      <c r="G286" s="1"/>
      <c r="H286" s="1"/>
      <c r="I286" s="1"/>
      <c r="J286" s="1"/>
      <c r="K286" s="6"/>
      <c r="L286" s="6"/>
      <c r="M286" s="1"/>
      <c r="N286" s="1"/>
      <c r="O286" s="7"/>
    </row>
    <row r="287" spans="2:15" s="34" customFormat="1" ht="16.5" x14ac:dyDescent="0.3">
      <c r="B287" s="1"/>
      <c r="C287" s="1"/>
      <c r="D287" s="1"/>
      <c r="E287" s="33"/>
      <c r="F287" s="1"/>
      <c r="G287" s="1"/>
      <c r="H287" s="1"/>
      <c r="I287" s="1"/>
      <c r="J287" s="1"/>
      <c r="K287" s="6"/>
      <c r="L287" s="6"/>
      <c r="M287" s="1"/>
      <c r="N287" s="1"/>
      <c r="O287" s="7"/>
    </row>
    <row r="288" spans="2:15" s="34" customFormat="1" ht="16.5" x14ac:dyDescent="0.3">
      <c r="B288" s="1"/>
      <c r="C288" s="1"/>
      <c r="D288" s="1"/>
      <c r="E288" s="33"/>
      <c r="F288" s="1"/>
      <c r="G288" s="1"/>
      <c r="H288" s="1"/>
      <c r="I288" s="1"/>
      <c r="J288" s="1"/>
      <c r="K288" s="6"/>
      <c r="L288" s="6"/>
      <c r="M288" s="1"/>
      <c r="N288" s="1"/>
      <c r="O288" s="7"/>
    </row>
    <row r="289" spans="2:15" s="34" customFormat="1" ht="16.5" x14ac:dyDescent="0.3">
      <c r="B289" s="1"/>
      <c r="C289" s="1"/>
      <c r="D289" s="1"/>
      <c r="E289" s="33"/>
      <c r="F289" s="1"/>
      <c r="G289" s="1"/>
      <c r="H289" s="1"/>
      <c r="I289" s="1"/>
      <c r="J289" s="1"/>
      <c r="K289" s="6"/>
      <c r="L289" s="6"/>
      <c r="M289" s="1"/>
      <c r="N289" s="1"/>
      <c r="O289" s="7"/>
    </row>
    <row r="290" spans="2:15" s="34" customFormat="1" ht="16.5" x14ac:dyDescent="0.3">
      <c r="B290" s="1"/>
      <c r="C290" s="1"/>
      <c r="D290" s="1"/>
      <c r="E290" s="33"/>
      <c r="F290" s="1"/>
      <c r="G290" s="1"/>
      <c r="H290" s="1"/>
      <c r="I290" s="1"/>
      <c r="J290" s="1"/>
      <c r="K290" s="6"/>
      <c r="L290" s="6"/>
      <c r="M290" s="1"/>
      <c r="N290" s="1"/>
      <c r="O290" s="7"/>
    </row>
    <row r="291" spans="2:15" s="34" customFormat="1" ht="16.5" x14ac:dyDescent="0.3">
      <c r="B291" s="1"/>
      <c r="C291" s="1"/>
      <c r="D291" s="1"/>
      <c r="E291" s="33"/>
      <c r="F291" s="1"/>
      <c r="G291" s="1"/>
      <c r="H291" s="1"/>
      <c r="I291" s="1"/>
      <c r="J291" s="1"/>
      <c r="K291" s="6"/>
      <c r="L291" s="6"/>
      <c r="M291" s="1"/>
      <c r="N291" s="1"/>
      <c r="O291" s="7"/>
    </row>
    <row r="292" spans="2:15" s="34" customFormat="1" ht="16.5" x14ac:dyDescent="0.3">
      <c r="B292" s="1"/>
      <c r="C292" s="1"/>
      <c r="D292" s="1"/>
      <c r="E292" s="33"/>
      <c r="F292" s="1"/>
      <c r="G292" s="1"/>
      <c r="H292" s="1"/>
      <c r="I292" s="1"/>
      <c r="J292" s="1"/>
      <c r="K292" s="6"/>
      <c r="L292" s="6"/>
      <c r="M292" s="1"/>
      <c r="N292" s="1"/>
      <c r="O292" s="7"/>
    </row>
    <row r="293" spans="2:15" s="34" customFormat="1" ht="16.5" x14ac:dyDescent="0.3">
      <c r="B293" s="1"/>
      <c r="C293" s="1"/>
      <c r="D293" s="1"/>
      <c r="E293" s="33"/>
      <c r="F293" s="1"/>
      <c r="G293" s="1"/>
      <c r="H293" s="1"/>
      <c r="I293" s="1"/>
      <c r="J293" s="1"/>
      <c r="K293" s="6"/>
      <c r="L293" s="6"/>
      <c r="M293" s="1"/>
      <c r="N293" s="1"/>
      <c r="O293" s="7"/>
    </row>
    <row r="294" spans="2:15" s="34" customFormat="1" ht="16.5" x14ac:dyDescent="0.3">
      <c r="B294" s="1"/>
      <c r="C294" s="1"/>
      <c r="D294" s="1"/>
      <c r="E294" s="33"/>
      <c r="F294" s="1"/>
      <c r="G294" s="1"/>
      <c r="H294" s="1"/>
      <c r="I294" s="1"/>
      <c r="J294" s="1"/>
      <c r="K294" s="6"/>
      <c r="L294" s="6"/>
      <c r="M294" s="1"/>
      <c r="N294" s="1"/>
      <c r="O294" s="7"/>
    </row>
    <row r="295" spans="2:15" s="34" customFormat="1" ht="16.5" x14ac:dyDescent="0.3">
      <c r="B295" s="1"/>
      <c r="C295" s="1"/>
      <c r="D295" s="1"/>
      <c r="E295" s="33"/>
      <c r="F295" s="1"/>
      <c r="G295" s="1"/>
      <c r="H295" s="1"/>
      <c r="I295" s="1"/>
      <c r="J295" s="1"/>
      <c r="K295" s="6"/>
      <c r="L295" s="6"/>
      <c r="M295" s="1"/>
      <c r="N295" s="1"/>
      <c r="O295" s="7"/>
    </row>
    <row r="296" spans="2:15" s="34" customFormat="1" ht="16.5" x14ac:dyDescent="0.3">
      <c r="B296" s="1"/>
      <c r="C296" s="1"/>
      <c r="D296" s="1"/>
      <c r="E296" s="33"/>
      <c r="F296" s="1"/>
      <c r="G296" s="1"/>
      <c r="H296" s="1"/>
      <c r="I296" s="1"/>
      <c r="J296" s="1"/>
      <c r="K296" s="6"/>
      <c r="L296" s="6"/>
      <c r="M296" s="1"/>
      <c r="N296" s="1"/>
      <c r="O296" s="7"/>
    </row>
    <row r="297" spans="2:15" s="34" customFormat="1" ht="16.5" x14ac:dyDescent="0.3">
      <c r="B297" s="1"/>
      <c r="C297" s="1"/>
      <c r="D297" s="1"/>
      <c r="E297" s="33"/>
      <c r="F297" s="1"/>
      <c r="G297" s="1"/>
      <c r="H297" s="1"/>
      <c r="I297" s="1"/>
      <c r="J297" s="1"/>
      <c r="K297" s="6"/>
      <c r="L297" s="6"/>
      <c r="M297" s="1"/>
      <c r="N297" s="1"/>
      <c r="O297" s="7"/>
    </row>
    <row r="298" spans="2:15" s="34" customFormat="1" ht="16.5" x14ac:dyDescent="0.3">
      <c r="B298" s="1"/>
      <c r="C298" s="1"/>
      <c r="D298" s="1"/>
      <c r="E298" s="33"/>
      <c r="F298" s="1"/>
      <c r="G298" s="1"/>
      <c r="H298" s="1"/>
      <c r="I298" s="1"/>
      <c r="J298" s="1"/>
      <c r="K298" s="6"/>
      <c r="L298" s="6"/>
      <c r="M298" s="1"/>
      <c r="N298" s="1"/>
      <c r="O298" s="7"/>
    </row>
    <row r="299" spans="2:15" s="34" customFormat="1" ht="16.5" x14ac:dyDescent="0.3">
      <c r="B299" s="1"/>
      <c r="C299" s="1"/>
      <c r="D299" s="1"/>
      <c r="E299" s="33"/>
      <c r="F299" s="1"/>
      <c r="G299" s="1"/>
      <c r="H299" s="1"/>
      <c r="I299" s="1"/>
      <c r="J299" s="1"/>
      <c r="K299" s="6"/>
      <c r="L299" s="6"/>
      <c r="M299" s="1"/>
      <c r="N299" s="1"/>
      <c r="O299" s="7"/>
    </row>
    <row r="300" spans="2:15" s="34" customFormat="1" ht="16.5" x14ac:dyDescent="0.3">
      <c r="B300" s="1"/>
      <c r="C300" s="1"/>
      <c r="D300" s="1"/>
      <c r="E300" s="33"/>
      <c r="F300" s="1"/>
      <c r="G300" s="1"/>
      <c r="H300" s="1"/>
      <c r="I300" s="1"/>
      <c r="J300" s="1"/>
      <c r="K300" s="6"/>
      <c r="L300" s="6"/>
      <c r="M300" s="1"/>
      <c r="N300" s="1"/>
      <c r="O300" s="7"/>
    </row>
    <row r="301" spans="2:15" s="34" customFormat="1" ht="16.5" x14ac:dyDescent="0.3">
      <c r="B301" s="1"/>
      <c r="C301" s="1"/>
      <c r="D301" s="1"/>
      <c r="E301" s="33"/>
      <c r="F301" s="1"/>
      <c r="G301" s="1"/>
      <c r="H301" s="1"/>
      <c r="I301" s="1"/>
      <c r="J301" s="1"/>
      <c r="K301" s="6"/>
      <c r="L301" s="6"/>
      <c r="M301" s="1"/>
      <c r="N301" s="1"/>
      <c r="O301" s="7"/>
    </row>
    <row r="302" spans="2:15" s="34" customFormat="1" ht="16.5" x14ac:dyDescent="0.3">
      <c r="B302" s="1"/>
      <c r="C302" s="1"/>
      <c r="D302" s="1"/>
      <c r="E302" s="33"/>
      <c r="F302" s="1"/>
      <c r="G302" s="1"/>
      <c r="H302" s="1"/>
      <c r="I302" s="1"/>
      <c r="J302" s="1"/>
      <c r="K302" s="6"/>
      <c r="L302" s="6"/>
      <c r="M302" s="1"/>
      <c r="N302" s="1"/>
      <c r="O302" s="7"/>
    </row>
    <row r="303" spans="2:15" s="34" customFormat="1" ht="16.5" x14ac:dyDescent="0.3">
      <c r="B303" s="1"/>
      <c r="C303" s="1"/>
      <c r="D303" s="1"/>
      <c r="E303" s="33"/>
      <c r="F303" s="1"/>
      <c r="G303" s="1"/>
      <c r="H303" s="1"/>
      <c r="I303" s="1"/>
      <c r="J303" s="1"/>
      <c r="K303" s="6"/>
      <c r="L303" s="6"/>
      <c r="M303" s="1"/>
      <c r="N303" s="1"/>
      <c r="O303" s="7"/>
    </row>
    <row r="304" spans="2:15" s="34" customFormat="1" ht="16.5" x14ac:dyDescent="0.3">
      <c r="B304" s="1"/>
      <c r="C304" s="1"/>
      <c r="D304" s="1"/>
      <c r="E304" s="33"/>
      <c r="F304" s="1"/>
      <c r="G304" s="1"/>
      <c r="H304" s="1"/>
      <c r="I304" s="1"/>
      <c r="J304" s="1"/>
      <c r="K304" s="6"/>
      <c r="L304" s="6"/>
      <c r="M304" s="1"/>
      <c r="N304" s="1"/>
      <c r="O304" s="7"/>
    </row>
    <row r="305" spans="2:15" s="34" customFormat="1" ht="16.5" x14ac:dyDescent="0.3">
      <c r="B305" s="1"/>
      <c r="C305" s="1"/>
      <c r="D305" s="1"/>
      <c r="E305" s="33"/>
      <c r="F305" s="1"/>
      <c r="G305" s="1"/>
      <c r="H305" s="1"/>
      <c r="I305" s="1"/>
      <c r="J305" s="1"/>
      <c r="K305" s="6"/>
      <c r="L305" s="6"/>
      <c r="M305" s="1"/>
      <c r="N305" s="1"/>
      <c r="O305" s="7"/>
    </row>
    <row r="306" spans="2:15" s="34" customFormat="1" ht="16.5" x14ac:dyDescent="0.3">
      <c r="B306" s="1"/>
      <c r="C306" s="1"/>
      <c r="D306" s="1"/>
      <c r="E306" s="33"/>
      <c r="F306" s="1"/>
      <c r="G306" s="1"/>
      <c r="H306" s="1"/>
      <c r="I306" s="1"/>
      <c r="J306" s="1"/>
      <c r="K306" s="6"/>
      <c r="L306" s="6"/>
      <c r="M306" s="1"/>
      <c r="N306" s="1"/>
      <c r="O306" s="7"/>
    </row>
    <row r="307" spans="2:15" s="34" customFormat="1" ht="16.5" x14ac:dyDescent="0.3">
      <c r="B307" s="1"/>
      <c r="C307" s="1"/>
      <c r="D307" s="1"/>
      <c r="E307" s="33"/>
      <c r="F307" s="1"/>
      <c r="G307" s="1"/>
      <c r="H307" s="1"/>
      <c r="I307" s="1"/>
      <c r="J307" s="1"/>
      <c r="K307" s="6"/>
      <c r="L307" s="6"/>
      <c r="M307" s="1"/>
      <c r="N307" s="1"/>
      <c r="O307" s="7"/>
    </row>
    <row r="308" spans="2:15" s="34" customFormat="1" ht="16.5" x14ac:dyDescent="0.3">
      <c r="B308" s="1"/>
      <c r="C308" s="1"/>
      <c r="D308" s="1"/>
      <c r="E308" s="33"/>
      <c r="F308" s="1"/>
      <c r="G308" s="1"/>
      <c r="H308" s="1"/>
      <c r="I308" s="1"/>
      <c r="J308" s="1"/>
      <c r="K308" s="6"/>
      <c r="L308" s="6"/>
      <c r="M308" s="1"/>
      <c r="N308" s="1"/>
      <c r="O308" s="7"/>
    </row>
    <row r="309" spans="2:15" s="34" customFormat="1" ht="16.5" x14ac:dyDescent="0.3">
      <c r="B309" s="1"/>
      <c r="C309" s="1"/>
      <c r="D309" s="1"/>
      <c r="E309" s="33"/>
      <c r="F309" s="1"/>
      <c r="G309" s="1"/>
      <c r="H309" s="1"/>
      <c r="I309" s="1"/>
      <c r="J309" s="1"/>
      <c r="K309" s="6"/>
      <c r="L309" s="6"/>
      <c r="M309" s="1"/>
      <c r="N309" s="1"/>
      <c r="O309" s="7"/>
    </row>
    <row r="310" spans="2:15" s="34" customFormat="1" ht="16.5" x14ac:dyDescent="0.3">
      <c r="B310" s="1"/>
      <c r="C310" s="1"/>
      <c r="D310" s="1"/>
      <c r="E310" s="33"/>
      <c r="F310" s="1"/>
      <c r="G310" s="1"/>
      <c r="H310" s="1"/>
      <c r="I310" s="1"/>
      <c r="J310" s="1"/>
      <c r="K310" s="6"/>
      <c r="L310" s="6"/>
      <c r="M310" s="1"/>
      <c r="N310" s="1"/>
      <c r="O310" s="7"/>
    </row>
    <row r="311" spans="2:15" s="34" customFormat="1" ht="16.5" x14ac:dyDescent="0.3">
      <c r="B311" s="1"/>
      <c r="C311" s="1"/>
      <c r="D311" s="1"/>
      <c r="E311" s="33"/>
      <c r="F311" s="1"/>
      <c r="G311" s="1"/>
      <c r="H311" s="1"/>
      <c r="I311" s="1"/>
      <c r="J311" s="1"/>
      <c r="K311" s="6"/>
      <c r="L311" s="6"/>
      <c r="M311" s="1"/>
      <c r="N311" s="1"/>
      <c r="O311" s="7"/>
    </row>
    <row r="312" spans="2:15" s="34" customFormat="1" ht="16.5" x14ac:dyDescent="0.3">
      <c r="B312" s="1"/>
      <c r="C312" s="1"/>
      <c r="D312" s="1"/>
      <c r="E312" s="33"/>
      <c r="F312" s="1"/>
      <c r="G312" s="1"/>
      <c r="H312" s="1"/>
      <c r="I312" s="1"/>
      <c r="J312" s="1"/>
      <c r="K312" s="6"/>
      <c r="L312" s="6"/>
      <c r="M312" s="1"/>
      <c r="N312" s="1"/>
      <c r="O312" s="7"/>
    </row>
    <row r="313" spans="2:15" s="34" customFormat="1" ht="16.5" x14ac:dyDescent="0.3">
      <c r="B313" s="1"/>
      <c r="C313" s="1"/>
      <c r="D313" s="1"/>
      <c r="E313" s="33"/>
      <c r="F313" s="1"/>
      <c r="G313" s="1"/>
      <c r="H313" s="1"/>
      <c r="I313" s="1"/>
      <c r="J313" s="1"/>
      <c r="K313" s="6"/>
      <c r="L313" s="6"/>
      <c r="M313" s="1"/>
      <c r="N313" s="1"/>
      <c r="O313" s="7"/>
    </row>
    <row r="314" spans="2:15" s="34" customFormat="1" ht="16.5" x14ac:dyDescent="0.3">
      <c r="B314" s="1"/>
      <c r="C314" s="1"/>
      <c r="D314" s="1"/>
      <c r="E314" s="33"/>
      <c r="F314" s="1"/>
      <c r="G314" s="1"/>
      <c r="H314" s="1"/>
      <c r="I314" s="1"/>
      <c r="J314" s="1"/>
      <c r="K314" s="6"/>
      <c r="L314" s="6"/>
      <c r="M314" s="1"/>
      <c r="N314" s="1"/>
      <c r="O314" s="7"/>
    </row>
    <row r="315" spans="2:15" s="34" customFormat="1" ht="16.5" x14ac:dyDescent="0.3">
      <c r="B315" s="1"/>
      <c r="C315" s="1"/>
      <c r="D315" s="1"/>
      <c r="E315" s="33"/>
      <c r="F315" s="1"/>
      <c r="G315" s="1"/>
      <c r="H315" s="1"/>
      <c r="I315" s="1"/>
      <c r="J315" s="1"/>
      <c r="K315" s="6"/>
      <c r="L315" s="6"/>
      <c r="M315" s="1"/>
      <c r="N315" s="1"/>
      <c r="O315" s="7"/>
    </row>
    <row r="316" spans="2:15" s="34" customFormat="1" ht="16.5" x14ac:dyDescent="0.3">
      <c r="B316" s="1"/>
      <c r="C316" s="1"/>
      <c r="D316" s="1"/>
      <c r="E316" s="33"/>
      <c r="F316" s="1"/>
      <c r="G316" s="1"/>
      <c r="H316" s="1"/>
      <c r="I316" s="1"/>
      <c r="J316" s="1"/>
      <c r="K316" s="6"/>
      <c r="L316" s="6"/>
      <c r="M316" s="1"/>
      <c r="N316" s="1"/>
      <c r="O316" s="7"/>
    </row>
    <row r="317" spans="2:15" s="34" customFormat="1" ht="16.5" x14ac:dyDescent="0.3">
      <c r="B317" s="1"/>
      <c r="C317" s="1"/>
      <c r="D317" s="1"/>
      <c r="E317" s="33"/>
      <c r="F317" s="1"/>
      <c r="G317" s="1"/>
      <c r="H317" s="1"/>
      <c r="I317" s="1"/>
      <c r="J317" s="1"/>
      <c r="K317" s="6"/>
      <c r="L317" s="6"/>
      <c r="M317" s="1"/>
      <c r="N317" s="1"/>
      <c r="O317" s="7"/>
    </row>
    <row r="318" spans="2:15" s="34" customFormat="1" ht="16.5" x14ac:dyDescent="0.3">
      <c r="B318" s="1"/>
      <c r="C318" s="1"/>
      <c r="D318" s="1"/>
      <c r="E318" s="33"/>
      <c r="F318" s="1"/>
      <c r="G318" s="1"/>
      <c r="H318" s="1"/>
      <c r="I318" s="1"/>
      <c r="J318" s="1"/>
      <c r="K318" s="6"/>
      <c r="L318" s="6"/>
      <c r="M318" s="1"/>
      <c r="N318" s="1"/>
      <c r="O318" s="7"/>
    </row>
    <row r="319" spans="2:15" s="34" customFormat="1" ht="16.5" x14ac:dyDescent="0.3">
      <c r="B319" s="1"/>
      <c r="C319" s="1"/>
      <c r="D319" s="1"/>
      <c r="E319" s="33"/>
      <c r="F319" s="1"/>
      <c r="G319" s="1"/>
      <c r="H319" s="1"/>
      <c r="I319" s="1"/>
      <c r="J319" s="1"/>
      <c r="K319" s="6"/>
      <c r="L319" s="6"/>
      <c r="M319" s="1"/>
      <c r="N319" s="1"/>
      <c r="O319" s="7"/>
    </row>
    <row r="320" spans="2:15" s="34" customFormat="1" ht="16.5" x14ac:dyDescent="0.3">
      <c r="B320" s="1"/>
      <c r="C320" s="1"/>
      <c r="D320" s="1"/>
      <c r="E320" s="33"/>
      <c r="F320" s="1"/>
      <c r="G320" s="1"/>
      <c r="H320" s="1"/>
      <c r="I320" s="1"/>
      <c r="J320" s="1"/>
      <c r="K320" s="6"/>
      <c r="L320" s="6"/>
      <c r="M320" s="1"/>
      <c r="N320" s="1"/>
      <c r="O320" s="7"/>
    </row>
    <row r="321" spans="2:15" s="34" customFormat="1" ht="16.5" x14ac:dyDescent="0.3">
      <c r="B321" s="1"/>
      <c r="C321" s="1"/>
      <c r="D321" s="1"/>
      <c r="E321" s="33"/>
      <c r="F321" s="1"/>
      <c r="G321" s="1"/>
      <c r="H321" s="1"/>
      <c r="I321" s="1"/>
      <c r="J321" s="1"/>
      <c r="K321" s="6"/>
      <c r="L321" s="6"/>
      <c r="M321" s="1"/>
      <c r="N321" s="1"/>
      <c r="O321" s="7"/>
    </row>
    <row r="322" spans="2:15" s="34" customFormat="1" ht="16.5" x14ac:dyDescent="0.3">
      <c r="B322" s="1"/>
      <c r="C322" s="1"/>
      <c r="D322" s="1"/>
      <c r="E322" s="33"/>
      <c r="F322" s="1"/>
      <c r="G322" s="1"/>
      <c r="H322" s="1"/>
      <c r="I322" s="1"/>
      <c r="J322" s="1"/>
      <c r="K322" s="6"/>
      <c r="L322" s="6"/>
      <c r="M322" s="1"/>
      <c r="N322" s="1"/>
      <c r="O322" s="7"/>
    </row>
    <row r="323" spans="2:15" s="34" customFormat="1" ht="16.5" x14ac:dyDescent="0.3">
      <c r="B323" s="1"/>
      <c r="C323" s="1"/>
      <c r="D323" s="1"/>
      <c r="E323" s="33"/>
      <c r="F323" s="1"/>
      <c r="G323" s="1"/>
      <c r="H323" s="1"/>
      <c r="I323" s="1"/>
      <c r="J323" s="1"/>
      <c r="K323" s="6"/>
      <c r="L323" s="6"/>
      <c r="M323" s="1"/>
      <c r="N323" s="1"/>
      <c r="O323" s="7"/>
    </row>
    <row r="324" spans="2:15" s="34" customFormat="1" ht="16.5" x14ac:dyDescent="0.3">
      <c r="B324" s="1"/>
      <c r="C324" s="1"/>
      <c r="D324" s="1"/>
      <c r="E324" s="33"/>
      <c r="F324" s="1"/>
      <c r="G324" s="1"/>
      <c r="H324" s="1"/>
      <c r="I324" s="1"/>
      <c r="J324" s="1"/>
      <c r="K324" s="6"/>
      <c r="L324" s="6"/>
      <c r="M324" s="1"/>
      <c r="N324" s="1"/>
      <c r="O324" s="7"/>
    </row>
    <row r="325" spans="2:15" s="34" customFormat="1" ht="16.5" x14ac:dyDescent="0.3">
      <c r="B325" s="1"/>
      <c r="C325" s="1"/>
      <c r="D325" s="1"/>
      <c r="E325" s="33"/>
      <c r="F325" s="1"/>
      <c r="G325" s="1"/>
      <c r="H325" s="1"/>
      <c r="I325" s="1"/>
      <c r="J325" s="1"/>
      <c r="K325" s="6"/>
      <c r="L325" s="6"/>
      <c r="M325" s="1"/>
      <c r="N325" s="1"/>
      <c r="O325" s="7"/>
    </row>
    <row r="326" spans="2:15" s="34" customFormat="1" ht="16.5" x14ac:dyDescent="0.3">
      <c r="B326" s="1"/>
      <c r="C326" s="1"/>
      <c r="D326" s="1"/>
      <c r="E326" s="33"/>
      <c r="F326" s="1"/>
      <c r="G326" s="1"/>
      <c r="H326" s="1"/>
      <c r="I326" s="1"/>
      <c r="J326" s="1"/>
      <c r="K326" s="6"/>
      <c r="L326" s="6"/>
      <c r="M326" s="1"/>
      <c r="N326" s="1"/>
      <c r="O326" s="7"/>
    </row>
    <row r="327" spans="2:15" s="34" customFormat="1" ht="16.5" x14ac:dyDescent="0.3">
      <c r="B327" s="1"/>
      <c r="C327" s="1"/>
      <c r="D327" s="1"/>
      <c r="E327" s="33"/>
      <c r="F327" s="1"/>
      <c r="G327" s="1"/>
      <c r="H327" s="1"/>
      <c r="I327" s="1"/>
      <c r="J327" s="1"/>
      <c r="K327" s="6"/>
      <c r="L327" s="6"/>
      <c r="M327" s="1"/>
      <c r="N327" s="1"/>
      <c r="O327" s="7"/>
    </row>
    <row r="328" spans="2:15" s="34" customFormat="1" ht="16.5" x14ac:dyDescent="0.3">
      <c r="B328" s="1"/>
      <c r="C328" s="1"/>
      <c r="D328" s="1"/>
      <c r="E328" s="33"/>
      <c r="F328" s="1"/>
      <c r="G328" s="1"/>
      <c r="H328" s="1"/>
      <c r="I328" s="1"/>
      <c r="J328" s="1"/>
      <c r="K328" s="6"/>
      <c r="L328" s="6"/>
      <c r="M328" s="1"/>
      <c r="N328" s="1"/>
      <c r="O328" s="7"/>
    </row>
    <row r="329" spans="2:15" s="34" customFormat="1" ht="16.5" x14ac:dyDescent="0.3">
      <c r="B329" s="1"/>
      <c r="C329" s="1"/>
      <c r="D329" s="1"/>
      <c r="E329" s="33"/>
      <c r="F329" s="1"/>
      <c r="G329" s="1"/>
      <c r="H329" s="1"/>
      <c r="I329" s="1"/>
      <c r="J329" s="1"/>
      <c r="K329" s="6"/>
      <c r="L329" s="6"/>
      <c r="M329" s="1"/>
      <c r="N329" s="1"/>
      <c r="O329" s="7"/>
    </row>
    <row r="330" spans="2:15" s="34" customFormat="1" ht="16.5" x14ac:dyDescent="0.3">
      <c r="B330" s="1"/>
      <c r="C330" s="1"/>
      <c r="D330" s="1"/>
      <c r="E330" s="33"/>
      <c r="F330" s="1"/>
      <c r="G330" s="1"/>
      <c r="H330" s="1"/>
      <c r="I330" s="1"/>
      <c r="J330" s="1"/>
      <c r="K330" s="6"/>
      <c r="L330" s="6"/>
      <c r="M330" s="1"/>
      <c r="N330" s="1"/>
      <c r="O330" s="7"/>
    </row>
    <row r="331" spans="2:15" s="34" customFormat="1" ht="16.5" x14ac:dyDescent="0.3">
      <c r="B331" s="1"/>
      <c r="C331" s="1"/>
      <c r="D331" s="1"/>
      <c r="E331" s="33"/>
      <c r="F331" s="1"/>
      <c r="G331" s="1"/>
      <c r="H331" s="1"/>
      <c r="I331" s="1"/>
      <c r="J331" s="1"/>
      <c r="K331" s="6"/>
      <c r="L331" s="6"/>
      <c r="M331" s="1"/>
      <c r="N331" s="1"/>
      <c r="O331" s="7"/>
    </row>
    <row r="332" spans="2:15" s="34" customFormat="1" ht="16.5" x14ac:dyDescent="0.3">
      <c r="B332" s="1"/>
      <c r="C332" s="1"/>
      <c r="D332" s="1"/>
      <c r="E332" s="33"/>
      <c r="F332" s="1"/>
      <c r="G332" s="1"/>
      <c r="H332" s="1"/>
      <c r="I332" s="1"/>
      <c r="J332" s="1"/>
      <c r="K332" s="6"/>
      <c r="L332" s="6"/>
      <c r="M332" s="1"/>
      <c r="N332" s="1"/>
      <c r="O332" s="7"/>
    </row>
    <row r="333" spans="2:15" s="34" customFormat="1" ht="16.5" x14ac:dyDescent="0.3">
      <c r="B333" s="1"/>
      <c r="C333" s="1"/>
      <c r="D333" s="1"/>
      <c r="E333" s="33"/>
      <c r="F333" s="1"/>
      <c r="G333" s="1"/>
      <c r="H333" s="1"/>
      <c r="I333" s="1"/>
      <c r="J333" s="1"/>
      <c r="K333" s="6"/>
      <c r="L333" s="6"/>
      <c r="M333" s="1"/>
      <c r="N333" s="1"/>
      <c r="O333" s="7"/>
    </row>
    <row r="334" spans="2:15" s="34" customFormat="1" ht="16.5" x14ac:dyDescent="0.3">
      <c r="B334" s="1"/>
      <c r="C334" s="1"/>
      <c r="D334" s="1"/>
      <c r="E334" s="33"/>
      <c r="F334" s="1"/>
      <c r="G334" s="1"/>
      <c r="H334" s="1"/>
      <c r="I334" s="1"/>
      <c r="J334" s="1"/>
      <c r="K334" s="6"/>
      <c r="L334" s="6"/>
      <c r="M334" s="1"/>
      <c r="N334" s="1"/>
      <c r="O334" s="7"/>
    </row>
    <row r="335" spans="2:15" s="34" customFormat="1" ht="16.5" x14ac:dyDescent="0.3">
      <c r="B335" s="1"/>
      <c r="C335" s="1"/>
      <c r="D335" s="1"/>
      <c r="E335" s="33"/>
      <c r="F335" s="1"/>
      <c r="G335" s="1"/>
      <c r="H335" s="1"/>
      <c r="I335" s="1"/>
      <c r="J335" s="1"/>
      <c r="K335" s="6"/>
      <c r="L335" s="6"/>
      <c r="M335" s="1"/>
      <c r="N335" s="1"/>
      <c r="O335" s="7"/>
    </row>
    <row r="336" spans="2:15" s="34" customFormat="1" ht="16.5" x14ac:dyDescent="0.3">
      <c r="B336" s="1"/>
      <c r="C336" s="1"/>
      <c r="D336" s="1"/>
      <c r="E336" s="33"/>
      <c r="F336" s="1"/>
      <c r="G336" s="1"/>
      <c r="H336" s="1"/>
      <c r="I336" s="1"/>
      <c r="J336" s="1"/>
      <c r="K336" s="6"/>
      <c r="L336" s="6"/>
      <c r="M336" s="1"/>
      <c r="N336" s="1"/>
      <c r="O336" s="7"/>
    </row>
    <row r="337" spans="2:15" s="34" customFormat="1" ht="16.5" x14ac:dyDescent="0.3">
      <c r="B337" s="1"/>
      <c r="C337" s="1"/>
      <c r="D337" s="1"/>
      <c r="E337" s="33"/>
      <c r="F337" s="1"/>
      <c r="G337" s="1"/>
      <c r="H337" s="1"/>
      <c r="I337" s="1"/>
      <c r="J337" s="1"/>
      <c r="K337" s="6"/>
      <c r="L337" s="6"/>
      <c r="M337" s="1"/>
      <c r="N337" s="1"/>
      <c r="O337" s="7"/>
    </row>
    <row r="338" spans="2:15" s="34" customFormat="1" ht="16.5" x14ac:dyDescent="0.3">
      <c r="B338" s="1"/>
      <c r="C338" s="1"/>
      <c r="D338" s="1"/>
      <c r="E338" s="33"/>
      <c r="F338" s="1"/>
      <c r="G338" s="1"/>
      <c r="H338" s="1"/>
      <c r="I338" s="1"/>
      <c r="J338" s="1"/>
      <c r="K338" s="6"/>
      <c r="L338" s="6"/>
      <c r="M338" s="1"/>
      <c r="N338" s="1"/>
      <c r="O338" s="7"/>
    </row>
    <row r="339" spans="2:15" s="34" customFormat="1" ht="16.5" x14ac:dyDescent="0.3">
      <c r="B339" s="1"/>
      <c r="C339" s="1"/>
      <c r="D339" s="1"/>
      <c r="E339" s="33"/>
      <c r="F339" s="1"/>
      <c r="G339" s="1"/>
      <c r="H339" s="1"/>
      <c r="I339" s="1"/>
      <c r="J339" s="1"/>
      <c r="K339" s="6"/>
      <c r="L339" s="6"/>
      <c r="M339" s="1"/>
      <c r="N339" s="1"/>
      <c r="O339" s="7"/>
    </row>
    <row r="340" spans="2:15" s="34" customFormat="1" ht="16.5" x14ac:dyDescent="0.3">
      <c r="B340" s="1"/>
      <c r="C340" s="1"/>
      <c r="D340" s="1"/>
      <c r="E340" s="33"/>
      <c r="F340" s="1"/>
      <c r="G340" s="1"/>
      <c r="H340" s="1"/>
      <c r="I340" s="1"/>
      <c r="J340" s="1"/>
      <c r="K340" s="6"/>
      <c r="L340" s="6"/>
      <c r="M340" s="1"/>
      <c r="N340" s="1"/>
      <c r="O340" s="7"/>
    </row>
    <row r="341" spans="2:15" s="34" customFormat="1" ht="16.5" x14ac:dyDescent="0.3">
      <c r="B341" s="1"/>
      <c r="C341" s="1"/>
      <c r="D341" s="1"/>
      <c r="E341" s="33"/>
      <c r="F341" s="1"/>
      <c r="G341" s="1"/>
      <c r="H341" s="1"/>
      <c r="I341" s="1"/>
      <c r="J341" s="1"/>
      <c r="K341" s="6"/>
      <c r="L341" s="6"/>
      <c r="M341" s="1"/>
      <c r="N341" s="1"/>
      <c r="O341" s="7"/>
    </row>
    <row r="342" spans="2:15" s="34" customFormat="1" ht="16.5" x14ac:dyDescent="0.3">
      <c r="B342" s="1"/>
      <c r="C342" s="1"/>
      <c r="D342" s="1"/>
      <c r="E342" s="33"/>
      <c r="F342" s="1"/>
      <c r="G342" s="1"/>
      <c r="H342" s="1"/>
      <c r="I342" s="1"/>
      <c r="J342" s="1"/>
      <c r="K342" s="6"/>
      <c r="L342" s="6"/>
      <c r="M342" s="1"/>
      <c r="N342" s="1"/>
      <c r="O342" s="7"/>
    </row>
    <row r="343" spans="2:15" s="34" customFormat="1" ht="16.5" x14ac:dyDescent="0.3">
      <c r="B343" s="1"/>
      <c r="C343" s="1"/>
      <c r="D343" s="1"/>
      <c r="E343" s="33"/>
      <c r="F343" s="1"/>
      <c r="G343" s="1"/>
      <c r="H343" s="1"/>
      <c r="I343" s="1"/>
      <c r="J343" s="1"/>
      <c r="K343" s="6"/>
      <c r="L343" s="6"/>
      <c r="M343" s="1"/>
      <c r="N343" s="1"/>
      <c r="O343" s="7"/>
    </row>
    <row r="344" spans="2:15" s="34" customFormat="1" ht="16.5" x14ac:dyDescent="0.3">
      <c r="B344" s="1"/>
      <c r="C344" s="1"/>
      <c r="D344" s="1"/>
      <c r="E344" s="33"/>
      <c r="F344" s="1"/>
      <c r="G344" s="1"/>
      <c r="H344" s="1"/>
      <c r="I344" s="1"/>
      <c r="J344" s="1"/>
      <c r="K344" s="6"/>
      <c r="L344" s="6"/>
      <c r="M344" s="1"/>
      <c r="N344" s="1"/>
      <c r="O344" s="7"/>
    </row>
    <row r="345" spans="2:15" s="34" customFormat="1" ht="16.5" x14ac:dyDescent="0.3">
      <c r="B345" s="1"/>
      <c r="C345" s="1"/>
      <c r="D345" s="1"/>
      <c r="E345" s="33"/>
      <c r="F345" s="1"/>
      <c r="G345" s="1"/>
      <c r="H345" s="1"/>
      <c r="I345" s="1"/>
      <c r="J345" s="1"/>
      <c r="K345" s="6"/>
      <c r="L345" s="6"/>
      <c r="M345" s="1"/>
      <c r="N345" s="1"/>
      <c r="O345" s="7"/>
    </row>
    <row r="346" spans="2:15" s="34" customFormat="1" ht="16.5" x14ac:dyDescent="0.3">
      <c r="B346" s="1"/>
      <c r="C346" s="1"/>
      <c r="D346" s="1"/>
      <c r="E346" s="33"/>
      <c r="F346" s="1"/>
      <c r="G346" s="1"/>
      <c r="H346" s="1"/>
      <c r="I346" s="1"/>
      <c r="J346" s="1"/>
      <c r="K346" s="6"/>
      <c r="L346" s="6"/>
      <c r="M346" s="1"/>
      <c r="N346" s="1"/>
      <c r="O346" s="7"/>
    </row>
    <row r="347" spans="2:15" s="34" customFormat="1" ht="16.5" x14ac:dyDescent="0.3">
      <c r="B347" s="1"/>
      <c r="C347" s="1"/>
      <c r="D347" s="1"/>
      <c r="E347" s="33"/>
      <c r="F347" s="1"/>
      <c r="G347" s="1"/>
      <c r="H347" s="1"/>
      <c r="I347" s="1"/>
      <c r="J347" s="1"/>
      <c r="K347" s="6"/>
      <c r="L347" s="6"/>
      <c r="M347" s="1"/>
      <c r="N347" s="1"/>
      <c r="O347" s="7"/>
    </row>
    <row r="348" spans="2:15" s="34" customFormat="1" ht="16.5" x14ac:dyDescent="0.3">
      <c r="B348" s="1"/>
      <c r="C348" s="1"/>
      <c r="D348" s="1"/>
      <c r="E348" s="33"/>
      <c r="F348" s="1"/>
      <c r="G348" s="1"/>
      <c r="H348" s="1"/>
      <c r="I348" s="1"/>
      <c r="J348" s="1"/>
      <c r="K348" s="6"/>
      <c r="L348" s="6"/>
      <c r="M348" s="1"/>
      <c r="N348" s="1"/>
      <c r="O348" s="7"/>
    </row>
    <row r="349" spans="2:15" s="34" customFormat="1" ht="16.5" x14ac:dyDescent="0.3">
      <c r="B349" s="1"/>
      <c r="C349" s="1"/>
      <c r="D349" s="1"/>
      <c r="E349" s="33"/>
      <c r="F349" s="1"/>
      <c r="G349" s="1"/>
      <c r="H349" s="1"/>
      <c r="I349" s="1"/>
      <c r="J349" s="1"/>
      <c r="K349" s="6"/>
      <c r="L349" s="6"/>
      <c r="M349" s="1"/>
      <c r="N349" s="1"/>
      <c r="O349" s="7"/>
    </row>
    <row r="350" spans="2:15" s="34" customFormat="1" ht="16.5" x14ac:dyDescent="0.3">
      <c r="B350" s="1"/>
      <c r="C350" s="1"/>
      <c r="D350" s="1"/>
      <c r="E350" s="33"/>
      <c r="F350" s="1"/>
      <c r="G350" s="1"/>
      <c r="H350" s="1"/>
      <c r="I350" s="1"/>
      <c r="J350" s="1"/>
      <c r="K350" s="6"/>
      <c r="L350" s="6"/>
      <c r="M350" s="1"/>
      <c r="N350" s="1"/>
      <c r="O350" s="7"/>
    </row>
    <row r="351" spans="2:15" s="34" customFormat="1" ht="16.5" x14ac:dyDescent="0.3">
      <c r="B351" s="1"/>
      <c r="C351" s="1"/>
      <c r="D351" s="1"/>
      <c r="E351" s="33"/>
      <c r="F351" s="1"/>
      <c r="G351" s="1"/>
      <c r="H351" s="1"/>
      <c r="I351" s="1"/>
      <c r="J351" s="1"/>
      <c r="K351" s="6"/>
      <c r="L351" s="6"/>
      <c r="M351" s="1"/>
      <c r="N351" s="1"/>
      <c r="O351" s="7"/>
    </row>
    <row r="352" spans="2:15" s="34" customFormat="1" ht="16.5" x14ac:dyDescent="0.3">
      <c r="B352" s="1"/>
      <c r="C352" s="1"/>
      <c r="D352" s="1"/>
      <c r="E352" s="33"/>
      <c r="F352" s="1"/>
      <c r="G352" s="1"/>
      <c r="H352" s="1"/>
      <c r="I352" s="1"/>
      <c r="J352" s="1"/>
      <c r="K352" s="6"/>
      <c r="L352" s="6"/>
      <c r="M352" s="1"/>
      <c r="N352" s="1"/>
      <c r="O352" s="7"/>
    </row>
    <row r="353" spans="2:15" s="34" customFormat="1" ht="16.5" x14ac:dyDescent="0.3">
      <c r="B353" s="1"/>
      <c r="C353" s="1"/>
      <c r="D353" s="1"/>
      <c r="E353" s="33"/>
      <c r="F353" s="1"/>
      <c r="G353" s="1"/>
      <c r="H353" s="1"/>
      <c r="I353" s="1"/>
      <c r="J353" s="1"/>
      <c r="K353" s="6"/>
      <c r="L353" s="6"/>
      <c r="M353" s="1"/>
      <c r="N353" s="1"/>
      <c r="O353" s="7"/>
    </row>
    <row r="354" spans="2:15" s="34" customFormat="1" ht="16.5" x14ac:dyDescent="0.3">
      <c r="B354" s="1"/>
      <c r="C354" s="1"/>
      <c r="D354" s="1"/>
      <c r="E354" s="33"/>
      <c r="F354" s="1"/>
      <c r="G354" s="1"/>
      <c r="H354" s="1"/>
      <c r="I354" s="1"/>
      <c r="J354" s="1"/>
      <c r="K354" s="6"/>
      <c r="L354" s="6"/>
      <c r="M354" s="1"/>
      <c r="N354" s="1"/>
      <c r="O354" s="7"/>
    </row>
    <row r="355" spans="2:15" s="34" customFormat="1" ht="16.5" x14ac:dyDescent="0.3">
      <c r="B355" s="1"/>
      <c r="C355" s="1"/>
      <c r="D355" s="1"/>
      <c r="E355" s="33"/>
      <c r="F355" s="1"/>
      <c r="G355" s="1"/>
      <c r="H355" s="1"/>
      <c r="I355" s="1"/>
      <c r="J355" s="1"/>
      <c r="K355" s="6"/>
      <c r="L355" s="6"/>
      <c r="M355" s="1"/>
      <c r="N355" s="1"/>
      <c r="O355" s="7"/>
    </row>
    <row r="356" spans="2:15" s="34" customFormat="1" ht="16.5" x14ac:dyDescent="0.3">
      <c r="B356" s="1"/>
      <c r="C356" s="1"/>
      <c r="D356" s="1"/>
      <c r="E356" s="33"/>
      <c r="F356" s="1"/>
      <c r="G356" s="1"/>
      <c r="H356" s="1"/>
      <c r="I356" s="1"/>
      <c r="J356" s="1"/>
      <c r="K356" s="6"/>
      <c r="L356" s="6"/>
      <c r="M356" s="1"/>
      <c r="N356" s="1"/>
      <c r="O356" s="7"/>
    </row>
    <row r="357" spans="2:15" s="34" customFormat="1" ht="16.5" x14ac:dyDescent="0.3">
      <c r="B357" s="1"/>
      <c r="C357" s="1"/>
      <c r="D357" s="1"/>
      <c r="E357" s="33"/>
      <c r="F357" s="1"/>
      <c r="G357" s="1"/>
      <c r="H357" s="1"/>
      <c r="I357" s="1"/>
      <c r="J357" s="1"/>
      <c r="K357" s="6"/>
      <c r="L357" s="6"/>
      <c r="M357" s="1"/>
      <c r="N357" s="1"/>
      <c r="O357" s="7"/>
    </row>
    <row r="358" spans="2:15" s="34" customFormat="1" ht="16.5" x14ac:dyDescent="0.3">
      <c r="B358" s="1"/>
      <c r="C358" s="1"/>
      <c r="D358" s="1"/>
      <c r="E358" s="33"/>
      <c r="F358" s="1"/>
      <c r="G358" s="1"/>
      <c r="H358" s="1"/>
      <c r="I358" s="1"/>
      <c r="J358" s="1"/>
      <c r="K358" s="6"/>
      <c r="L358" s="6"/>
      <c r="M358" s="1"/>
      <c r="N358" s="1"/>
      <c r="O358" s="7"/>
    </row>
    <row r="359" spans="2:15" s="34" customFormat="1" ht="16.5" x14ac:dyDescent="0.3">
      <c r="B359" s="1"/>
      <c r="C359" s="1"/>
      <c r="D359" s="1"/>
      <c r="E359" s="33"/>
      <c r="F359" s="1"/>
      <c r="G359" s="1"/>
      <c r="H359" s="1"/>
      <c r="I359" s="1"/>
      <c r="J359" s="1"/>
      <c r="K359" s="6"/>
      <c r="L359" s="6"/>
      <c r="M359" s="1"/>
      <c r="N359" s="1"/>
      <c r="O359" s="7"/>
    </row>
    <row r="360" spans="2:15" s="34" customFormat="1" ht="16.5" x14ac:dyDescent="0.3">
      <c r="B360" s="1"/>
      <c r="C360" s="1"/>
      <c r="D360" s="1"/>
      <c r="E360" s="33"/>
      <c r="F360" s="1"/>
      <c r="G360" s="1"/>
      <c r="H360" s="1"/>
      <c r="I360" s="1"/>
      <c r="J360" s="1"/>
      <c r="K360" s="6"/>
      <c r="L360" s="6"/>
      <c r="M360" s="1"/>
      <c r="N360" s="1"/>
      <c r="O360" s="7"/>
    </row>
    <row r="361" spans="2:15" s="34" customFormat="1" ht="16.5" x14ac:dyDescent="0.3">
      <c r="B361" s="1"/>
      <c r="C361" s="1"/>
      <c r="D361" s="1"/>
      <c r="E361" s="33"/>
      <c r="F361" s="1"/>
      <c r="G361" s="1"/>
      <c r="H361" s="1"/>
      <c r="I361" s="1"/>
      <c r="J361" s="1"/>
      <c r="K361" s="6"/>
      <c r="L361" s="6"/>
      <c r="M361" s="1"/>
      <c r="N361" s="1"/>
      <c r="O361" s="7"/>
    </row>
    <row r="362" spans="2:15" s="34" customFormat="1" ht="16.5" x14ac:dyDescent="0.3">
      <c r="B362" s="1"/>
      <c r="C362" s="1"/>
      <c r="D362" s="1"/>
      <c r="E362" s="33"/>
      <c r="F362" s="1"/>
      <c r="G362" s="1"/>
      <c r="H362" s="1"/>
      <c r="I362" s="1"/>
      <c r="J362" s="1"/>
      <c r="K362" s="6"/>
      <c r="L362" s="6"/>
      <c r="M362" s="1"/>
      <c r="N362" s="1"/>
      <c r="O362" s="7"/>
    </row>
    <row r="363" spans="2:15" s="34" customFormat="1" ht="16.5" x14ac:dyDescent="0.3">
      <c r="B363" s="1"/>
      <c r="C363" s="1"/>
      <c r="D363" s="1"/>
      <c r="E363" s="33"/>
      <c r="F363" s="1"/>
      <c r="G363" s="1"/>
      <c r="H363" s="1"/>
      <c r="I363" s="1"/>
      <c r="J363" s="1"/>
      <c r="K363" s="6"/>
      <c r="L363" s="6"/>
      <c r="M363" s="1"/>
      <c r="N363" s="1"/>
      <c r="O363" s="7"/>
    </row>
    <row r="364" spans="2:15" s="34" customFormat="1" ht="16.5" x14ac:dyDescent="0.3">
      <c r="B364" s="1"/>
      <c r="C364" s="1"/>
      <c r="D364" s="1"/>
      <c r="E364" s="33"/>
      <c r="F364" s="1"/>
      <c r="G364" s="1"/>
      <c r="H364" s="1"/>
      <c r="I364" s="1"/>
      <c r="J364" s="1"/>
      <c r="K364" s="6"/>
      <c r="L364" s="6"/>
      <c r="M364" s="1"/>
      <c r="N364" s="1"/>
      <c r="O364" s="7"/>
    </row>
    <row r="365" spans="2:15" s="34" customFormat="1" ht="16.5" x14ac:dyDescent="0.3">
      <c r="B365" s="1"/>
      <c r="C365" s="1"/>
      <c r="D365" s="1"/>
      <c r="E365" s="33"/>
      <c r="F365" s="1"/>
      <c r="G365" s="1"/>
      <c r="H365" s="1"/>
      <c r="I365" s="1"/>
      <c r="J365" s="1"/>
      <c r="K365" s="6"/>
      <c r="L365" s="6"/>
      <c r="M365" s="1"/>
      <c r="N365" s="1"/>
      <c r="O365" s="7"/>
    </row>
    <row r="366" spans="2:15" s="34" customFormat="1" ht="16.5" x14ac:dyDescent="0.3">
      <c r="B366" s="1"/>
      <c r="C366" s="1"/>
      <c r="D366" s="1"/>
      <c r="E366" s="33"/>
      <c r="F366" s="1"/>
      <c r="G366" s="1"/>
      <c r="H366" s="1"/>
      <c r="I366" s="1"/>
      <c r="J366" s="1"/>
      <c r="K366" s="6"/>
      <c r="L366" s="6"/>
      <c r="M366" s="1"/>
      <c r="N366" s="1"/>
      <c r="O366" s="7"/>
    </row>
    <row r="367" spans="2:15" s="34" customFormat="1" ht="16.5" x14ac:dyDescent="0.3">
      <c r="B367" s="1"/>
      <c r="C367" s="1"/>
      <c r="D367" s="1"/>
      <c r="E367" s="33"/>
      <c r="F367" s="1"/>
      <c r="G367" s="1"/>
      <c r="H367" s="1"/>
      <c r="I367" s="1"/>
      <c r="J367" s="1"/>
      <c r="K367" s="6"/>
      <c r="L367" s="6"/>
      <c r="M367" s="1"/>
      <c r="N367" s="1"/>
      <c r="O367" s="7"/>
    </row>
    <row r="368" spans="2:15" s="34" customFormat="1" ht="16.5" x14ac:dyDescent="0.3">
      <c r="B368" s="1"/>
      <c r="C368" s="1"/>
      <c r="D368" s="1"/>
      <c r="E368" s="33"/>
      <c r="F368" s="1"/>
      <c r="G368" s="1"/>
      <c r="H368" s="1"/>
      <c r="I368" s="1"/>
      <c r="J368" s="1"/>
      <c r="K368" s="6"/>
      <c r="L368" s="6"/>
      <c r="M368" s="1"/>
      <c r="N368" s="1"/>
      <c r="O368" s="7"/>
    </row>
    <row r="369" spans="2:15" s="34" customFormat="1" ht="16.5" x14ac:dyDescent="0.3">
      <c r="B369" s="1"/>
      <c r="C369" s="1"/>
      <c r="D369" s="1"/>
      <c r="E369" s="33"/>
      <c r="F369" s="1"/>
      <c r="G369" s="1"/>
      <c r="H369" s="1"/>
      <c r="I369" s="1"/>
      <c r="J369" s="1"/>
      <c r="K369" s="6"/>
      <c r="L369" s="6"/>
      <c r="M369" s="1"/>
      <c r="N369" s="1"/>
      <c r="O369" s="7"/>
    </row>
    <row r="370" spans="2:15" s="34" customFormat="1" ht="16.5" x14ac:dyDescent="0.3">
      <c r="B370" s="1"/>
      <c r="C370" s="1"/>
      <c r="D370" s="1"/>
      <c r="E370" s="33"/>
      <c r="F370" s="1"/>
      <c r="G370" s="1"/>
      <c r="H370" s="1"/>
      <c r="I370" s="1"/>
      <c r="J370" s="1"/>
      <c r="K370" s="6"/>
      <c r="L370" s="6"/>
      <c r="M370" s="1"/>
      <c r="N370" s="1"/>
      <c r="O370" s="7"/>
    </row>
    <row r="371" spans="2:15" s="34" customFormat="1" ht="16.5" x14ac:dyDescent="0.3">
      <c r="B371" s="1"/>
      <c r="C371" s="1"/>
      <c r="D371" s="1"/>
      <c r="E371" s="33"/>
      <c r="F371" s="1"/>
      <c r="G371" s="1"/>
      <c r="H371" s="1"/>
      <c r="I371" s="1"/>
      <c r="J371" s="1"/>
      <c r="K371" s="6"/>
      <c r="L371" s="6"/>
      <c r="M371" s="1"/>
      <c r="N371" s="1"/>
      <c r="O371" s="7"/>
    </row>
    <row r="372" spans="2:15" s="34" customFormat="1" ht="16.5" x14ac:dyDescent="0.3">
      <c r="B372" s="1"/>
      <c r="C372" s="1"/>
      <c r="D372" s="1"/>
      <c r="E372" s="33"/>
      <c r="F372" s="1"/>
      <c r="G372" s="1"/>
      <c r="H372" s="1"/>
      <c r="I372" s="1"/>
      <c r="J372" s="1"/>
      <c r="K372" s="6"/>
      <c r="L372" s="6"/>
      <c r="M372" s="1"/>
      <c r="N372" s="1"/>
      <c r="O372" s="7"/>
    </row>
    <row r="373" spans="2:15" s="34" customFormat="1" ht="16.5" x14ac:dyDescent="0.3">
      <c r="B373" s="1"/>
      <c r="C373" s="1"/>
      <c r="D373" s="1"/>
      <c r="E373" s="33"/>
      <c r="F373" s="1"/>
      <c r="G373" s="1"/>
      <c r="H373" s="1"/>
      <c r="I373" s="1"/>
      <c r="J373" s="1"/>
      <c r="K373" s="6"/>
      <c r="L373" s="6"/>
      <c r="M373" s="1"/>
      <c r="N373" s="1"/>
      <c r="O373" s="7"/>
    </row>
    <row r="374" spans="2:15" s="34" customFormat="1" ht="16.5" x14ac:dyDescent="0.3">
      <c r="B374" s="1"/>
      <c r="C374" s="1"/>
      <c r="D374" s="1"/>
      <c r="E374" s="33"/>
      <c r="F374" s="1"/>
      <c r="G374" s="1"/>
      <c r="H374" s="1"/>
      <c r="I374" s="1"/>
      <c r="J374" s="1"/>
      <c r="K374" s="6"/>
      <c r="L374" s="6"/>
      <c r="M374" s="1"/>
      <c r="N374" s="1"/>
      <c r="O374" s="7"/>
    </row>
    <row r="375" spans="2:15" s="34" customFormat="1" ht="16.5" x14ac:dyDescent="0.3">
      <c r="B375" s="1"/>
      <c r="C375" s="1"/>
      <c r="D375" s="1"/>
      <c r="E375" s="33"/>
      <c r="F375" s="1"/>
      <c r="G375" s="1"/>
      <c r="H375" s="1"/>
      <c r="I375" s="1"/>
      <c r="J375" s="1"/>
      <c r="K375" s="6"/>
      <c r="L375" s="6"/>
      <c r="M375" s="1"/>
      <c r="N375" s="1"/>
      <c r="O375" s="7"/>
    </row>
    <row r="376" spans="2:15" s="34" customFormat="1" ht="16.5" x14ac:dyDescent="0.3">
      <c r="B376" s="1"/>
      <c r="C376" s="1"/>
      <c r="D376" s="1"/>
      <c r="E376" s="33"/>
      <c r="F376" s="1"/>
      <c r="G376" s="1"/>
      <c r="H376" s="1"/>
      <c r="I376" s="1"/>
      <c r="J376" s="1"/>
      <c r="K376" s="6"/>
      <c r="L376" s="6"/>
      <c r="M376" s="1"/>
      <c r="N376" s="1"/>
      <c r="O376" s="7"/>
    </row>
    <row r="377" spans="2:15" s="34" customFormat="1" ht="16.5" x14ac:dyDescent="0.3">
      <c r="B377" s="1"/>
      <c r="C377" s="1"/>
      <c r="D377" s="1"/>
      <c r="E377" s="33"/>
      <c r="F377" s="1"/>
      <c r="G377" s="1"/>
      <c r="H377" s="1"/>
      <c r="I377" s="1"/>
      <c r="J377" s="1"/>
      <c r="K377" s="6"/>
      <c r="L377" s="6"/>
      <c r="M377" s="1"/>
      <c r="N377" s="1"/>
      <c r="O377" s="7"/>
    </row>
    <row r="378" spans="2:15" s="34" customFormat="1" ht="16.5" x14ac:dyDescent="0.3">
      <c r="B378" s="1"/>
      <c r="C378" s="1"/>
      <c r="D378" s="1"/>
      <c r="E378" s="33"/>
      <c r="F378" s="1"/>
      <c r="G378" s="1"/>
      <c r="H378" s="1"/>
      <c r="I378" s="1"/>
      <c r="J378" s="1"/>
      <c r="K378" s="6"/>
      <c r="L378" s="6"/>
      <c r="M378" s="1"/>
      <c r="N378" s="1"/>
      <c r="O378" s="7"/>
    </row>
    <row r="379" spans="2:15" s="34" customFormat="1" ht="16.5" x14ac:dyDescent="0.3">
      <c r="B379" s="1"/>
      <c r="C379" s="1"/>
      <c r="D379" s="1"/>
      <c r="E379" s="33"/>
      <c r="F379" s="1"/>
      <c r="G379" s="1"/>
      <c r="H379" s="1"/>
      <c r="I379" s="1"/>
      <c r="J379" s="1"/>
      <c r="K379" s="6"/>
      <c r="L379" s="6"/>
      <c r="M379" s="1"/>
      <c r="N379" s="1"/>
      <c r="O379" s="7"/>
    </row>
    <row r="380" spans="2:15" s="34" customFormat="1" ht="16.5" x14ac:dyDescent="0.3">
      <c r="B380" s="1"/>
      <c r="C380" s="1"/>
      <c r="D380" s="1"/>
      <c r="E380" s="33"/>
      <c r="F380" s="1"/>
      <c r="G380" s="1"/>
      <c r="H380" s="1"/>
      <c r="I380" s="1"/>
      <c r="J380" s="1"/>
      <c r="K380" s="6"/>
      <c r="L380" s="6"/>
      <c r="M380" s="1"/>
      <c r="N380" s="1"/>
      <c r="O380" s="7"/>
    </row>
    <row r="381" spans="2:15" s="34" customFormat="1" ht="16.5" x14ac:dyDescent="0.3">
      <c r="B381" s="1"/>
      <c r="C381" s="1"/>
      <c r="D381" s="1"/>
      <c r="E381" s="33"/>
      <c r="F381" s="1"/>
      <c r="G381" s="1"/>
      <c r="H381" s="1"/>
      <c r="I381" s="1"/>
      <c r="J381" s="1"/>
      <c r="K381" s="6"/>
      <c r="L381" s="6"/>
      <c r="M381" s="1"/>
      <c r="N381" s="1"/>
      <c r="O381" s="7"/>
    </row>
    <row r="382" spans="2:15" s="34" customFormat="1" ht="16.5" x14ac:dyDescent="0.3">
      <c r="B382" s="1"/>
      <c r="C382" s="1"/>
      <c r="D382" s="1"/>
      <c r="E382" s="33"/>
      <c r="F382" s="1"/>
      <c r="G382" s="1"/>
      <c r="H382" s="1"/>
      <c r="I382" s="1"/>
      <c r="J382" s="1"/>
      <c r="K382" s="6"/>
      <c r="L382" s="6"/>
      <c r="M382" s="1"/>
      <c r="N382" s="1"/>
      <c r="O382" s="7"/>
    </row>
    <row r="383" spans="2:15" s="34" customFormat="1" ht="16.5" x14ac:dyDescent="0.3">
      <c r="B383" s="1"/>
      <c r="C383" s="1"/>
      <c r="D383" s="1"/>
      <c r="E383" s="33"/>
      <c r="F383" s="1"/>
      <c r="G383" s="1"/>
      <c r="H383" s="1"/>
      <c r="I383" s="1"/>
      <c r="J383" s="1"/>
      <c r="K383" s="6"/>
      <c r="L383" s="6"/>
      <c r="M383" s="1"/>
      <c r="N383" s="1"/>
      <c r="O383" s="7"/>
    </row>
    <row r="384" spans="2:15" s="34" customFormat="1" ht="16.5" x14ac:dyDescent="0.3">
      <c r="B384" s="1"/>
      <c r="C384" s="1"/>
      <c r="D384" s="1"/>
      <c r="E384" s="33"/>
      <c r="F384" s="1"/>
      <c r="G384" s="1"/>
      <c r="H384" s="1"/>
      <c r="I384" s="1"/>
      <c r="J384" s="1"/>
      <c r="K384" s="6"/>
      <c r="L384" s="6"/>
      <c r="M384" s="1"/>
      <c r="N384" s="1"/>
      <c r="O384" s="7"/>
    </row>
    <row r="385" spans="2:15" s="34" customFormat="1" ht="16.5" x14ac:dyDescent="0.3">
      <c r="B385" s="1"/>
      <c r="C385" s="1"/>
      <c r="D385" s="1"/>
      <c r="E385" s="33"/>
      <c r="F385" s="1"/>
      <c r="G385" s="1"/>
      <c r="H385" s="1"/>
      <c r="I385" s="1"/>
      <c r="J385" s="1"/>
      <c r="K385" s="6"/>
      <c r="L385" s="6"/>
      <c r="M385" s="1"/>
      <c r="N385" s="1"/>
      <c r="O385" s="7"/>
    </row>
    <row r="386" spans="2:15" s="34" customFormat="1" ht="16.5" x14ac:dyDescent="0.3">
      <c r="B386" s="1"/>
      <c r="C386" s="1"/>
      <c r="D386" s="1"/>
      <c r="E386" s="33"/>
      <c r="F386" s="1"/>
      <c r="G386" s="1"/>
      <c r="H386" s="1"/>
      <c r="I386" s="1"/>
      <c r="J386" s="1"/>
      <c r="K386" s="6"/>
      <c r="L386" s="6"/>
      <c r="M386" s="1"/>
      <c r="N386" s="1"/>
      <c r="O386" s="7"/>
    </row>
    <row r="387" spans="2:15" s="34" customFormat="1" ht="16.5" x14ac:dyDescent="0.3">
      <c r="B387" s="1"/>
      <c r="C387" s="1"/>
      <c r="D387" s="1"/>
      <c r="E387" s="33"/>
      <c r="F387" s="1"/>
      <c r="G387" s="1"/>
      <c r="H387" s="1"/>
      <c r="I387" s="1"/>
      <c r="J387" s="1"/>
      <c r="K387" s="6"/>
      <c r="L387" s="6"/>
      <c r="M387" s="1"/>
      <c r="N387" s="1"/>
      <c r="O387" s="7"/>
    </row>
    <row r="388" spans="2:15" s="34" customFormat="1" ht="16.5" x14ac:dyDescent="0.3">
      <c r="B388" s="1"/>
      <c r="C388" s="1"/>
      <c r="D388" s="1"/>
      <c r="E388" s="33"/>
      <c r="F388" s="1"/>
      <c r="G388" s="1"/>
      <c r="H388" s="1"/>
      <c r="I388" s="1"/>
      <c r="J388" s="1"/>
      <c r="K388" s="6"/>
      <c r="L388" s="6"/>
      <c r="M388" s="1"/>
      <c r="N388" s="1"/>
      <c r="O388" s="7"/>
    </row>
    <row r="389" spans="2:15" s="34" customFormat="1" ht="16.5" x14ac:dyDescent="0.3">
      <c r="B389" s="1"/>
      <c r="C389" s="1"/>
      <c r="D389" s="1"/>
      <c r="E389" s="33"/>
      <c r="F389" s="1"/>
      <c r="G389" s="1"/>
      <c r="H389" s="1"/>
      <c r="I389" s="1"/>
      <c r="J389" s="1"/>
      <c r="K389" s="6"/>
      <c r="L389" s="6"/>
      <c r="M389" s="1"/>
      <c r="N389" s="1"/>
      <c r="O389" s="7"/>
    </row>
    <row r="390" spans="2:15" s="34" customFormat="1" ht="16.5" x14ac:dyDescent="0.3">
      <c r="B390" s="1"/>
      <c r="C390" s="1"/>
      <c r="D390" s="1"/>
      <c r="E390" s="33"/>
      <c r="F390" s="1"/>
      <c r="G390" s="1"/>
      <c r="H390" s="1"/>
      <c r="I390" s="1"/>
      <c r="J390" s="1"/>
      <c r="K390" s="6"/>
      <c r="L390" s="6"/>
      <c r="M390" s="1"/>
      <c r="N390" s="1"/>
      <c r="O390" s="7"/>
    </row>
    <row r="391" spans="2:15" s="34" customFormat="1" ht="16.5" x14ac:dyDescent="0.3">
      <c r="B391" s="1"/>
      <c r="C391" s="1"/>
      <c r="D391" s="1"/>
      <c r="E391" s="33"/>
      <c r="F391" s="1"/>
      <c r="G391" s="1"/>
      <c r="H391" s="1"/>
      <c r="I391" s="1"/>
      <c r="J391" s="1"/>
      <c r="K391" s="6"/>
      <c r="L391" s="6"/>
      <c r="M391" s="1"/>
      <c r="N391" s="1"/>
      <c r="O391" s="7"/>
    </row>
    <row r="392" spans="2:15" s="34" customFormat="1" ht="16.5" x14ac:dyDescent="0.3">
      <c r="B392" s="1"/>
      <c r="C392" s="1"/>
      <c r="D392" s="1"/>
      <c r="E392" s="33"/>
      <c r="F392" s="1"/>
      <c r="G392" s="1"/>
      <c r="H392" s="1"/>
      <c r="I392" s="1"/>
      <c r="J392" s="1"/>
      <c r="K392" s="6"/>
      <c r="L392" s="6"/>
      <c r="M392" s="1"/>
      <c r="N392" s="1"/>
      <c r="O392" s="7"/>
    </row>
    <row r="393" spans="2:15" s="34" customFormat="1" ht="16.5" x14ac:dyDescent="0.3">
      <c r="B393" s="1"/>
      <c r="C393" s="1"/>
      <c r="D393" s="1"/>
      <c r="E393" s="33"/>
      <c r="F393" s="1"/>
      <c r="G393" s="1"/>
      <c r="H393" s="1"/>
      <c r="I393" s="1"/>
      <c r="J393" s="1"/>
      <c r="K393" s="6"/>
      <c r="L393" s="6"/>
      <c r="M393" s="1"/>
      <c r="N393" s="1"/>
      <c r="O393" s="7"/>
    </row>
    <row r="394" spans="2:15" s="34" customFormat="1" ht="16.5" x14ac:dyDescent="0.3">
      <c r="B394" s="1"/>
      <c r="C394" s="1"/>
      <c r="D394" s="1"/>
      <c r="E394" s="33"/>
      <c r="F394" s="1"/>
      <c r="G394" s="1"/>
      <c r="H394" s="1"/>
      <c r="I394" s="1"/>
      <c r="J394" s="1"/>
      <c r="K394" s="6"/>
      <c r="L394" s="6"/>
      <c r="M394" s="1"/>
      <c r="N394" s="1"/>
      <c r="O394" s="7"/>
    </row>
    <row r="395" spans="2:15" s="34" customFormat="1" ht="16.5" x14ac:dyDescent="0.3">
      <c r="B395" s="1"/>
      <c r="C395" s="1"/>
      <c r="D395" s="1"/>
      <c r="E395" s="33"/>
      <c r="F395" s="1"/>
      <c r="G395" s="1"/>
      <c r="H395" s="1"/>
      <c r="I395" s="1"/>
      <c r="J395" s="1"/>
      <c r="K395" s="6"/>
      <c r="L395" s="6"/>
      <c r="M395" s="1"/>
      <c r="N395" s="1"/>
      <c r="O395" s="7"/>
    </row>
    <row r="396" spans="2:15" s="34" customFormat="1" ht="16.5" x14ac:dyDescent="0.3">
      <c r="B396" s="1"/>
      <c r="C396" s="1"/>
      <c r="D396" s="1"/>
      <c r="E396" s="33"/>
      <c r="F396" s="1"/>
      <c r="G396" s="1"/>
      <c r="H396" s="1"/>
      <c r="I396" s="1"/>
      <c r="J396" s="1"/>
      <c r="K396" s="6"/>
      <c r="L396" s="6"/>
      <c r="M396" s="1"/>
      <c r="N396" s="1"/>
      <c r="O396" s="7"/>
    </row>
    <row r="397" spans="2:15" s="34" customFormat="1" ht="16.5" x14ac:dyDescent="0.3">
      <c r="B397" s="1"/>
      <c r="C397" s="1"/>
      <c r="D397" s="1"/>
      <c r="E397" s="33"/>
      <c r="F397" s="1"/>
      <c r="G397" s="1"/>
      <c r="H397" s="1"/>
      <c r="I397" s="1"/>
      <c r="J397" s="1"/>
      <c r="K397" s="6"/>
      <c r="L397" s="6"/>
      <c r="M397" s="1"/>
      <c r="N397" s="1"/>
      <c r="O397" s="7"/>
    </row>
    <row r="398" spans="2:15" s="34" customFormat="1" ht="16.5" x14ac:dyDescent="0.3">
      <c r="B398" s="1"/>
      <c r="C398" s="1"/>
      <c r="D398" s="1"/>
      <c r="E398" s="33"/>
      <c r="F398" s="1"/>
      <c r="G398" s="1"/>
      <c r="H398" s="1"/>
      <c r="I398" s="1"/>
      <c r="J398" s="1"/>
      <c r="K398" s="6"/>
      <c r="L398" s="6"/>
      <c r="M398" s="1"/>
      <c r="N398" s="1"/>
      <c r="O398" s="7"/>
    </row>
    <row r="399" spans="2:15" s="34" customFormat="1" ht="16.5" x14ac:dyDescent="0.3">
      <c r="B399" s="1"/>
      <c r="C399" s="1"/>
      <c r="D399" s="1"/>
      <c r="E399" s="33"/>
      <c r="F399" s="1"/>
      <c r="G399" s="1"/>
      <c r="H399" s="1"/>
      <c r="I399" s="1"/>
      <c r="J399" s="1"/>
      <c r="K399" s="6"/>
      <c r="L399" s="6"/>
      <c r="M399" s="1"/>
      <c r="N399" s="1"/>
      <c r="O399" s="7"/>
    </row>
    <row r="400" spans="2:15" s="34" customFormat="1" ht="16.5" x14ac:dyDescent="0.3">
      <c r="B400" s="1"/>
      <c r="C400" s="1"/>
      <c r="D400" s="1"/>
      <c r="E400" s="33"/>
      <c r="F400" s="1"/>
      <c r="G400" s="1"/>
      <c r="H400" s="1"/>
      <c r="I400" s="1"/>
      <c r="J400" s="1"/>
      <c r="K400" s="6"/>
      <c r="L400" s="6"/>
      <c r="M400" s="1"/>
      <c r="N400" s="1"/>
      <c r="O400" s="7"/>
    </row>
    <row r="401" spans="2:15" s="34" customFormat="1" ht="16.5" x14ac:dyDescent="0.3">
      <c r="B401" s="1"/>
      <c r="C401" s="1"/>
      <c r="D401" s="1"/>
      <c r="E401" s="33"/>
      <c r="F401" s="1"/>
      <c r="G401" s="1"/>
      <c r="H401" s="1"/>
      <c r="I401" s="1"/>
      <c r="J401" s="1"/>
      <c r="K401" s="6"/>
      <c r="L401" s="6"/>
      <c r="M401" s="1"/>
      <c r="N401" s="1"/>
      <c r="O401" s="7"/>
    </row>
    <row r="402" spans="2:15" s="34" customFormat="1" ht="16.5" x14ac:dyDescent="0.3">
      <c r="B402" s="1"/>
      <c r="C402" s="1"/>
      <c r="D402" s="1"/>
      <c r="E402" s="33"/>
      <c r="F402" s="1"/>
      <c r="G402" s="1"/>
      <c r="H402" s="1"/>
      <c r="I402" s="1"/>
      <c r="J402" s="1"/>
      <c r="K402" s="6"/>
      <c r="L402" s="6"/>
      <c r="M402" s="1"/>
      <c r="N402" s="1"/>
      <c r="O402" s="7"/>
    </row>
    <row r="403" spans="2:15" s="34" customFormat="1" ht="16.5" x14ac:dyDescent="0.3">
      <c r="B403" s="1"/>
      <c r="C403" s="1"/>
      <c r="D403" s="1"/>
      <c r="E403" s="33"/>
      <c r="F403" s="1"/>
      <c r="G403" s="1"/>
      <c r="H403" s="1"/>
      <c r="I403" s="1"/>
      <c r="J403" s="1"/>
      <c r="K403" s="6"/>
      <c r="L403" s="6"/>
      <c r="M403" s="1"/>
      <c r="N403" s="1"/>
      <c r="O403" s="7"/>
    </row>
    <row r="404" spans="2:15" s="34" customFormat="1" ht="16.5" x14ac:dyDescent="0.3">
      <c r="B404" s="1"/>
      <c r="C404" s="1"/>
      <c r="D404" s="1"/>
      <c r="E404" s="33"/>
      <c r="F404" s="1"/>
      <c r="G404" s="1"/>
      <c r="H404" s="1"/>
      <c r="I404" s="1"/>
      <c r="J404" s="1"/>
      <c r="K404" s="6"/>
      <c r="L404" s="6"/>
      <c r="M404" s="1"/>
      <c r="N404" s="1"/>
      <c r="O404" s="7"/>
    </row>
    <row r="405" spans="2:15" s="34" customFormat="1" ht="16.5" x14ac:dyDescent="0.3">
      <c r="B405" s="1"/>
      <c r="C405" s="1"/>
      <c r="D405" s="1"/>
      <c r="E405" s="33"/>
      <c r="F405" s="1"/>
      <c r="G405" s="1"/>
      <c r="H405" s="1"/>
      <c r="I405" s="1"/>
      <c r="J405" s="1"/>
      <c r="K405" s="6"/>
      <c r="L405" s="6"/>
      <c r="M405" s="1"/>
      <c r="N405" s="1"/>
      <c r="O405" s="7"/>
    </row>
    <row r="406" spans="2:15" s="34" customFormat="1" ht="16.5" x14ac:dyDescent="0.3">
      <c r="B406" s="1"/>
      <c r="C406" s="1"/>
      <c r="D406" s="1"/>
      <c r="E406" s="33"/>
      <c r="F406" s="1"/>
      <c r="G406" s="1"/>
      <c r="H406" s="1"/>
      <c r="I406" s="1"/>
      <c r="J406" s="1"/>
      <c r="K406" s="6"/>
      <c r="L406" s="6"/>
      <c r="M406" s="1"/>
      <c r="N406" s="1"/>
      <c r="O406" s="7"/>
    </row>
    <row r="407" spans="2:15" s="34" customFormat="1" ht="16.5" x14ac:dyDescent="0.3">
      <c r="B407" s="1"/>
      <c r="C407" s="1"/>
      <c r="D407" s="1"/>
      <c r="E407" s="33"/>
      <c r="F407" s="1"/>
      <c r="G407" s="1"/>
      <c r="H407" s="1"/>
      <c r="I407" s="1"/>
      <c r="J407" s="1"/>
      <c r="K407" s="6"/>
      <c r="L407" s="6"/>
      <c r="M407" s="1"/>
      <c r="N407" s="1"/>
      <c r="O407" s="7"/>
    </row>
    <row r="408" spans="2:15" s="34" customFormat="1" ht="16.5" x14ac:dyDescent="0.3">
      <c r="B408" s="1"/>
      <c r="C408" s="1"/>
      <c r="D408" s="1"/>
      <c r="E408" s="33"/>
      <c r="F408" s="1"/>
      <c r="G408" s="1"/>
      <c r="H408" s="1"/>
      <c r="I408" s="1"/>
      <c r="J408" s="1"/>
      <c r="K408" s="6"/>
      <c r="L408" s="6"/>
      <c r="M408" s="1"/>
      <c r="N408" s="1"/>
      <c r="O408" s="7"/>
    </row>
    <row r="409" spans="2:15" s="34" customFormat="1" ht="16.5" x14ac:dyDescent="0.3">
      <c r="B409" s="1"/>
      <c r="C409" s="1"/>
      <c r="D409" s="1"/>
      <c r="E409" s="33"/>
      <c r="F409" s="1"/>
      <c r="G409" s="1"/>
      <c r="H409" s="1"/>
      <c r="I409" s="1"/>
      <c r="J409" s="1"/>
      <c r="K409" s="6"/>
      <c r="L409" s="6"/>
      <c r="M409" s="1"/>
      <c r="N409" s="1"/>
      <c r="O409" s="7"/>
    </row>
    <row r="410" spans="2:15" s="34" customFormat="1" ht="16.5" x14ac:dyDescent="0.3">
      <c r="B410" s="1"/>
      <c r="C410" s="1"/>
      <c r="D410" s="1"/>
      <c r="E410" s="33"/>
      <c r="F410" s="1"/>
      <c r="G410" s="1"/>
      <c r="H410" s="1"/>
      <c r="I410" s="1"/>
      <c r="J410" s="1"/>
      <c r="K410" s="6"/>
      <c r="L410" s="6"/>
      <c r="M410" s="1"/>
      <c r="N410" s="1"/>
      <c r="O410" s="7"/>
    </row>
    <row r="411" spans="2:15" s="34" customFormat="1" ht="16.5" x14ac:dyDescent="0.3">
      <c r="B411" s="1"/>
      <c r="C411" s="1"/>
      <c r="D411" s="1"/>
      <c r="E411" s="33"/>
      <c r="F411" s="1"/>
      <c r="G411" s="1"/>
      <c r="H411" s="1"/>
      <c r="I411" s="1"/>
      <c r="J411" s="1"/>
      <c r="K411" s="6"/>
      <c r="L411" s="6"/>
      <c r="M411" s="1"/>
      <c r="N411" s="1"/>
      <c r="O411" s="7"/>
    </row>
    <row r="412" spans="2:15" s="34" customFormat="1" ht="16.5" x14ac:dyDescent="0.3">
      <c r="B412" s="1"/>
      <c r="C412" s="1"/>
      <c r="D412" s="1"/>
      <c r="E412" s="33"/>
      <c r="F412" s="1"/>
      <c r="G412" s="1"/>
      <c r="H412" s="1"/>
      <c r="I412" s="1"/>
      <c r="J412" s="1"/>
      <c r="K412" s="6"/>
      <c r="L412" s="6"/>
      <c r="M412" s="1"/>
      <c r="N412" s="1"/>
      <c r="O412" s="7"/>
    </row>
    <row r="413" spans="2:15" s="34" customFormat="1" ht="16.5" x14ac:dyDescent="0.3">
      <c r="B413" s="1"/>
      <c r="C413" s="1"/>
      <c r="D413" s="1"/>
      <c r="E413" s="33"/>
      <c r="F413" s="1"/>
      <c r="G413" s="1"/>
      <c r="H413" s="1"/>
      <c r="I413" s="1"/>
      <c r="J413" s="1"/>
      <c r="K413" s="6"/>
      <c r="L413" s="6"/>
      <c r="M413" s="1"/>
      <c r="N413" s="1"/>
      <c r="O413" s="7"/>
    </row>
    <row r="414" spans="2:15" s="34" customFormat="1" ht="16.5" x14ac:dyDescent="0.3">
      <c r="B414" s="1"/>
      <c r="C414" s="1"/>
      <c r="D414" s="1"/>
      <c r="E414" s="33"/>
      <c r="F414" s="1"/>
      <c r="G414" s="1"/>
      <c r="H414" s="1"/>
      <c r="I414" s="1"/>
      <c r="J414" s="1"/>
      <c r="K414" s="6"/>
      <c r="L414" s="6"/>
      <c r="M414" s="1"/>
      <c r="N414" s="1"/>
      <c r="O414" s="7"/>
    </row>
    <row r="415" spans="2:15" s="34" customFormat="1" ht="16.5" x14ac:dyDescent="0.3">
      <c r="B415" s="1"/>
      <c r="C415" s="1"/>
      <c r="D415" s="1"/>
      <c r="E415" s="33"/>
      <c r="F415" s="1"/>
      <c r="G415" s="1"/>
      <c r="H415" s="1"/>
      <c r="I415" s="1"/>
      <c r="J415" s="1"/>
      <c r="K415" s="6"/>
      <c r="L415" s="6"/>
      <c r="M415" s="1"/>
      <c r="N415" s="1"/>
      <c r="O415" s="7"/>
    </row>
    <row r="416" spans="2:15" s="34" customFormat="1" ht="16.5" x14ac:dyDescent="0.3">
      <c r="B416" s="1"/>
      <c r="C416" s="1"/>
      <c r="D416" s="1"/>
      <c r="E416" s="33"/>
      <c r="F416" s="1"/>
      <c r="G416" s="1"/>
      <c r="H416" s="1"/>
      <c r="I416" s="1"/>
      <c r="J416" s="1"/>
      <c r="K416" s="6"/>
      <c r="L416" s="6"/>
      <c r="M416" s="1"/>
      <c r="N416" s="1"/>
      <c r="O416" s="7"/>
    </row>
    <row r="417" spans="2:15" s="34" customFormat="1" ht="16.5" x14ac:dyDescent="0.3">
      <c r="B417" s="1"/>
      <c r="C417" s="1"/>
      <c r="D417" s="1"/>
      <c r="E417" s="33"/>
      <c r="F417" s="1"/>
      <c r="G417" s="1"/>
      <c r="H417" s="1"/>
      <c r="I417" s="1"/>
      <c r="J417" s="1"/>
      <c r="K417" s="6"/>
      <c r="L417" s="6"/>
      <c r="M417" s="1"/>
      <c r="N417" s="1"/>
      <c r="O417" s="7"/>
    </row>
    <row r="418" spans="2:15" s="34" customFormat="1" ht="16.5" x14ac:dyDescent="0.3">
      <c r="B418" s="1"/>
      <c r="C418" s="1"/>
      <c r="D418" s="1"/>
      <c r="E418" s="33"/>
      <c r="F418" s="1"/>
      <c r="G418" s="1"/>
      <c r="H418" s="1"/>
      <c r="I418" s="1"/>
      <c r="J418" s="1"/>
      <c r="K418" s="6"/>
      <c r="L418" s="6"/>
      <c r="M418" s="1"/>
      <c r="N418" s="1"/>
      <c r="O418" s="7"/>
    </row>
    <row r="419" spans="2:15" s="34" customFormat="1" ht="16.5" x14ac:dyDescent="0.3">
      <c r="B419" s="1"/>
      <c r="C419" s="1"/>
      <c r="D419" s="1"/>
      <c r="E419" s="33"/>
      <c r="F419" s="1"/>
      <c r="G419" s="1"/>
      <c r="H419" s="1"/>
      <c r="I419" s="1"/>
      <c r="J419" s="1"/>
      <c r="K419" s="6"/>
      <c r="L419" s="6"/>
      <c r="M419" s="1"/>
      <c r="N419" s="1"/>
      <c r="O419" s="7"/>
    </row>
    <row r="420" spans="2:15" s="34" customFormat="1" ht="16.5" x14ac:dyDescent="0.3">
      <c r="B420" s="1"/>
      <c r="C420" s="1"/>
      <c r="D420" s="1"/>
      <c r="E420" s="33"/>
      <c r="F420" s="1"/>
      <c r="G420" s="1"/>
      <c r="H420" s="1"/>
      <c r="I420" s="1"/>
      <c r="J420" s="1"/>
      <c r="K420" s="6"/>
      <c r="L420" s="6"/>
      <c r="M420" s="1"/>
      <c r="N420" s="1"/>
      <c r="O420" s="7"/>
    </row>
    <row r="421" spans="2:15" s="34" customFormat="1" ht="16.5" x14ac:dyDescent="0.3">
      <c r="B421" s="1"/>
      <c r="C421" s="1"/>
      <c r="D421" s="1"/>
      <c r="E421" s="33"/>
      <c r="F421" s="1"/>
      <c r="G421" s="1"/>
      <c r="H421" s="1"/>
      <c r="I421" s="1"/>
      <c r="J421" s="1"/>
      <c r="K421" s="6"/>
      <c r="L421" s="6"/>
      <c r="M421" s="1"/>
      <c r="N421" s="1"/>
      <c r="O421" s="7"/>
    </row>
    <row r="422" spans="2:15" s="34" customFormat="1" ht="16.5" x14ac:dyDescent="0.3">
      <c r="B422" s="1"/>
      <c r="C422" s="1"/>
      <c r="D422" s="1"/>
      <c r="E422" s="33"/>
      <c r="F422" s="1"/>
      <c r="G422" s="1"/>
      <c r="H422" s="1"/>
      <c r="I422" s="1"/>
      <c r="J422" s="1"/>
      <c r="K422" s="6"/>
      <c r="L422" s="6"/>
      <c r="M422" s="1"/>
      <c r="N422" s="1"/>
      <c r="O422" s="7"/>
    </row>
    <row r="423" spans="2:15" s="34" customFormat="1" ht="16.5" x14ac:dyDescent="0.3">
      <c r="B423" s="1"/>
      <c r="C423" s="1"/>
      <c r="D423" s="1"/>
      <c r="E423" s="33"/>
      <c r="F423" s="1"/>
      <c r="G423" s="1"/>
      <c r="H423" s="1"/>
      <c r="I423" s="1"/>
      <c r="J423" s="1"/>
      <c r="K423" s="6"/>
      <c r="L423" s="6"/>
      <c r="M423" s="1"/>
      <c r="N423" s="1"/>
      <c r="O423" s="7"/>
    </row>
    <row r="424" spans="2:15" s="34" customFormat="1" ht="16.5" x14ac:dyDescent="0.3">
      <c r="B424" s="1"/>
      <c r="C424" s="1"/>
      <c r="D424" s="1"/>
      <c r="E424" s="33"/>
      <c r="F424" s="1"/>
      <c r="G424" s="1"/>
      <c r="H424" s="1"/>
      <c r="I424" s="1"/>
      <c r="J424" s="1"/>
      <c r="K424" s="6"/>
      <c r="L424" s="6"/>
      <c r="M424" s="1"/>
      <c r="N424" s="1"/>
      <c r="O424" s="7"/>
    </row>
    <row r="425" spans="2:15" s="34" customFormat="1" ht="16.5" x14ac:dyDescent="0.3">
      <c r="B425" s="1"/>
      <c r="C425" s="1"/>
      <c r="D425" s="1"/>
      <c r="E425" s="33"/>
      <c r="F425" s="1"/>
      <c r="G425" s="1"/>
      <c r="H425" s="1"/>
      <c r="I425" s="1"/>
      <c r="J425" s="1"/>
      <c r="K425" s="6"/>
      <c r="L425" s="6"/>
      <c r="M425" s="1"/>
      <c r="N425" s="1"/>
      <c r="O425" s="7"/>
    </row>
    <row r="426" spans="2:15" s="34" customFormat="1" ht="16.5" x14ac:dyDescent="0.3">
      <c r="B426" s="1"/>
      <c r="C426" s="1"/>
      <c r="D426" s="1"/>
      <c r="E426" s="33"/>
      <c r="F426" s="1"/>
      <c r="G426" s="1"/>
      <c r="H426" s="1"/>
      <c r="I426" s="1"/>
      <c r="J426" s="1"/>
      <c r="K426" s="6"/>
      <c r="L426" s="6"/>
      <c r="M426" s="1"/>
      <c r="N426" s="1"/>
      <c r="O426" s="7"/>
    </row>
    <row r="427" spans="2:15" s="34" customFormat="1" ht="16.5" x14ac:dyDescent="0.3">
      <c r="B427" s="1"/>
      <c r="C427" s="1"/>
      <c r="D427" s="1"/>
      <c r="E427" s="33"/>
      <c r="F427" s="1"/>
      <c r="G427" s="1"/>
      <c r="H427" s="1"/>
      <c r="I427" s="1"/>
      <c r="J427" s="1"/>
      <c r="K427" s="6"/>
      <c r="L427" s="6"/>
      <c r="M427" s="1"/>
      <c r="N427" s="1"/>
      <c r="O427" s="7"/>
    </row>
    <row r="428" spans="2:15" s="34" customFormat="1" ht="16.5" x14ac:dyDescent="0.3">
      <c r="B428" s="1"/>
      <c r="C428" s="1"/>
      <c r="D428" s="1"/>
      <c r="E428" s="33"/>
      <c r="F428" s="1"/>
      <c r="G428" s="1"/>
      <c r="H428" s="1"/>
      <c r="I428" s="1"/>
      <c r="J428" s="1"/>
      <c r="K428" s="6"/>
      <c r="L428" s="6"/>
      <c r="M428" s="1"/>
      <c r="N428" s="1"/>
      <c r="O428" s="7"/>
    </row>
    <row r="429" spans="2:15" s="34" customFormat="1" ht="16.5" x14ac:dyDescent="0.3">
      <c r="B429" s="1"/>
      <c r="C429" s="1"/>
      <c r="D429" s="1"/>
      <c r="E429" s="33"/>
      <c r="F429" s="1"/>
      <c r="G429" s="1"/>
      <c r="H429" s="1"/>
      <c r="I429" s="1"/>
      <c r="J429" s="1"/>
      <c r="K429" s="6"/>
      <c r="L429" s="6"/>
      <c r="M429" s="1"/>
      <c r="N429" s="1"/>
      <c r="O429" s="7"/>
    </row>
    <row r="430" spans="2:15" s="34" customFormat="1" ht="16.5" x14ac:dyDescent="0.3">
      <c r="B430" s="1"/>
      <c r="C430" s="1"/>
      <c r="D430" s="1"/>
      <c r="E430" s="33"/>
      <c r="F430" s="1"/>
      <c r="G430" s="1"/>
      <c r="H430" s="1"/>
      <c r="I430" s="1"/>
      <c r="J430" s="1"/>
      <c r="K430" s="6"/>
      <c r="L430" s="6"/>
      <c r="M430" s="1"/>
      <c r="N430" s="1"/>
      <c r="O430" s="7"/>
    </row>
    <row r="431" spans="2:15" s="34" customFormat="1" ht="16.5" x14ac:dyDescent="0.3">
      <c r="B431" s="1"/>
      <c r="C431" s="1"/>
      <c r="D431" s="1"/>
      <c r="E431" s="33"/>
      <c r="F431" s="1"/>
      <c r="G431" s="1"/>
      <c r="H431" s="1"/>
      <c r="I431" s="1"/>
      <c r="J431" s="1"/>
      <c r="K431" s="6"/>
      <c r="L431" s="6"/>
      <c r="M431" s="1"/>
      <c r="N431" s="1"/>
      <c r="O431" s="7"/>
    </row>
    <row r="432" spans="2:15" s="34" customFormat="1" ht="16.5" x14ac:dyDescent="0.3">
      <c r="B432" s="1"/>
      <c r="C432" s="1"/>
      <c r="D432" s="1"/>
      <c r="E432" s="33"/>
      <c r="F432" s="1"/>
      <c r="G432" s="1"/>
      <c r="H432" s="1"/>
      <c r="I432" s="1"/>
      <c r="J432" s="1"/>
      <c r="K432" s="6"/>
      <c r="L432" s="6"/>
      <c r="M432" s="1"/>
      <c r="N432" s="1"/>
      <c r="O432" s="7"/>
    </row>
    <row r="433" spans="2:15" s="34" customFormat="1" ht="16.5" x14ac:dyDescent="0.3">
      <c r="B433" s="1"/>
      <c r="C433" s="1"/>
      <c r="D433" s="1"/>
      <c r="E433" s="33"/>
      <c r="F433" s="1"/>
      <c r="G433" s="1"/>
      <c r="H433" s="1"/>
      <c r="I433" s="1"/>
      <c r="J433" s="1"/>
      <c r="K433" s="6"/>
      <c r="L433" s="6"/>
      <c r="M433" s="1"/>
      <c r="N433" s="1"/>
      <c r="O433" s="7"/>
    </row>
    <row r="434" spans="2:15" s="34" customFormat="1" ht="16.5" x14ac:dyDescent="0.3">
      <c r="B434" s="1"/>
      <c r="C434" s="1"/>
      <c r="D434" s="1"/>
      <c r="E434" s="33"/>
      <c r="F434" s="1"/>
      <c r="G434" s="1"/>
      <c r="H434" s="1"/>
      <c r="I434" s="1"/>
      <c r="J434" s="1"/>
      <c r="K434" s="6"/>
      <c r="L434" s="6"/>
      <c r="M434" s="1"/>
      <c r="N434" s="1"/>
      <c r="O434" s="7"/>
    </row>
    <row r="435" spans="2:15" s="34" customFormat="1" ht="16.5" x14ac:dyDescent="0.3">
      <c r="B435" s="1"/>
      <c r="C435" s="1"/>
      <c r="D435" s="1"/>
      <c r="E435" s="33"/>
      <c r="F435" s="1"/>
      <c r="G435" s="1"/>
      <c r="H435" s="1"/>
      <c r="I435" s="1"/>
      <c r="J435" s="1"/>
      <c r="K435" s="6"/>
      <c r="L435" s="6"/>
      <c r="M435" s="1"/>
      <c r="N435" s="1"/>
      <c r="O435" s="7"/>
    </row>
    <row r="436" spans="2:15" s="34" customFormat="1" ht="16.5" x14ac:dyDescent="0.3">
      <c r="B436" s="1"/>
      <c r="C436" s="1"/>
      <c r="D436" s="1"/>
      <c r="E436" s="33"/>
      <c r="F436" s="1"/>
      <c r="G436" s="1"/>
      <c r="H436" s="1"/>
      <c r="I436" s="1"/>
      <c r="J436" s="1"/>
      <c r="K436" s="6"/>
      <c r="L436" s="6"/>
      <c r="M436" s="1"/>
      <c r="N436" s="1"/>
      <c r="O436" s="7"/>
    </row>
    <row r="437" spans="2:15" s="34" customFormat="1" ht="16.5" x14ac:dyDescent="0.3">
      <c r="B437" s="1"/>
      <c r="C437" s="1"/>
      <c r="D437" s="1"/>
      <c r="E437" s="33"/>
      <c r="F437" s="1"/>
      <c r="G437" s="1"/>
      <c r="H437" s="1"/>
      <c r="I437" s="1"/>
      <c r="J437" s="1"/>
      <c r="K437" s="6"/>
      <c r="L437" s="6"/>
      <c r="M437" s="1"/>
      <c r="N437" s="1"/>
      <c r="O437" s="7"/>
    </row>
    <row r="438" spans="2:15" s="34" customFormat="1" ht="16.5" x14ac:dyDescent="0.3">
      <c r="B438" s="1"/>
      <c r="C438" s="1"/>
      <c r="D438" s="1"/>
      <c r="E438" s="33"/>
      <c r="F438" s="1"/>
      <c r="G438" s="1"/>
      <c r="H438" s="1"/>
      <c r="I438" s="1"/>
      <c r="J438" s="1"/>
      <c r="K438" s="6"/>
      <c r="L438" s="6"/>
      <c r="M438" s="1"/>
      <c r="N438" s="1"/>
      <c r="O438" s="7"/>
    </row>
    <row r="439" spans="2:15" s="34" customFormat="1" ht="16.5" x14ac:dyDescent="0.3">
      <c r="B439" s="1"/>
      <c r="C439" s="1"/>
      <c r="D439" s="1"/>
      <c r="E439" s="33"/>
      <c r="F439" s="1"/>
      <c r="G439" s="1"/>
      <c r="H439" s="1"/>
      <c r="I439" s="1"/>
      <c r="J439" s="1"/>
      <c r="K439" s="6"/>
      <c r="L439" s="6"/>
      <c r="M439" s="1"/>
      <c r="N439" s="1"/>
      <c r="O439" s="7"/>
    </row>
    <row r="440" spans="2:15" s="34" customFormat="1" ht="16.5" x14ac:dyDescent="0.3">
      <c r="B440" s="1"/>
      <c r="C440" s="1"/>
      <c r="D440" s="1"/>
      <c r="E440" s="33"/>
      <c r="F440" s="1"/>
      <c r="G440" s="1"/>
      <c r="H440" s="1"/>
      <c r="I440" s="1"/>
      <c r="J440" s="1"/>
      <c r="K440" s="6"/>
      <c r="L440" s="6"/>
      <c r="M440" s="1"/>
      <c r="N440" s="1"/>
      <c r="O440" s="7"/>
    </row>
    <row r="441" spans="2:15" s="34" customFormat="1" ht="16.5" x14ac:dyDescent="0.3">
      <c r="B441" s="1"/>
      <c r="C441" s="1"/>
      <c r="D441" s="1"/>
      <c r="E441" s="33"/>
      <c r="F441" s="1"/>
      <c r="G441" s="1"/>
      <c r="H441" s="1"/>
      <c r="I441" s="1"/>
      <c r="J441" s="1"/>
      <c r="K441" s="6"/>
      <c r="L441" s="6"/>
      <c r="M441" s="1"/>
      <c r="N441" s="1"/>
      <c r="O441" s="7"/>
    </row>
    <row r="442" spans="2:15" s="34" customFormat="1" ht="16.5" x14ac:dyDescent="0.3">
      <c r="B442" s="1"/>
      <c r="C442" s="1"/>
      <c r="D442" s="1"/>
      <c r="E442" s="33"/>
      <c r="F442" s="1"/>
      <c r="G442" s="1"/>
      <c r="H442" s="1"/>
      <c r="I442" s="1"/>
      <c r="J442" s="1"/>
      <c r="K442" s="6"/>
      <c r="L442" s="6"/>
      <c r="M442" s="1"/>
      <c r="N442" s="1"/>
      <c r="O442" s="7"/>
    </row>
    <row r="443" spans="2:15" s="34" customFormat="1" ht="16.5" x14ac:dyDescent="0.3">
      <c r="B443" s="1"/>
      <c r="C443" s="1"/>
      <c r="D443" s="1"/>
      <c r="E443" s="33"/>
      <c r="F443" s="1"/>
      <c r="G443" s="1"/>
      <c r="H443" s="1"/>
      <c r="I443" s="1"/>
      <c r="J443" s="1"/>
      <c r="K443" s="6"/>
      <c r="L443" s="6"/>
      <c r="M443" s="1"/>
      <c r="N443" s="1"/>
      <c r="O443" s="7"/>
    </row>
    <row r="444" spans="2:15" s="34" customFormat="1" ht="16.5" x14ac:dyDescent="0.3">
      <c r="B444" s="1"/>
      <c r="C444" s="1"/>
      <c r="D444" s="1"/>
      <c r="E444" s="33"/>
      <c r="F444" s="1"/>
      <c r="G444" s="1"/>
      <c r="H444" s="1"/>
      <c r="I444" s="1"/>
      <c r="J444" s="1"/>
      <c r="K444" s="6"/>
      <c r="L444" s="6"/>
      <c r="M444" s="1"/>
      <c r="N444" s="1"/>
      <c r="O444" s="7"/>
    </row>
    <row r="445" spans="2:15" s="34" customFormat="1" ht="16.5" x14ac:dyDescent="0.3">
      <c r="B445" s="1"/>
      <c r="C445" s="1"/>
      <c r="D445" s="1"/>
      <c r="E445" s="33"/>
      <c r="F445" s="1"/>
      <c r="G445" s="1"/>
      <c r="H445" s="1"/>
      <c r="I445" s="1"/>
      <c r="J445" s="1"/>
      <c r="K445" s="6"/>
      <c r="L445" s="6"/>
      <c r="M445" s="1"/>
      <c r="N445" s="1"/>
      <c r="O445" s="7"/>
    </row>
    <row r="446" spans="2:15" s="34" customFormat="1" ht="16.5" x14ac:dyDescent="0.3">
      <c r="B446" s="1"/>
      <c r="C446" s="1"/>
      <c r="D446" s="1"/>
      <c r="E446" s="33"/>
      <c r="F446" s="1"/>
      <c r="G446" s="1"/>
      <c r="H446" s="1"/>
      <c r="I446" s="1"/>
      <c r="J446" s="1"/>
      <c r="K446" s="6"/>
      <c r="L446" s="6"/>
      <c r="M446" s="1"/>
      <c r="N446" s="1"/>
      <c r="O446" s="7"/>
    </row>
    <row r="447" spans="2:15" s="34" customFormat="1" ht="16.5" x14ac:dyDescent="0.3">
      <c r="B447" s="1"/>
      <c r="C447" s="1"/>
      <c r="D447" s="1"/>
      <c r="E447" s="33"/>
      <c r="F447" s="1"/>
      <c r="G447" s="1"/>
      <c r="H447" s="1"/>
      <c r="I447" s="1"/>
      <c r="J447" s="1"/>
      <c r="K447" s="6"/>
      <c r="L447" s="6"/>
      <c r="M447" s="1"/>
      <c r="N447" s="1"/>
      <c r="O447" s="7"/>
    </row>
    <row r="448" spans="2:15" s="34" customFormat="1" ht="16.5" x14ac:dyDescent="0.3">
      <c r="B448" s="1"/>
      <c r="C448" s="1"/>
      <c r="D448" s="1"/>
      <c r="E448" s="33"/>
      <c r="F448" s="1"/>
      <c r="G448" s="1"/>
      <c r="H448" s="1"/>
      <c r="I448" s="1"/>
      <c r="J448" s="1"/>
      <c r="K448" s="6"/>
      <c r="L448" s="6"/>
      <c r="M448" s="1"/>
      <c r="N448" s="1"/>
      <c r="O448" s="7"/>
    </row>
    <row r="449" spans="2:15" s="34" customFormat="1" ht="16.5" x14ac:dyDescent="0.3">
      <c r="B449" s="1"/>
      <c r="C449" s="1"/>
      <c r="D449" s="1"/>
      <c r="E449" s="33"/>
      <c r="F449" s="1"/>
      <c r="G449" s="1"/>
      <c r="H449" s="1"/>
      <c r="I449" s="1"/>
      <c r="J449" s="1"/>
      <c r="K449" s="6"/>
      <c r="L449" s="6"/>
      <c r="M449" s="1"/>
      <c r="N449" s="1"/>
      <c r="O449" s="7"/>
    </row>
    <row r="450" spans="2:15" s="34" customFormat="1" ht="16.5" x14ac:dyDescent="0.3">
      <c r="B450" s="1"/>
      <c r="C450" s="1"/>
      <c r="D450" s="1"/>
      <c r="E450" s="33"/>
      <c r="F450" s="1"/>
      <c r="G450" s="1"/>
      <c r="H450" s="1"/>
      <c r="I450" s="1"/>
      <c r="J450" s="1"/>
      <c r="K450" s="6"/>
      <c r="L450" s="6"/>
      <c r="M450" s="1"/>
      <c r="N450" s="1"/>
      <c r="O450" s="7"/>
    </row>
    <row r="451" spans="2:15" s="34" customFormat="1" ht="16.5" x14ac:dyDescent="0.3">
      <c r="B451" s="1"/>
      <c r="C451" s="1"/>
      <c r="D451" s="1"/>
      <c r="E451" s="33"/>
      <c r="F451" s="1"/>
      <c r="G451" s="1"/>
      <c r="H451" s="1"/>
      <c r="I451" s="1"/>
      <c r="J451" s="1"/>
      <c r="K451" s="6"/>
      <c r="L451" s="6"/>
      <c r="M451" s="1"/>
      <c r="N451" s="1"/>
      <c r="O451" s="7"/>
    </row>
    <row r="452" spans="2:15" s="34" customFormat="1" ht="16.5" x14ac:dyDescent="0.3">
      <c r="B452" s="1"/>
      <c r="C452" s="1"/>
      <c r="D452" s="1"/>
      <c r="E452" s="33"/>
      <c r="F452" s="1"/>
      <c r="G452" s="1"/>
      <c r="H452" s="1"/>
      <c r="I452" s="1"/>
      <c r="J452" s="1"/>
      <c r="K452" s="6"/>
      <c r="L452" s="6"/>
      <c r="M452" s="1"/>
      <c r="N452" s="1"/>
      <c r="O452" s="7"/>
    </row>
    <row r="453" spans="2:15" s="34" customFormat="1" ht="16.5" x14ac:dyDescent="0.3">
      <c r="B453" s="1"/>
      <c r="C453" s="1"/>
      <c r="D453" s="1"/>
      <c r="E453" s="33"/>
      <c r="F453" s="1"/>
      <c r="G453" s="1"/>
      <c r="H453" s="1"/>
      <c r="I453" s="1"/>
      <c r="J453" s="1"/>
      <c r="K453" s="6"/>
      <c r="L453" s="6"/>
      <c r="M453" s="1"/>
      <c r="N453" s="1"/>
      <c r="O453" s="7"/>
    </row>
    <row r="454" spans="2:15" s="34" customFormat="1" ht="16.5" x14ac:dyDescent="0.3">
      <c r="B454" s="1"/>
      <c r="C454" s="1"/>
      <c r="D454" s="1"/>
      <c r="E454" s="33"/>
      <c r="F454" s="1"/>
      <c r="G454" s="1"/>
      <c r="H454" s="1"/>
      <c r="I454" s="1"/>
      <c r="J454" s="1"/>
      <c r="K454" s="6"/>
      <c r="L454" s="6"/>
      <c r="M454" s="1"/>
      <c r="N454" s="1"/>
      <c r="O454" s="7"/>
    </row>
    <row r="455" spans="2:15" s="34" customFormat="1" ht="16.5" x14ac:dyDescent="0.3">
      <c r="B455" s="1"/>
      <c r="C455" s="1"/>
      <c r="D455" s="1"/>
      <c r="E455" s="33"/>
      <c r="F455" s="1"/>
      <c r="G455" s="1"/>
      <c r="H455" s="1"/>
      <c r="I455" s="1"/>
      <c r="J455" s="1"/>
      <c r="K455" s="6"/>
      <c r="L455" s="6"/>
      <c r="M455" s="1"/>
      <c r="N455" s="1"/>
      <c r="O455" s="7"/>
    </row>
    <row r="456" spans="2:15" s="34" customFormat="1" ht="16.5" x14ac:dyDescent="0.3">
      <c r="B456" s="1"/>
      <c r="C456" s="1"/>
      <c r="D456" s="1"/>
      <c r="E456" s="33"/>
      <c r="F456" s="1"/>
      <c r="G456" s="1"/>
      <c r="H456" s="1"/>
      <c r="I456" s="1"/>
      <c r="J456" s="1"/>
      <c r="K456" s="6"/>
      <c r="L456" s="6"/>
      <c r="M456" s="1"/>
      <c r="N456" s="1"/>
      <c r="O456" s="7"/>
    </row>
    <row r="457" spans="2:15" s="34" customFormat="1" ht="16.5" x14ac:dyDescent="0.3">
      <c r="B457" s="1"/>
      <c r="C457" s="1"/>
      <c r="D457" s="1"/>
      <c r="E457" s="33"/>
      <c r="F457" s="1"/>
      <c r="G457" s="1"/>
      <c r="H457" s="1"/>
      <c r="I457" s="1"/>
      <c r="J457" s="1"/>
      <c r="K457" s="6"/>
      <c r="L457" s="6"/>
      <c r="M457" s="1"/>
      <c r="N457" s="1"/>
      <c r="O457" s="7"/>
    </row>
    <row r="458" spans="2:15" s="34" customFormat="1" ht="16.5" x14ac:dyDescent="0.3">
      <c r="B458" s="1"/>
      <c r="C458" s="1"/>
      <c r="D458" s="1"/>
      <c r="E458" s="33"/>
      <c r="F458" s="1"/>
      <c r="G458" s="1"/>
      <c r="H458" s="1"/>
      <c r="I458" s="1"/>
      <c r="J458" s="1"/>
      <c r="K458" s="6"/>
      <c r="L458" s="6"/>
      <c r="M458" s="1"/>
      <c r="N458" s="1"/>
      <c r="O458" s="7"/>
    </row>
    <row r="459" spans="2:15" s="34" customFormat="1" ht="16.5" x14ac:dyDescent="0.3">
      <c r="B459" s="1"/>
      <c r="C459" s="1"/>
      <c r="D459" s="1"/>
      <c r="E459" s="33"/>
      <c r="F459" s="1"/>
      <c r="G459" s="1"/>
      <c r="H459" s="1"/>
      <c r="I459" s="1"/>
      <c r="J459" s="1"/>
      <c r="K459" s="6"/>
      <c r="L459" s="6"/>
      <c r="M459" s="1"/>
      <c r="N459" s="1"/>
      <c r="O459" s="7"/>
    </row>
    <row r="460" spans="2:15" s="34" customFormat="1" ht="16.5" x14ac:dyDescent="0.3">
      <c r="B460" s="1"/>
      <c r="C460" s="1"/>
      <c r="D460" s="1"/>
      <c r="E460" s="33"/>
      <c r="F460" s="1"/>
      <c r="G460" s="1"/>
      <c r="H460" s="1"/>
      <c r="I460" s="1"/>
      <c r="J460" s="1"/>
      <c r="K460" s="6"/>
      <c r="L460" s="6"/>
      <c r="M460" s="1"/>
      <c r="N460" s="1"/>
      <c r="O460" s="7"/>
    </row>
    <row r="461" spans="2:15" s="34" customFormat="1" ht="16.5" x14ac:dyDescent="0.3">
      <c r="B461" s="1"/>
      <c r="C461" s="1"/>
      <c r="D461" s="1"/>
      <c r="E461" s="33"/>
      <c r="F461" s="1"/>
      <c r="G461" s="1"/>
      <c r="H461" s="1"/>
      <c r="I461" s="1"/>
      <c r="J461" s="1"/>
      <c r="K461" s="6"/>
      <c r="L461" s="6"/>
      <c r="M461" s="1"/>
      <c r="N461" s="1"/>
      <c r="O461" s="7"/>
    </row>
    <row r="462" spans="2:15" s="34" customFormat="1" ht="16.5" x14ac:dyDescent="0.3">
      <c r="B462" s="1"/>
      <c r="C462" s="1"/>
      <c r="D462" s="1"/>
      <c r="E462" s="33"/>
      <c r="F462" s="1"/>
      <c r="G462" s="1"/>
      <c r="H462" s="1"/>
      <c r="I462" s="1"/>
      <c r="J462" s="1"/>
      <c r="K462" s="6"/>
      <c r="L462" s="6"/>
      <c r="M462" s="1"/>
      <c r="N462" s="1"/>
      <c r="O462" s="7"/>
    </row>
    <row r="463" spans="2:15" s="34" customFormat="1" ht="16.5" x14ac:dyDescent="0.3">
      <c r="B463" s="1"/>
      <c r="C463" s="1"/>
      <c r="D463" s="1"/>
      <c r="E463" s="33"/>
      <c r="F463" s="1"/>
      <c r="G463" s="1"/>
      <c r="H463" s="1"/>
      <c r="I463" s="1"/>
      <c r="J463" s="1"/>
      <c r="K463" s="6"/>
      <c r="L463" s="6"/>
      <c r="M463" s="1"/>
      <c r="N463" s="1"/>
      <c r="O463" s="7"/>
    </row>
    <row r="464" spans="2:15" s="34" customFormat="1" ht="16.5" x14ac:dyDescent="0.3">
      <c r="B464" s="1"/>
      <c r="C464" s="1"/>
      <c r="D464" s="1"/>
      <c r="E464" s="33"/>
      <c r="F464" s="1"/>
      <c r="G464" s="1"/>
      <c r="H464" s="1"/>
      <c r="I464" s="1"/>
      <c r="J464" s="1"/>
      <c r="K464" s="6"/>
      <c r="L464" s="6"/>
      <c r="M464" s="1"/>
      <c r="N464" s="1"/>
      <c r="O464" s="7"/>
    </row>
    <row r="465" spans="2:15" s="34" customFormat="1" ht="16.5" x14ac:dyDescent="0.3">
      <c r="B465" s="1"/>
      <c r="C465" s="1"/>
      <c r="D465" s="1"/>
      <c r="E465" s="33"/>
      <c r="F465" s="1"/>
      <c r="G465" s="1"/>
      <c r="H465" s="1"/>
      <c r="I465" s="1"/>
      <c r="J465" s="1"/>
      <c r="K465" s="6"/>
      <c r="L465" s="6"/>
      <c r="M465" s="1"/>
      <c r="N465" s="1"/>
      <c r="O465" s="7"/>
    </row>
    <row r="466" spans="2:15" s="34" customFormat="1" ht="16.5" x14ac:dyDescent="0.3">
      <c r="B466" s="1"/>
      <c r="C466" s="1"/>
      <c r="D466" s="1"/>
      <c r="E466" s="33"/>
      <c r="F466" s="1"/>
      <c r="G466" s="1"/>
      <c r="H466" s="1"/>
      <c r="I466" s="1"/>
      <c r="J466" s="1"/>
      <c r="K466" s="6"/>
      <c r="L466" s="6"/>
      <c r="M466" s="1"/>
      <c r="N466" s="1"/>
      <c r="O466" s="7"/>
    </row>
    <row r="467" spans="2:15" s="34" customFormat="1" ht="16.5" x14ac:dyDescent="0.3">
      <c r="B467" s="1"/>
      <c r="C467" s="1"/>
      <c r="D467" s="1"/>
      <c r="E467" s="33"/>
      <c r="F467" s="1"/>
      <c r="G467" s="1"/>
      <c r="H467" s="1"/>
      <c r="I467" s="1"/>
      <c r="J467" s="1"/>
      <c r="K467" s="6"/>
      <c r="L467" s="6"/>
      <c r="M467" s="1"/>
      <c r="N467" s="1"/>
      <c r="O467" s="7"/>
    </row>
    <row r="468" spans="2:15" s="34" customFormat="1" ht="16.5" x14ac:dyDescent="0.3">
      <c r="B468" s="1"/>
      <c r="C468" s="1"/>
      <c r="D468" s="1"/>
      <c r="E468" s="33"/>
      <c r="F468" s="1"/>
      <c r="G468" s="1"/>
      <c r="H468" s="1"/>
      <c r="I468" s="1"/>
      <c r="J468" s="1"/>
      <c r="K468" s="6"/>
      <c r="L468" s="6"/>
      <c r="M468" s="1"/>
      <c r="N468" s="1"/>
      <c r="O468" s="7"/>
    </row>
    <row r="469" spans="2:15" s="34" customFormat="1" ht="16.5" x14ac:dyDescent="0.3">
      <c r="B469" s="1"/>
      <c r="C469" s="1"/>
      <c r="D469" s="1"/>
      <c r="E469" s="33"/>
      <c r="F469" s="1"/>
      <c r="G469" s="1"/>
      <c r="H469" s="1"/>
      <c r="I469" s="1"/>
      <c r="J469" s="1"/>
      <c r="K469" s="6"/>
      <c r="L469" s="6"/>
      <c r="M469" s="1"/>
      <c r="N469" s="1"/>
      <c r="O469" s="7"/>
    </row>
    <row r="470" spans="2:15" s="34" customFormat="1" ht="16.5" x14ac:dyDescent="0.3">
      <c r="B470" s="1"/>
      <c r="C470" s="1"/>
      <c r="D470" s="1"/>
      <c r="E470" s="33"/>
      <c r="F470" s="1"/>
      <c r="G470" s="1"/>
      <c r="H470" s="1"/>
      <c r="I470" s="1"/>
      <c r="J470" s="1"/>
      <c r="K470" s="6"/>
      <c r="L470" s="6"/>
      <c r="M470" s="1"/>
      <c r="N470" s="1"/>
      <c r="O470" s="7"/>
    </row>
    <row r="471" spans="2:15" s="34" customFormat="1" ht="16.5" x14ac:dyDescent="0.3">
      <c r="B471" s="1"/>
      <c r="C471" s="1"/>
      <c r="D471" s="1"/>
      <c r="E471" s="33"/>
      <c r="F471" s="1"/>
      <c r="G471" s="1"/>
      <c r="H471" s="1"/>
      <c r="I471" s="1"/>
      <c r="J471" s="1"/>
      <c r="K471" s="6"/>
      <c r="L471" s="6"/>
      <c r="M471" s="1"/>
      <c r="N471" s="1"/>
      <c r="O471" s="7"/>
    </row>
    <row r="472" spans="2:15" s="34" customFormat="1" ht="16.5" x14ac:dyDescent="0.3">
      <c r="B472" s="1"/>
      <c r="C472" s="1"/>
      <c r="D472" s="1"/>
      <c r="E472" s="33"/>
      <c r="F472" s="1"/>
      <c r="G472" s="1"/>
      <c r="H472" s="1"/>
      <c r="I472" s="1"/>
      <c r="J472" s="1"/>
      <c r="K472" s="6"/>
      <c r="L472" s="6"/>
      <c r="M472" s="1"/>
      <c r="N472" s="1"/>
      <c r="O472" s="7"/>
    </row>
    <row r="473" spans="2:15" s="34" customFormat="1" ht="16.5" x14ac:dyDescent="0.3">
      <c r="B473" s="1"/>
      <c r="C473" s="1"/>
      <c r="D473" s="1"/>
      <c r="E473" s="33"/>
      <c r="F473" s="1"/>
      <c r="G473" s="1"/>
      <c r="H473" s="1"/>
      <c r="I473" s="1"/>
      <c r="J473" s="1"/>
      <c r="K473" s="6"/>
      <c r="L473" s="6"/>
      <c r="M473" s="1"/>
      <c r="N473" s="1"/>
      <c r="O473" s="7"/>
    </row>
    <row r="474" spans="2:15" s="34" customFormat="1" ht="16.5" x14ac:dyDescent="0.3">
      <c r="B474" s="1"/>
      <c r="C474" s="1"/>
      <c r="D474" s="1"/>
      <c r="E474" s="33"/>
      <c r="F474" s="1"/>
      <c r="G474" s="1"/>
      <c r="H474" s="1"/>
      <c r="I474" s="1"/>
      <c r="J474" s="1"/>
      <c r="K474" s="6"/>
      <c r="L474" s="6"/>
      <c r="M474" s="1"/>
      <c r="N474" s="1"/>
      <c r="O474" s="7"/>
    </row>
    <row r="475" spans="2:15" s="34" customFormat="1" ht="16.5" x14ac:dyDescent="0.3">
      <c r="B475" s="1"/>
      <c r="C475" s="1"/>
      <c r="D475" s="1"/>
      <c r="E475" s="33"/>
      <c r="F475" s="1"/>
      <c r="G475" s="1"/>
      <c r="H475" s="1"/>
      <c r="I475" s="1"/>
      <c r="J475" s="1"/>
      <c r="K475" s="6"/>
      <c r="L475" s="6"/>
      <c r="M475" s="1"/>
      <c r="N475" s="1"/>
      <c r="O475" s="7"/>
    </row>
    <row r="476" spans="2:15" s="34" customFormat="1" ht="16.5" x14ac:dyDescent="0.3">
      <c r="B476" s="1"/>
      <c r="C476" s="1"/>
      <c r="D476" s="1"/>
      <c r="E476" s="33"/>
      <c r="F476" s="1"/>
      <c r="G476" s="1"/>
      <c r="H476" s="1"/>
      <c r="I476" s="1"/>
      <c r="J476" s="1"/>
      <c r="K476" s="6"/>
      <c r="L476" s="6"/>
      <c r="M476" s="1"/>
      <c r="N476" s="1"/>
      <c r="O476" s="7"/>
    </row>
    <row r="477" spans="2:15" s="34" customFormat="1" ht="16.5" x14ac:dyDescent="0.3">
      <c r="B477" s="1"/>
      <c r="C477" s="1"/>
      <c r="D477" s="1"/>
      <c r="E477" s="33"/>
      <c r="F477" s="1"/>
      <c r="G477" s="1"/>
      <c r="H477" s="1"/>
      <c r="I477" s="1"/>
      <c r="J477" s="1"/>
      <c r="K477" s="6"/>
      <c r="L477" s="6"/>
      <c r="M477" s="1"/>
      <c r="N477" s="1"/>
      <c r="O477" s="7"/>
    </row>
    <row r="478" spans="2:15" s="34" customFormat="1" ht="16.5" x14ac:dyDescent="0.3">
      <c r="B478" s="1"/>
      <c r="C478" s="1"/>
      <c r="D478" s="1"/>
      <c r="E478" s="33"/>
      <c r="F478" s="1"/>
      <c r="G478" s="1"/>
      <c r="H478" s="1"/>
      <c r="I478" s="1"/>
      <c r="J478" s="1"/>
      <c r="K478" s="6"/>
      <c r="L478" s="6"/>
      <c r="M478" s="1"/>
      <c r="N478" s="1"/>
      <c r="O478" s="7"/>
    </row>
    <row r="479" spans="2:15" s="34" customFormat="1" ht="16.5" x14ac:dyDescent="0.3">
      <c r="B479" s="1"/>
      <c r="C479" s="1"/>
      <c r="D479" s="1"/>
      <c r="E479" s="33"/>
      <c r="F479" s="1"/>
      <c r="G479" s="1"/>
      <c r="H479" s="1"/>
      <c r="I479" s="1"/>
      <c r="J479" s="1"/>
      <c r="K479" s="6"/>
      <c r="L479" s="6"/>
      <c r="M479" s="1"/>
      <c r="N479" s="1"/>
      <c r="O479" s="7"/>
    </row>
    <row r="480" spans="2:15" s="34" customFormat="1" ht="16.5" x14ac:dyDescent="0.3">
      <c r="B480" s="1"/>
      <c r="C480" s="1"/>
      <c r="D480" s="1"/>
      <c r="E480" s="33"/>
      <c r="F480" s="1"/>
      <c r="G480" s="1"/>
      <c r="H480" s="1"/>
      <c r="I480" s="1"/>
      <c r="J480" s="1"/>
      <c r="K480" s="6"/>
      <c r="L480" s="6"/>
      <c r="M480" s="1"/>
      <c r="N480" s="1"/>
      <c r="O480" s="7"/>
    </row>
    <row r="481" spans="2:15" s="34" customFormat="1" ht="16.5" x14ac:dyDescent="0.3">
      <c r="B481" s="1"/>
      <c r="C481" s="1"/>
      <c r="D481" s="1"/>
      <c r="E481" s="33"/>
      <c r="F481" s="1"/>
      <c r="G481" s="1"/>
      <c r="H481" s="1"/>
      <c r="I481" s="1"/>
      <c r="J481" s="1"/>
      <c r="K481" s="6"/>
      <c r="L481" s="6"/>
      <c r="M481" s="1"/>
      <c r="N481" s="1"/>
      <c r="O481" s="7"/>
    </row>
    <row r="482" spans="2:15" s="34" customFormat="1" ht="16.5" x14ac:dyDescent="0.3">
      <c r="B482" s="1"/>
      <c r="C482" s="1"/>
      <c r="D482" s="1"/>
      <c r="E482" s="33"/>
      <c r="F482" s="1"/>
      <c r="G482" s="1"/>
      <c r="H482" s="1"/>
      <c r="I482" s="1"/>
      <c r="J482" s="1"/>
      <c r="K482" s="6"/>
      <c r="L482" s="6"/>
      <c r="M482" s="1"/>
      <c r="N482" s="1"/>
      <c r="O482" s="7"/>
    </row>
    <row r="483" spans="2:15" s="34" customFormat="1" ht="16.5" x14ac:dyDescent="0.3">
      <c r="B483" s="1"/>
      <c r="C483" s="1"/>
      <c r="D483" s="1"/>
      <c r="E483" s="33"/>
      <c r="F483" s="1"/>
      <c r="G483" s="1"/>
      <c r="H483" s="1"/>
      <c r="I483" s="1"/>
      <c r="J483" s="1"/>
      <c r="K483" s="6"/>
      <c r="L483" s="6"/>
      <c r="M483" s="1"/>
      <c r="N483" s="1"/>
      <c r="O483" s="7"/>
    </row>
    <row r="484" spans="2:15" s="34" customFormat="1" ht="16.5" x14ac:dyDescent="0.3">
      <c r="B484" s="1"/>
      <c r="C484" s="1"/>
      <c r="D484" s="1"/>
      <c r="E484" s="33"/>
      <c r="F484" s="1"/>
      <c r="G484" s="1"/>
      <c r="H484" s="1"/>
      <c r="I484" s="1"/>
      <c r="J484" s="1"/>
      <c r="K484" s="6"/>
      <c r="L484" s="6"/>
      <c r="M484" s="1"/>
      <c r="N484" s="1"/>
      <c r="O484" s="7"/>
    </row>
    <row r="485" spans="2:15" s="34" customFormat="1" ht="16.5" x14ac:dyDescent="0.3">
      <c r="B485" s="1"/>
      <c r="C485" s="1"/>
      <c r="D485" s="1"/>
      <c r="E485" s="33"/>
      <c r="F485" s="1"/>
      <c r="G485" s="1"/>
      <c r="H485" s="1"/>
      <c r="I485" s="1"/>
      <c r="J485" s="1"/>
      <c r="K485" s="6"/>
      <c r="L485" s="6"/>
      <c r="M485" s="1"/>
      <c r="N485" s="1"/>
      <c r="O485" s="7"/>
    </row>
    <row r="486" spans="2:15" s="34" customFormat="1" ht="16.5" x14ac:dyDescent="0.3">
      <c r="B486" s="1"/>
      <c r="C486" s="1"/>
      <c r="D486" s="1"/>
      <c r="E486" s="33"/>
      <c r="F486" s="1"/>
      <c r="G486" s="1"/>
      <c r="H486" s="1"/>
      <c r="I486" s="1"/>
      <c r="J486" s="1"/>
      <c r="K486" s="6"/>
      <c r="L486" s="6"/>
      <c r="M486" s="1"/>
      <c r="N486" s="1"/>
      <c r="O486" s="7"/>
    </row>
    <row r="487" spans="2:15" s="34" customFormat="1" ht="16.5" x14ac:dyDescent="0.3">
      <c r="B487" s="1"/>
      <c r="C487" s="1"/>
      <c r="D487" s="1"/>
      <c r="E487" s="33"/>
      <c r="F487" s="1"/>
      <c r="G487" s="1"/>
      <c r="H487" s="1"/>
      <c r="I487" s="1"/>
      <c r="J487" s="1"/>
      <c r="K487" s="6"/>
      <c r="L487" s="6"/>
      <c r="M487" s="1"/>
      <c r="N487" s="1"/>
      <c r="O487" s="7"/>
    </row>
    <row r="488" spans="2:15" s="34" customFormat="1" ht="16.5" x14ac:dyDescent="0.3">
      <c r="B488" s="1"/>
      <c r="C488" s="1"/>
      <c r="D488" s="1"/>
      <c r="E488" s="33"/>
      <c r="F488" s="1"/>
      <c r="G488" s="1"/>
      <c r="H488" s="1"/>
      <c r="I488" s="1"/>
      <c r="J488" s="1"/>
      <c r="K488" s="6"/>
      <c r="L488" s="6"/>
      <c r="M488" s="1"/>
      <c r="N488" s="1"/>
      <c r="O488" s="7"/>
    </row>
    <row r="489" spans="2:15" s="34" customFormat="1" ht="16.5" x14ac:dyDescent="0.3">
      <c r="B489" s="1"/>
      <c r="C489" s="1"/>
      <c r="D489" s="1"/>
      <c r="E489" s="33"/>
      <c r="F489" s="1"/>
      <c r="G489" s="1"/>
      <c r="H489" s="1"/>
      <c r="I489" s="1"/>
      <c r="J489" s="1"/>
      <c r="K489" s="6"/>
      <c r="L489" s="6"/>
      <c r="M489" s="1"/>
      <c r="N489" s="1"/>
      <c r="O489" s="7"/>
    </row>
    <row r="490" spans="2:15" s="34" customFormat="1" ht="16.5" x14ac:dyDescent="0.3">
      <c r="B490" s="1"/>
      <c r="C490" s="1"/>
      <c r="D490" s="1"/>
      <c r="E490" s="33"/>
      <c r="F490" s="1"/>
      <c r="G490" s="1"/>
      <c r="H490" s="1"/>
      <c r="I490" s="1"/>
      <c r="J490" s="1"/>
      <c r="K490" s="6"/>
      <c r="L490" s="6"/>
      <c r="M490" s="1"/>
      <c r="N490" s="1"/>
      <c r="O490" s="7"/>
    </row>
    <row r="491" spans="2:15" s="34" customFormat="1" ht="16.5" x14ac:dyDescent="0.3">
      <c r="B491" s="1"/>
      <c r="C491" s="1"/>
      <c r="D491" s="1"/>
      <c r="E491" s="33"/>
      <c r="F491" s="1"/>
      <c r="G491" s="1"/>
      <c r="H491" s="1"/>
      <c r="I491" s="1"/>
      <c r="J491" s="1"/>
      <c r="K491" s="6"/>
      <c r="L491" s="6"/>
      <c r="M491" s="1"/>
      <c r="N491" s="1"/>
      <c r="O491" s="7"/>
    </row>
    <row r="492" spans="2:15" s="34" customFormat="1" ht="16.5" x14ac:dyDescent="0.3">
      <c r="B492" s="1"/>
      <c r="C492" s="1"/>
      <c r="D492" s="1"/>
      <c r="E492" s="33"/>
      <c r="F492" s="1"/>
      <c r="G492" s="1"/>
      <c r="H492" s="1"/>
      <c r="I492" s="1"/>
      <c r="J492" s="1"/>
      <c r="K492" s="6"/>
      <c r="L492" s="6"/>
      <c r="M492" s="1"/>
      <c r="N492" s="1"/>
      <c r="O492" s="7"/>
    </row>
    <row r="493" spans="2:15" s="34" customFormat="1" ht="16.5" x14ac:dyDescent="0.3">
      <c r="B493" s="1"/>
      <c r="C493" s="1"/>
      <c r="D493" s="1"/>
      <c r="E493" s="33"/>
      <c r="F493" s="1"/>
      <c r="G493" s="1"/>
      <c r="H493" s="1"/>
      <c r="I493" s="1"/>
      <c r="J493" s="1"/>
      <c r="K493" s="6"/>
      <c r="L493" s="6"/>
      <c r="M493" s="1"/>
      <c r="N493" s="1"/>
      <c r="O493" s="7"/>
    </row>
    <row r="494" spans="2:15" s="34" customFormat="1" ht="16.5" x14ac:dyDescent="0.3">
      <c r="B494" s="1"/>
      <c r="C494" s="1"/>
      <c r="D494" s="1"/>
      <c r="E494" s="33"/>
      <c r="F494" s="1"/>
      <c r="G494" s="1"/>
      <c r="H494" s="1"/>
      <c r="I494" s="1"/>
      <c r="J494" s="1"/>
      <c r="K494" s="6"/>
      <c r="L494" s="6"/>
      <c r="M494" s="1"/>
      <c r="N494" s="1"/>
      <c r="O494" s="7"/>
    </row>
    <row r="495" spans="2:15" s="34" customFormat="1" ht="16.5" x14ac:dyDescent="0.3">
      <c r="B495" s="1"/>
      <c r="C495" s="1"/>
      <c r="D495" s="1"/>
      <c r="E495" s="33"/>
      <c r="F495" s="1"/>
      <c r="G495" s="1"/>
      <c r="H495" s="1"/>
      <c r="I495" s="1"/>
      <c r="J495" s="1"/>
      <c r="K495" s="6"/>
      <c r="L495" s="6"/>
      <c r="M495" s="1"/>
      <c r="N495" s="1"/>
      <c r="O495" s="7"/>
    </row>
    <row r="496" spans="2:15" s="34" customFormat="1" ht="16.5" x14ac:dyDescent="0.3">
      <c r="B496" s="1"/>
      <c r="C496" s="1"/>
      <c r="D496" s="1"/>
      <c r="E496" s="33"/>
      <c r="F496" s="1"/>
      <c r="G496" s="1"/>
      <c r="H496" s="1"/>
      <c r="I496" s="1"/>
      <c r="J496" s="1"/>
      <c r="K496" s="6"/>
      <c r="L496" s="6"/>
      <c r="M496" s="1"/>
      <c r="N496" s="1"/>
      <c r="O496" s="7"/>
    </row>
    <row r="497" spans="2:15" s="34" customFormat="1" ht="16.5" x14ac:dyDescent="0.3">
      <c r="B497" s="1"/>
      <c r="C497" s="1"/>
      <c r="D497" s="1"/>
      <c r="E497" s="33"/>
      <c r="F497" s="1"/>
      <c r="G497" s="1"/>
      <c r="H497" s="1"/>
      <c r="I497" s="1"/>
      <c r="J497" s="1"/>
      <c r="K497" s="6"/>
      <c r="L497" s="6"/>
      <c r="M497" s="1"/>
      <c r="N497" s="1"/>
      <c r="O497" s="7"/>
    </row>
    <row r="498" spans="2:15" s="34" customFormat="1" ht="16.5" x14ac:dyDescent="0.3">
      <c r="B498" s="1"/>
      <c r="C498" s="1"/>
      <c r="D498" s="1"/>
      <c r="E498" s="33"/>
      <c r="F498" s="1"/>
      <c r="G498" s="1"/>
      <c r="H498" s="1"/>
      <c r="I498" s="1"/>
      <c r="J498" s="1"/>
      <c r="K498" s="6"/>
      <c r="L498" s="6"/>
      <c r="M498" s="1"/>
      <c r="N498" s="1"/>
      <c r="O498" s="7"/>
    </row>
    <row r="499" spans="2:15" s="34" customFormat="1" ht="16.5" x14ac:dyDescent="0.3">
      <c r="B499" s="1"/>
      <c r="C499" s="1"/>
      <c r="D499" s="1"/>
      <c r="E499" s="33"/>
      <c r="F499" s="1"/>
      <c r="G499" s="1"/>
      <c r="H499" s="1"/>
      <c r="I499" s="1"/>
      <c r="J499" s="1"/>
      <c r="K499" s="6"/>
      <c r="L499" s="6"/>
      <c r="M499" s="1"/>
      <c r="N499" s="1"/>
      <c r="O499" s="7"/>
    </row>
    <row r="500" spans="2:15" s="34" customFormat="1" ht="16.5" x14ac:dyDescent="0.3">
      <c r="B500" s="1"/>
      <c r="C500" s="1"/>
      <c r="D500" s="1"/>
      <c r="E500" s="33"/>
      <c r="F500" s="1"/>
      <c r="G500" s="1"/>
      <c r="H500" s="1"/>
      <c r="I500" s="1"/>
      <c r="J500" s="1"/>
      <c r="K500" s="6"/>
      <c r="L500" s="6"/>
      <c r="M500" s="1"/>
      <c r="N500" s="1"/>
      <c r="O500" s="7"/>
    </row>
    <row r="501" spans="2:15" s="34" customFormat="1" ht="16.5" x14ac:dyDescent="0.3">
      <c r="B501" s="1"/>
      <c r="C501" s="1"/>
      <c r="D501" s="1"/>
      <c r="E501" s="33"/>
      <c r="F501" s="1"/>
      <c r="G501" s="1"/>
      <c r="H501" s="1"/>
      <c r="I501" s="1"/>
      <c r="J501" s="1"/>
      <c r="K501" s="6"/>
      <c r="L501" s="6"/>
      <c r="M501" s="1"/>
      <c r="N501" s="1"/>
      <c r="O501" s="7"/>
    </row>
    <row r="502" spans="2:15" s="34" customFormat="1" ht="16.5" x14ac:dyDescent="0.3">
      <c r="B502" s="1"/>
      <c r="C502" s="1"/>
      <c r="D502" s="1"/>
      <c r="E502" s="33"/>
      <c r="F502" s="1"/>
      <c r="G502" s="1"/>
      <c r="H502" s="1"/>
      <c r="I502" s="1"/>
      <c r="J502" s="1"/>
      <c r="K502" s="6"/>
      <c r="L502" s="6"/>
      <c r="M502" s="1"/>
      <c r="N502" s="1"/>
      <c r="O502" s="7"/>
    </row>
    <row r="503" spans="2:15" s="34" customFormat="1" ht="16.5" x14ac:dyDescent="0.3">
      <c r="B503" s="1"/>
      <c r="C503" s="1"/>
      <c r="D503" s="1"/>
      <c r="E503" s="33"/>
      <c r="F503" s="1"/>
      <c r="G503" s="1"/>
      <c r="H503" s="1"/>
      <c r="I503" s="1"/>
      <c r="J503" s="1"/>
      <c r="K503" s="6"/>
      <c r="L503" s="6"/>
      <c r="M503" s="1"/>
      <c r="N503" s="1"/>
      <c r="O503" s="7"/>
    </row>
    <row r="504" spans="2:15" s="34" customFormat="1" ht="16.5" x14ac:dyDescent="0.3">
      <c r="B504" s="1"/>
      <c r="C504" s="1"/>
      <c r="D504" s="1"/>
      <c r="E504" s="33"/>
      <c r="F504" s="1"/>
      <c r="G504" s="1"/>
      <c r="H504" s="1"/>
      <c r="I504" s="1"/>
      <c r="J504" s="1"/>
      <c r="K504" s="6"/>
      <c r="L504" s="6"/>
      <c r="M504" s="1"/>
      <c r="N504" s="1"/>
      <c r="O504" s="7"/>
    </row>
    <row r="505" spans="2:15" s="34" customFormat="1" ht="16.5" x14ac:dyDescent="0.3">
      <c r="B505" s="1"/>
      <c r="C505" s="1"/>
      <c r="D505" s="1"/>
      <c r="E505" s="33"/>
      <c r="F505" s="1"/>
      <c r="G505" s="1"/>
      <c r="H505" s="1"/>
      <c r="I505" s="1"/>
      <c r="J505" s="1"/>
      <c r="K505" s="6"/>
      <c r="L505" s="6"/>
      <c r="M505" s="1"/>
      <c r="N505" s="1"/>
      <c r="O505" s="7"/>
    </row>
    <row r="506" spans="2:15" s="34" customFormat="1" ht="16.5" x14ac:dyDescent="0.3">
      <c r="B506" s="1"/>
      <c r="C506" s="1"/>
      <c r="D506" s="1"/>
      <c r="E506" s="33"/>
      <c r="F506" s="1"/>
      <c r="G506" s="1"/>
      <c r="H506" s="1"/>
      <c r="I506" s="1"/>
      <c r="J506" s="1"/>
      <c r="K506" s="6"/>
      <c r="L506" s="6"/>
      <c r="M506" s="1"/>
      <c r="N506" s="1"/>
      <c r="O506" s="7"/>
    </row>
    <row r="507" spans="2:15" s="34" customFormat="1" ht="16.5" x14ac:dyDescent="0.3">
      <c r="B507" s="1"/>
      <c r="C507" s="1"/>
      <c r="D507" s="1"/>
      <c r="E507" s="33"/>
      <c r="F507" s="1"/>
      <c r="G507" s="1"/>
      <c r="H507" s="1"/>
      <c r="I507" s="1"/>
      <c r="J507" s="1"/>
      <c r="K507" s="6"/>
      <c r="L507" s="6"/>
      <c r="M507" s="1"/>
      <c r="N507" s="1"/>
      <c r="O507" s="7"/>
    </row>
    <row r="508" spans="2:15" s="34" customFormat="1" ht="16.5" x14ac:dyDescent="0.3">
      <c r="B508" s="1"/>
      <c r="C508" s="1"/>
      <c r="D508" s="1"/>
      <c r="E508" s="33"/>
      <c r="F508" s="1"/>
      <c r="G508" s="1"/>
      <c r="H508" s="1"/>
      <c r="I508" s="1"/>
      <c r="J508" s="1"/>
      <c r="K508" s="6"/>
      <c r="L508" s="6"/>
      <c r="M508" s="1"/>
      <c r="N508" s="1"/>
      <c r="O508" s="7"/>
    </row>
    <row r="509" spans="2:15" s="34" customFormat="1" ht="16.5" x14ac:dyDescent="0.3">
      <c r="B509" s="1"/>
      <c r="C509" s="1"/>
      <c r="D509" s="1"/>
      <c r="E509" s="33"/>
      <c r="F509" s="1"/>
      <c r="G509" s="1"/>
      <c r="H509" s="1"/>
      <c r="I509" s="1"/>
      <c r="J509" s="1"/>
      <c r="K509" s="6"/>
      <c r="L509" s="6"/>
      <c r="M509" s="1"/>
      <c r="N509" s="1"/>
      <c r="O509" s="7"/>
    </row>
    <row r="510" spans="2:15" s="34" customFormat="1" ht="16.5" x14ac:dyDescent="0.3">
      <c r="B510" s="1"/>
      <c r="C510" s="1"/>
      <c r="D510" s="1"/>
      <c r="E510" s="33"/>
      <c r="F510" s="1"/>
      <c r="G510" s="1"/>
      <c r="H510" s="1"/>
      <c r="I510" s="1"/>
      <c r="J510" s="1"/>
      <c r="K510" s="6"/>
      <c r="L510" s="6"/>
      <c r="M510" s="1"/>
      <c r="N510" s="1"/>
      <c r="O510" s="7"/>
    </row>
    <row r="511" spans="2:15" s="34" customFormat="1" ht="16.5" x14ac:dyDescent="0.3">
      <c r="B511" s="1"/>
      <c r="C511" s="1"/>
      <c r="D511" s="1"/>
      <c r="E511" s="33"/>
      <c r="F511" s="1"/>
      <c r="G511" s="1"/>
      <c r="H511" s="1"/>
      <c r="I511" s="1"/>
      <c r="J511" s="1"/>
      <c r="K511" s="6"/>
      <c r="L511" s="6"/>
      <c r="M511" s="1"/>
      <c r="N511" s="1"/>
      <c r="O511" s="7"/>
    </row>
    <row r="512" spans="2:15" s="34" customFormat="1" ht="16.5" x14ac:dyDescent="0.3">
      <c r="B512" s="1"/>
      <c r="C512" s="1"/>
      <c r="D512" s="1"/>
      <c r="E512" s="33"/>
      <c r="F512" s="1"/>
      <c r="G512" s="1"/>
      <c r="H512" s="1"/>
      <c r="I512" s="1"/>
      <c r="J512" s="1"/>
      <c r="K512" s="6"/>
      <c r="L512" s="6"/>
      <c r="M512" s="1"/>
      <c r="N512" s="1"/>
      <c r="O512" s="7"/>
    </row>
    <row r="513" spans="2:15" s="34" customFormat="1" ht="16.5" x14ac:dyDescent="0.3">
      <c r="B513" s="1"/>
      <c r="C513" s="1"/>
      <c r="D513" s="1"/>
      <c r="E513" s="33"/>
      <c r="F513" s="1"/>
      <c r="G513" s="1"/>
      <c r="H513" s="1"/>
      <c r="I513" s="1"/>
      <c r="J513" s="1"/>
      <c r="K513" s="6"/>
      <c r="L513" s="6"/>
      <c r="M513" s="1"/>
      <c r="N513" s="1"/>
      <c r="O513" s="7"/>
    </row>
    <row r="514" spans="2:15" s="34" customFormat="1" ht="16.5" x14ac:dyDescent="0.3">
      <c r="B514" s="1"/>
      <c r="C514" s="1"/>
      <c r="D514" s="1"/>
      <c r="E514" s="33"/>
      <c r="F514" s="1"/>
      <c r="G514" s="1"/>
      <c r="H514" s="1"/>
      <c r="I514" s="1"/>
      <c r="J514" s="1"/>
      <c r="K514" s="6"/>
      <c r="L514" s="6"/>
      <c r="M514" s="1"/>
      <c r="N514" s="1"/>
      <c r="O514" s="7"/>
    </row>
    <row r="515" spans="2:15" s="34" customFormat="1" ht="16.5" x14ac:dyDescent="0.3">
      <c r="B515" s="1"/>
      <c r="C515" s="1"/>
      <c r="D515" s="1"/>
      <c r="E515" s="33"/>
      <c r="F515" s="1"/>
      <c r="G515" s="1"/>
      <c r="H515" s="1"/>
      <c r="I515" s="1"/>
      <c r="J515" s="1"/>
      <c r="K515" s="6"/>
      <c r="L515" s="6"/>
      <c r="M515" s="1"/>
      <c r="N515" s="1"/>
      <c r="O515" s="7"/>
    </row>
    <row r="516" spans="2:15" s="34" customFormat="1" ht="16.5" x14ac:dyDescent="0.3">
      <c r="B516" s="1"/>
      <c r="C516" s="1"/>
      <c r="D516" s="1"/>
      <c r="E516" s="33"/>
      <c r="F516" s="1"/>
      <c r="G516" s="1"/>
      <c r="H516" s="1"/>
      <c r="I516" s="1"/>
      <c r="J516" s="1"/>
      <c r="K516" s="6"/>
      <c r="L516" s="6"/>
      <c r="M516" s="1"/>
      <c r="N516" s="1"/>
      <c r="O516" s="7"/>
    </row>
    <row r="517" spans="2:15" s="34" customFormat="1" ht="16.5" x14ac:dyDescent="0.3">
      <c r="B517" s="1"/>
      <c r="C517" s="1"/>
      <c r="D517" s="1"/>
      <c r="E517" s="33"/>
      <c r="F517" s="1"/>
      <c r="G517" s="1"/>
      <c r="H517" s="1"/>
      <c r="I517" s="1"/>
      <c r="J517" s="1"/>
      <c r="K517" s="6"/>
      <c r="L517" s="6"/>
      <c r="M517" s="1"/>
      <c r="N517" s="1"/>
      <c r="O517" s="7"/>
    </row>
    <row r="518" spans="2:15" s="34" customFormat="1" ht="16.5" x14ac:dyDescent="0.3">
      <c r="B518" s="1"/>
      <c r="C518" s="1"/>
      <c r="D518" s="1"/>
      <c r="E518" s="33"/>
      <c r="F518" s="1"/>
      <c r="G518" s="1"/>
      <c r="H518" s="1"/>
      <c r="I518" s="1"/>
      <c r="J518" s="1"/>
      <c r="K518" s="6"/>
      <c r="L518" s="6"/>
      <c r="M518" s="1"/>
      <c r="N518" s="1"/>
      <c r="O518" s="7"/>
    </row>
    <row r="519" spans="2:15" s="34" customFormat="1" ht="16.5" x14ac:dyDescent="0.3">
      <c r="B519" s="1"/>
      <c r="C519" s="1"/>
      <c r="D519" s="1"/>
      <c r="E519" s="33"/>
      <c r="F519" s="1"/>
      <c r="G519" s="1"/>
      <c r="H519" s="1"/>
      <c r="I519" s="1"/>
      <c r="J519" s="1"/>
      <c r="K519" s="6"/>
      <c r="L519" s="6"/>
      <c r="M519" s="1"/>
      <c r="N519" s="1"/>
      <c r="O519" s="7"/>
    </row>
    <row r="520" spans="2:15" s="34" customFormat="1" ht="16.5" x14ac:dyDescent="0.3">
      <c r="B520" s="1"/>
      <c r="C520" s="1"/>
      <c r="D520" s="1"/>
      <c r="E520" s="33"/>
      <c r="F520" s="1"/>
      <c r="G520" s="1"/>
      <c r="H520" s="1"/>
      <c r="I520" s="1"/>
      <c r="J520" s="1"/>
      <c r="K520" s="6"/>
      <c r="L520" s="6"/>
      <c r="M520" s="1"/>
      <c r="N520" s="1"/>
      <c r="O520" s="7"/>
    </row>
    <row r="521" spans="2:15" s="34" customFormat="1" ht="16.5" x14ac:dyDescent="0.3">
      <c r="B521" s="1"/>
      <c r="C521" s="1"/>
      <c r="D521" s="1"/>
      <c r="E521" s="33"/>
      <c r="F521" s="1"/>
      <c r="G521" s="1"/>
      <c r="H521" s="1"/>
      <c r="I521" s="1"/>
      <c r="J521" s="1"/>
      <c r="K521" s="6"/>
      <c r="L521" s="6"/>
      <c r="M521" s="1"/>
      <c r="N521" s="1"/>
      <c r="O521" s="7"/>
    </row>
    <row r="522" spans="2:15" s="34" customFormat="1" ht="16.5" x14ac:dyDescent="0.3">
      <c r="B522" s="1"/>
      <c r="C522" s="1"/>
      <c r="D522" s="1"/>
      <c r="E522" s="33"/>
      <c r="F522" s="1"/>
      <c r="G522" s="1"/>
      <c r="H522" s="1"/>
      <c r="I522" s="1"/>
      <c r="J522" s="1"/>
      <c r="K522" s="6"/>
      <c r="L522" s="6"/>
      <c r="M522" s="1"/>
      <c r="N522" s="1"/>
      <c r="O522" s="7"/>
    </row>
    <row r="523" spans="2:15" s="34" customFormat="1" ht="16.5" x14ac:dyDescent="0.3">
      <c r="B523" s="1"/>
      <c r="C523" s="1"/>
      <c r="D523" s="1"/>
      <c r="E523" s="33"/>
      <c r="F523" s="1"/>
      <c r="G523" s="1"/>
      <c r="H523" s="1"/>
      <c r="I523" s="1"/>
      <c r="J523" s="1"/>
      <c r="K523" s="6"/>
      <c r="L523" s="6"/>
      <c r="M523" s="1"/>
      <c r="N523" s="1"/>
      <c r="O523" s="7"/>
    </row>
    <row r="524" spans="2:15" s="34" customFormat="1" ht="16.5" x14ac:dyDescent="0.3">
      <c r="B524" s="1"/>
      <c r="C524" s="1"/>
      <c r="D524" s="1"/>
      <c r="E524" s="33"/>
      <c r="F524" s="1"/>
      <c r="G524" s="1"/>
      <c r="H524" s="1"/>
      <c r="I524" s="1"/>
      <c r="J524" s="1"/>
      <c r="K524" s="6"/>
      <c r="L524" s="6"/>
      <c r="M524" s="1"/>
      <c r="N524" s="1"/>
      <c r="O524" s="7"/>
    </row>
    <row r="525" spans="2:15" s="34" customFormat="1" ht="16.5" x14ac:dyDescent="0.3">
      <c r="B525" s="1"/>
      <c r="C525" s="1"/>
      <c r="D525" s="1"/>
      <c r="E525" s="33"/>
      <c r="F525" s="1"/>
      <c r="G525" s="1"/>
      <c r="H525" s="1"/>
      <c r="I525" s="1"/>
      <c r="J525" s="1"/>
      <c r="K525" s="6"/>
      <c r="L525" s="6"/>
      <c r="M525" s="1"/>
      <c r="N525" s="1"/>
      <c r="O525" s="7"/>
    </row>
    <row r="526" spans="2:15" s="34" customFormat="1" ht="16.5" x14ac:dyDescent="0.3">
      <c r="B526" s="1"/>
      <c r="C526" s="1"/>
      <c r="D526" s="1"/>
      <c r="E526" s="33"/>
      <c r="F526" s="1"/>
      <c r="G526" s="1"/>
      <c r="H526" s="1"/>
      <c r="I526" s="1"/>
      <c r="J526" s="1"/>
      <c r="K526" s="6"/>
      <c r="L526" s="6"/>
      <c r="M526" s="1"/>
      <c r="N526" s="1"/>
      <c r="O526" s="7"/>
    </row>
    <row r="527" spans="2:15" s="34" customFormat="1" ht="16.5" x14ac:dyDescent="0.3">
      <c r="B527" s="1"/>
      <c r="C527" s="1"/>
      <c r="D527" s="1"/>
      <c r="E527" s="33"/>
      <c r="F527" s="1"/>
      <c r="G527" s="1"/>
      <c r="H527" s="1"/>
      <c r="I527" s="1"/>
      <c r="J527" s="1"/>
      <c r="K527" s="6"/>
      <c r="L527" s="6"/>
      <c r="M527" s="1"/>
      <c r="N527" s="1"/>
      <c r="O527" s="7"/>
    </row>
    <row r="528" spans="2:15" s="34" customFormat="1" ht="16.5" x14ac:dyDescent="0.3">
      <c r="B528" s="1"/>
      <c r="C528" s="1"/>
      <c r="D528" s="1"/>
      <c r="E528" s="33"/>
      <c r="F528" s="1"/>
      <c r="G528" s="1"/>
      <c r="H528" s="1"/>
      <c r="I528" s="1"/>
      <c r="J528" s="1"/>
      <c r="K528" s="6"/>
      <c r="L528" s="6"/>
      <c r="M528" s="1"/>
      <c r="N528" s="1"/>
      <c r="O528" s="7"/>
    </row>
    <row r="529" spans="2:15" s="34" customFormat="1" ht="16.5" x14ac:dyDescent="0.3">
      <c r="B529" s="1"/>
      <c r="C529" s="1"/>
      <c r="D529" s="1"/>
      <c r="E529" s="33"/>
      <c r="F529" s="1"/>
      <c r="G529" s="1"/>
      <c r="H529" s="1"/>
      <c r="I529" s="1"/>
      <c r="J529" s="1"/>
      <c r="K529" s="6"/>
      <c r="L529" s="6"/>
      <c r="M529" s="1"/>
      <c r="N529" s="1"/>
      <c r="O529" s="7"/>
    </row>
    <row r="530" spans="2:15" s="34" customFormat="1" ht="16.5" x14ac:dyDescent="0.3">
      <c r="B530" s="1"/>
      <c r="C530" s="1"/>
      <c r="D530" s="1"/>
      <c r="E530" s="33"/>
      <c r="F530" s="1"/>
      <c r="G530" s="1"/>
      <c r="H530" s="1"/>
      <c r="I530" s="1"/>
      <c r="J530" s="1"/>
      <c r="K530" s="6"/>
      <c r="L530" s="6"/>
      <c r="M530" s="1"/>
      <c r="N530" s="1"/>
      <c r="O530" s="7"/>
    </row>
    <row r="531" spans="2:15" s="34" customFormat="1" ht="16.5" x14ac:dyDescent="0.3">
      <c r="B531" s="1"/>
      <c r="C531" s="1"/>
      <c r="D531" s="1"/>
      <c r="E531" s="33"/>
      <c r="F531" s="1"/>
      <c r="G531" s="1"/>
      <c r="H531" s="1"/>
      <c r="I531" s="1"/>
      <c r="J531" s="1"/>
      <c r="K531" s="6"/>
      <c r="L531" s="6"/>
      <c r="M531" s="1"/>
      <c r="N531" s="1"/>
      <c r="O531" s="7"/>
    </row>
    <row r="532" spans="2:15" s="34" customFormat="1" ht="16.5" x14ac:dyDescent="0.3">
      <c r="B532" s="1"/>
      <c r="C532" s="1"/>
      <c r="D532" s="1"/>
      <c r="E532" s="33"/>
      <c r="F532" s="1"/>
      <c r="G532" s="1"/>
      <c r="H532" s="1"/>
      <c r="I532" s="1"/>
      <c r="J532" s="1"/>
      <c r="K532" s="6"/>
      <c r="L532" s="6"/>
      <c r="M532" s="1"/>
      <c r="N532" s="1"/>
      <c r="O532" s="7"/>
    </row>
    <row r="533" spans="2:15" s="34" customFormat="1" ht="16.5" x14ac:dyDescent="0.3">
      <c r="B533" s="1"/>
      <c r="C533" s="1"/>
      <c r="D533" s="1"/>
      <c r="E533" s="33"/>
      <c r="F533" s="1"/>
      <c r="G533" s="1"/>
      <c r="H533" s="1"/>
      <c r="I533" s="1"/>
      <c r="J533" s="1"/>
      <c r="K533" s="6"/>
      <c r="L533" s="6"/>
      <c r="M533" s="1"/>
      <c r="N533" s="1"/>
      <c r="O533" s="7"/>
    </row>
    <row r="534" spans="2:15" s="34" customFormat="1" ht="16.5" x14ac:dyDescent="0.3">
      <c r="B534" s="1"/>
      <c r="C534" s="1"/>
      <c r="D534" s="1"/>
      <c r="E534" s="33"/>
      <c r="F534" s="1"/>
      <c r="G534" s="1"/>
      <c r="H534" s="1"/>
      <c r="I534" s="1"/>
      <c r="J534" s="1"/>
      <c r="K534" s="6"/>
      <c r="L534" s="6"/>
      <c r="M534" s="1"/>
      <c r="N534" s="1"/>
      <c r="O534" s="7"/>
    </row>
    <row r="535" spans="2:15" s="34" customFormat="1" ht="16.5" x14ac:dyDescent="0.3">
      <c r="B535" s="1"/>
      <c r="C535" s="1"/>
      <c r="D535" s="1"/>
      <c r="E535" s="33"/>
      <c r="F535" s="1"/>
      <c r="G535" s="1"/>
      <c r="H535" s="1"/>
      <c r="I535" s="1"/>
      <c r="J535" s="1"/>
      <c r="K535" s="6"/>
      <c r="L535" s="6"/>
      <c r="M535" s="1"/>
      <c r="N535" s="1"/>
      <c r="O535" s="7"/>
    </row>
    <row r="536" spans="2:15" s="34" customFormat="1" ht="16.5" x14ac:dyDescent="0.3">
      <c r="B536" s="1"/>
      <c r="C536" s="1"/>
      <c r="D536" s="1"/>
      <c r="E536" s="33"/>
      <c r="F536" s="1"/>
      <c r="G536" s="1"/>
      <c r="H536" s="1"/>
      <c r="I536" s="1"/>
      <c r="J536" s="1"/>
      <c r="K536" s="6"/>
      <c r="L536" s="6"/>
      <c r="M536" s="1"/>
      <c r="N536" s="1"/>
      <c r="O536" s="7"/>
    </row>
    <row r="537" spans="2:15" s="34" customFormat="1" ht="16.5" x14ac:dyDescent="0.3">
      <c r="B537" s="1"/>
      <c r="C537" s="1"/>
      <c r="D537" s="1"/>
      <c r="E537" s="33"/>
      <c r="F537" s="1"/>
      <c r="G537" s="1"/>
      <c r="H537" s="1"/>
      <c r="I537" s="1"/>
      <c r="J537" s="1"/>
      <c r="K537" s="6"/>
      <c r="L537" s="6"/>
      <c r="M537" s="1"/>
      <c r="N537" s="1"/>
      <c r="O537" s="7"/>
    </row>
    <row r="538" spans="2:15" s="34" customFormat="1" ht="16.5" x14ac:dyDescent="0.3">
      <c r="B538" s="1"/>
      <c r="C538" s="1"/>
      <c r="D538" s="1"/>
      <c r="E538" s="33"/>
      <c r="F538" s="1"/>
      <c r="G538" s="1"/>
      <c r="H538" s="1"/>
      <c r="I538" s="1"/>
      <c r="J538" s="1"/>
      <c r="K538" s="6"/>
      <c r="L538" s="6"/>
      <c r="M538" s="1"/>
      <c r="N538" s="1"/>
      <c r="O538" s="7"/>
    </row>
    <row r="539" spans="2:15" s="34" customFormat="1" ht="16.5" x14ac:dyDescent="0.3">
      <c r="B539" s="1"/>
      <c r="C539" s="1"/>
      <c r="D539" s="1"/>
      <c r="E539" s="33"/>
      <c r="F539" s="1"/>
      <c r="G539" s="1"/>
      <c r="H539" s="1"/>
      <c r="I539" s="1"/>
      <c r="J539" s="1"/>
      <c r="K539" s="6"/>
      <c r="L539" s="6"/>
      <c r="M539" s="1"/>
      <c r="N539" s="1"/>
      <c r="O539" s="7"/>
    </row>
    <row r="540" spans="2:15" s="34" customFormat="1" ht="16.5" x14ac:dyDescent="0.3">
      <c r="B540" s="1"/>
      <c r="C540" s="1"/>
      <c r="D540" s="1"/>
      <c r="E540" s="33"/>
      <c r="F540" s="1"/>
      <c r="G540" s="1"/>
      <c r="H540" s="1"/>
      <c r="I540" s="1"/>
      <c r="J540" s="1"/>
      <c r="K540" s="6"/>
      <c r="L540" s="6"/>
      <c r="M540" s="1"/>
      <c r="N540" s="1"/>
      <c r="O540" s="7"/>
    </row>
    <row r="541" spans="2:15" s="34" customFormat="1" ht="16.5" x14ac:dyDescent="0.3">
      <c r="B541" s="1"/>
      <c r="C541" s="1"/>
      <c r="D541" s="1"/>
      <c r="E541" s="33"/>
      <c r="F541" s="1"/>
      <c r="G541" s="1"/>
      <c r="H541" s="1"/>
      <c r="I541" s="1"/>
      <c r="J541" s="1"/>
      <c r="K541" s="6"/>
      <c r="L541" s="6"/>
      <c r="M541" s="1"/>
      <c r="N541" s="1"/>
      <c r="O541" s="7"/>
    </row>
    <row r="542" spans="2:15" s="34" customFormat="1" ht="16.5" x14ac:dyDescent="0.3">
      <c r="B542" s="1"/>
      <c r="C542" s="1"/>
      <c r="D542" s="1"/>
      <c r="E542" s="33"/>
      <c r="F542" s="1"/>
      <c r="G542" s="1"/>
      <c r="H542" s="1"/>
      <c r="I542" s="1"/>
      <c r="J542" s="1"/>
      <c r="K542" s="6"/>
      <c r="L542" s="6"/>
      <c r="M542" s="1"/>
      <c r="N542" s="1"/>
      <c r="O542" s="7"/>
    </row>
    <row r="543" spans="2:15" s="34" customFormat="1" ht="16.5" x14ac:dyDescent="0.3">
      <c r="B543" s="1"/>
      <c r="C543" s="1"/>
      <c r="D543" s="1"/>
      <c r="E543" s="33"/>
      <c r="F543" s="1"/>
      <c r="G543" s="1"/>
      <c r="H543" s="1"/>
      <c r="I543" s="1"/>
      <c r="J543" s="1"/>
      <c r="K543" s="6"/>
      <c r="L543" s="6"/>
      <c r="M543" s="1"/>
      <c r="N543" s="1"/>
      <c r="O543" s="7"/>
    </row>
    <row r="544" spans="2:15" s="34" customFormat="1" ht="16.5" x14ac:dyDescent="0.3">
      <c r="B544" s="1"/>
      <c r="C544" s="1"/>
      <c r="D544" s="1"/>
      <c r="E544" s="33"/>
      <c r="F544" s="1"/>
      <c r="G544" s="1"/>
      <c r="H544" s="1"/>
      <c r="I544" s="1"/>
      <c r="J544" s="1"/>
      <c r="K544" s="6"/>
      <c r="L544" s="6"/>
      <c r="M544" s="1"/>
      <c r="N544" s="1"/>
      <c r="O544" s="7"/>
    </row>
    <row r="545" spans="2:15" s="34" customFormat="1" ht="16.5" x14ac:dyDescent="0.3">
      <c r="B545" s="1"/>
      <c r="C545" s="1"/>
      <c r="D545" s="1"/>
      <c r="E545" s="33"/>
      <c r="F545" s="1"/>
      <c r="G545" s="1"/>
      <c r="H545" s="1"/>
      <c r="I545" s="1"/>
      <c r="J545" s="1"/>
      <c r="K545" s="6"/>
      <c r="L545" s="6"/>
      <c r="M545" s="1"/>
      <c r="N545" s="1"/>
      <c r="O545" s="7"/>
    </row>
    <row r="546" spans="2:15" s="34" customFormat="1" ht="16.5" x14ac:dyDescent="0.3">
      <c r="B546" s="1"/>
      <c r="C546" s="1"/>
      <c r="D546" s="1"/>
      <c r="E546" s="33"/>
      <c r="F546" s="1"/>
      <c r="G546" s="1"/>
      <c r="H546" s="1"/>
      <c r="I546" s="1"/>
      <c r="J546" s="1"/>
      <c r="K546" s="6"/>
      <c r="L546" s="6"/>
      <c r="M546" s="1"/>
      <c r="N546" s="1"/>
      <c r="O546" s="7"/>
    </row>
    <row r="547" spans="2:15" s="34" customFormat="1" ht="16.5" x14ac:dyDescent="0.3">
      <c r="B547" s="1"/>
      <c r="C547" s="1"/>
      <c r="D547" s="1"/>
      <c r="E547" s="33"/>
      <c r="F547" s="1"/>
      <c r="G547" s="1"/>
      <c r="H547" s="1"/>
      <c r="I547" s="1"/>
      <c r="J547" s="1"/>
      <c r="K547" s="6"/>
      <c r="L547" s="6"/>
      <c r="M547" s="1"/>
      <c r="N547" s="1"/>
      <c r="O547" s="7"/>
    </row>
    <row r="548" spans="2:15" s="34" customFormat="1" ht="16.5" x14ac:dyDescent="0.3">
      <c r="B548" s="1"/>
      <c r="C548" s="1"/>
      <c r="D548" s="1"/>
      <c r="E548" s="33"/>
      <c r="F548" s="1"/>
      <c r="G548" s="1"/>
      <c r="H548" s="1"/>
      <c r="I548" s="1"/>
      <c r="J548" s="1"/>
      <c r="K548" s="6"/>
      <c r="L548" s="6"/>
      <c r="M548" s="1"/>
      <c r="N548" s="1"/>
      <c r="O548" s="7"/>
    </row>
    <row r="549" spans="2:15" s="34" customFormat="1" ht="16.5" x14ac:dyDescent="0.3">
      <c r="B549" s="1"/>
      <c r="C549" s="1"/>
      <c r="D549" s="1"/>
      <c r="E549" s="33"/>
      <c r="F549" s="1"/>
      <c r="G549" s="1"/>
      <c r="H549" s="1"/>
      <c r="I549" s="1"/>
      <c r="J549" s="1"/>
      <c r="K549" s="6"/>
      <c r="L549" s="6"/>
      <c r="M549" s="1"/>
      <c r="N549" s="1"/>
      <c r="O549" s="7"/>
    </row>
    <row r="550" spans="2:15" s="34" customFormat="1" ht="16.5" x14ac:dyDescent="0.3">
      <c r="B550" s="1"/>
      <c r="C550" s="1"/>
      <c r="D550" s="1"/>
      <c r="E550" s="33"/>
      <c r="F550" s="1"/>
      <c r="G550" s="1"/>
      <c r="H550" s="1"/>
      <c r="I550" s="1"/>
      <c r="J550" s="1"/>
      <c r="K550" s="6"/>
      <c r="L550" s="6"/>
      <c r="M550" s="1"/>
      <c r="N550" s="1"/>
      <c r="O550" s="7"/>
    </row>
    <row r="551" spans="2:15" s="34" customFormat="1" ht="16.5" x14ac:dyDescent="0.3">
      <c r="B551" s="1"/>
      <c r="C551" s="1"/>
      <c r="D551" s="1"/>
      <c r="E551" s="33"/>
      <c r="F551" s="1"/>
      <c r="G551" s="1"/>
      <c r="H551" s="1"/>
      <c r="I551" s="1"/>
      <c r="J551" s="1"/>
      <c r="K551" s="6"/>
      <c r="L551" s="6"/>
      <c r="M551" s="1"/>
      <c r="N551" s="1"/>
      <c r="O551" s="7"/>
    </row>
    <row r="552" spans="2:15" s="34" customFormat="1" ht="16.5" x14ac:dyDescent="0.3">
      <c r="B552" s="1"/>
      <c r="C552" s="1"/>
      <c r="D552" s="1"/>
      <c r="E552" s="33"/>
      <c r="F552" s="1"/>
      <c r="G552" s="1"/>
      <c r="H552" s="1"/>
      <c r="I552" s="1"/>
      <c r="J552" s="1"/>
      <c r="K552" s="6"/>
      <c r="L552" s="6"/>
      <c r="M552" s="1"/>
      <c r="N552" s="1"/>
      <c r="O552" s="7"/>
    </row>
    <row r="553" spans="2:15" s="34" customFormat="1" ht="16.5" x14ac:dyDescent="0.3">
      <c r="B553" s="1"/>
      <c r="C553" s="1"/>
      <c r="D553" s="1"/>
      <c r="E553" s="33"/>
      <c r="F553" s="1"/>
      <c r="G553" s="1"/>
      <c r="H553" s="1"/>
      <c r="I553" s="1"/>
      <c r="J553" s="1"/>
      <c r="K553" s="6"/>
      <c r="L553" s="6"/>
      <c r="M553" s="1"/>
      <c r="N553" s="1"/>
      <c r="O553" s="7"/>
    </row>
    <row r="554" spans="2:15" s="34" customFormat="1" ht="16.5" x14ac:dyDescent="0.3">
      <c r="B554" s="1"/>
      <c r="C554" s="1"/>
      <c r="D554" s="1"/>
      <c r="E554" s="33"/>
      <c r="F554" s="1"/>
      <c r="G554" s="1"/>
      <c r="H554" s="1"/>
      <c r="I554" s="1"/>
      <c r="J554" s="1"/>
      <c r="K554" s="6"/>
      <c r="L554" s="6"/>
      <c r="M554" s="1"/>
      <c r="N554" s="1"/>
      <c r="O554" s="7"/>
    </row>
    <row r="555" spans="2:15" s="34" customFormat="1" ht="16.5" x14ac:dyDescent="0.3">
      <c r="B555" s="1"/>
      <c r="C555" s="1"/>
      <c r="D555" s="1"/>
      <c r="E555" s="33"/>
      <c r="F555" s="1"/>
      <c r="G555" s="1"/>
      <c r="H555" s="1"/>
      <c r="I555" s="1"/>
      <c r="J555" s="1"/>
      <c r="K555" s="6"/>
      <c r="L555" s="6"/>
      <c r="M555" s="1"/>
      <c r="N555" s="1"/>
      <c r="O555" s="7"/>
    </row>
    <row r="556" spans="2:15" s="34" customFormat="1" ht="16.5" x14ac:dyDescent="0.3">
      <c r="B556" s="1"/>
      <c r="C556" s="1"/>
      <c r="D556" s="1"/>
      <c r="E556" s="33"/>
      <c r="F556" s="1"/>
      <c r="G556" s="1"/>
      <c r="H556" s="1"/>
      <c r="I556" s="1"/>
      <c r="J556" s="1"/>
      <c r="K556" s="6"/>
      <c r="L556" s="6"/>
      <c r="M556" s="1"/>
      <c r="N556" s="1"/>
      <c r="O556" s="7"/>
    </row>
    <row r="557" spans="2:15" s="34" customFormat="1" ht="16.5" x14ac:dyDescent="0.3">
      <c r="B557" s="1"/>
      <c r="C557" s="1"/>
      <c r="D557" s="1"/>
      <c r="E557" s="33"/>
      <c r="F557" s="1"/>
      <c r="G557" s="1"/>
      <c r="H557" s="1"/>
      <c r="I557" s="1"/>
      <c r="J557" s="1"/>
      <c r="K557" s="6"/>
      <c r="L557" s="6"/>
      <c r="M557" s="1"/>
      <c r="N557" s="1"/>
      <c r="O557" s="7"/>
    </row>
    <row r="558" spans="2:15" s="34" customFormat="1" ht="16.5" x14ac:dyDescent="0.3">
      <c r="B558" s="1"/>
      <c r="C558" s="1"/>
      <c r="D558" s="1"/>
      <c r="E558" s="33"/>
      <c r="F558" s="1"/>
      <c r="G558" s="1"/>
      <c r="H558" s="1"/>
      <c r="I558" s="1"/>
      <c r="J558" s="1"/>
      <c r="K558" s="6"/>
      <c r="L558" s="6"/>
      <c r="M558" s="1"/>
      <c r="N558" s="1"/>
      <c r="O558" s="7"/>
    </row>
    <row r="559" spans="2:15" s="34" customFormat="1" ht="16.5" x14ac:dyDescent="0.3">
      <c r="B559" s="1"/>
      <c r="C559" s="1"/>
      <c r="D559" s="1"/>
      <c r="E559" s="33"/>
      <c r="F559" s="1"/>
      <c r="G559" s="1"/>
      <c r="H559" s="1"/>
      <c r="I559" s="1"/>
      <c r="J559" s="1"/>
      <c r="K559" s="6"/>
      <c r="L559" s="6"/>
      <c r="M559" s="1"/>
      <c r="N559" s="1"/>
      <c r="O559" s="7"/>
    </row>
    <row r="560" spans="2:15" s="34" customFormat="1" ht="16.5" x14ac:dyDescent="0.3">
      <c r="B560" s="1"/>
      <c r="C560" s="1"/>
      <c r="D560" s="1"/>
      <c r="E560" s="33"/>
      <c r="F560" s="1"/>
      <c r="G560" s="1"/>
      <c r="H560" s="1"/>
      <c r="I560" s="1"/>
      <c r="J560" s="1"/>
      <c r="K560" s="6"/>
      <c r="L560" s="6"/>
      <c r="M560" s="1"/>
      <c r="N560" s="1"/>
      <c r="O560" s="7"/>
    </row>
    <row r="561" spans="2:15" s="34" customFormat="1" ht="16.5" x14ac:dyDescent="0.3">
      <c r="B561" s="1"/>
      <c r="C561" s="1"/>
      <c r="D561" s="1"/>
      <c r="E561" s="33"/>
      <c r="F561" s="1"/>
      <c r="G561" s="1"/>
      <c r="H561" s="1"/>
      <c r="I561" s="1"/>
      <c r="J561" s="1"/>
      <c r="K561" s="6"/>
      <c r="L561" s="6"/>
      <c r="M561" s="1"/>
      <c r="N561" s="1"/>
      <c r="O561" s="7"/>
    </row>
    <row r="562" spans="2:15" s="34" customFormat="1" ht="16.5" x14ac:dyDescent="0.3">
      <c r="B562" s="1"/>
      <c r="C562" s="1"/>
      <c r="D562" s="1"/>
      <c r="E562" s="33"/>
      <c r="F562" s="1"/>
      <c r="G562" s="1"/>
      <c r="H562" s="1"/>
      <c r="I562" s="1"/>
      <c r="J562" s="1"/>
      <c r="K562" s="6"/>
      <c r="L562" s="6"/>
      <c r="M562" s="1"/>
      <c r="N562" s="1"/>
      <c r="O562" s="7"/>
    </row>
    <row r="563" spans="2:15" s="34" customFormat="1" ht="16.5" x14ac:dyDescent="0.3">
      <c r="B563" s="1"/>
      <c r="C563" s="1"/>
      <c r="D563" s="1"/>
      <c r="E563" s="33"/>
      <c r="F563" s="1"/>
      <c r="G563" s="1"/>
      <c r="H563" s="1"/>
      <c r="I563" s="1"/>
      <c r="J563" s="1"/>
      <c r="K563" s="6"/>
      <c r="L563" s="6"/>
      <c r="M563" s="1"/>
      <c r="N563" s="1"/>
      <c r="O563" s="7"/>
    </row>
    <row r="564" spans="2:15" s="34" customFormat="1" ht="16.5" x14ac:dyDescent="0.3">
      <c r="B564" s="1"/>
      <c r="C564" s="1"/>
      <c r="D564" s="1"/>
      <c r="E564" s="33"/>
      <c r="F564" s="1"/>
      <c r="G564" s="1"/>
      <c r="H564" s="1"/>
      <c r="I564" s="1"/>
      <c r="J564" s="1"/>
      <c r="K564" s="6"/>
      <c r="L564" s="6"/>
      <c r="M564" s="1"/>
      <c r="N564" s="1"/>
      <c r="O564" s="7"/>
    </row>
    <row r="565" spans="2:15" s="34" customFormat="1" ht="16.5" x14ac:dyDescent="0.3">
      <c r="B565" s="1"/>
      <c r="C565" s="1"/>
      <c r="D565" s="1"/>
      <c r="E565" s="33"/>
      <c r="F565" s="1"/>
      <c r="G565" s="1"/>
      <c r="H565" s="1"/>
      <c r="I565" s="1"/>
      <c r="J565" s="1"/>
      <c r="K565" s="6"/>
      <c r="L565" s="6"/>
      <c r="M565" s="1"/>
      <c r="N565" s="1"/>
      <c r="O565" s="7"/>
    </row>
    <row r="566" spans="2:15" s="34" customFormat="1" ht="16.5" x14ac:dyDescent="0.3">
      <c r="B566" s="1"/>
      <c r="C566" s="1"/>
      <c r="D566" s="1"/>
      <c r="E566" s="33"/>
      <c r="F566" s="1"/>
      <c r="G566" s="1"/>
      <c r="H566" s="1"/>
      <c r="I566" s="1"/>
      <c r="J566" s="1"/>
      <c r="K566" s="6"/>
      <c r="L566" s="6"/>
      <c r="M566" s="1"/>
      <c r="N566" s="1"/>
      <c r="O566" s="7"/>
    </row>
    <row r="567" spans="2:15" s="34" customFormat="1" ht="16.5" x14ac:dyDescent="0.3">
      <c r="B567" s="1"/>
      <c r="C567" s="1"/>
      <c r="D567" s="1"/>
      <c r="E567" s="33"/>
      <c r="F567" s="1"/>
      <c r="G567" s="1"/>
      <c r="H567" s="1"/>
      <c r="I567" s="1"/>
      <c r="J567" s="1"/>
      <c r="K567" s="6"/>
      <c r="L567" s="6"/>
      <c r="M567" s="1"/>
      <c r="N567" s="1"/>
      <c r="O567" s="7"/>
    </row>
    <row r="568" spans="2:15" s="34" customFormat="1" ht="16.5" x14ac:dyDescent="0.3">
      <c r="B568" s="1"/>
      <c r="C568" s="1"/>
      <c r="D568" s="1"/>
      <c r="E568" s="33"/>
      <c r="F568" s="1"/>
      <c r="G568" s="1"/>
      <c r="H568" s="1"/>
      <c r="I568" s="1"/>
      <c r="J568" s="1"/>
      <c r="K568" s="6"/>
      <c r="L568" s="6"/>
      <c r="M568" s="1"/>
      <c r="N568" s="1"/>
      <c r="O568" s="7"/>
    </row>
    <row r="569" spans="2:15" s="34" customFormat="1" ht="16.5" x14ac:dyDescent="0.3">
      <c r="B569" s="1"/>
      <c r="C569" s="1"/>
      <c r="D569" s="1"/>
      <c r="E569" s="33"/>
      <c r="F569" s="1"/>
      <c r="G569" s="1"/>
      <c r="H569" s="1"/>
      <c r="I569" s="1"/>
      <c r="J569" s="1"/>
      <c r="K569" s="6"/>
      <c r="L569" s="6"/>
      <c r="M569" s="1"/>
      <c r="N569" s="1"/>
      <c r="O569" s="7"/>
    </row>
    <row r="570" spans="2:15" s="34" customFormat="1" ht="16.5" x14ac:dyDescent="0.3">
      <c r="B570" s="1"/>
      <c r="C570" s="1"/>
      <c r="D570" s="1"/>
      <c r="E570" s="33"/>
      <c r="F570" s="1"/>
      <c r="G570" s="1"/>
      <c r="H570" s="1"/>
      <c r="I570" s="1"/>
      <c r="J570" s="1"/>
      <c r="K570" s="6"/>
      <c r="L570" s="6"/>
      <c r="M570" s="1"/>
      <c r="N570" s="1"/>
      <c r="O570" s="7"/>
    </row>
    <row r="571" spans="2:15" s="34" customFormat="1" ht="16.5" x14ac:dyDescent="0.3">
      <c r="B571" s="1"/>
      <c r="C571" s="1"/>
      <c r="D571" s="1"/>
      <c r="E571" s="33"/>
      <c r="F571" s="1"/>
      <c r="G571" s="1"/>
      <c r="H571" s="1"/>
      <c r="I571" s="1"/>
      <c r="J571" s="1"/>
      <c r="K571" s="6"/>
      <c r="L571" s="6"/>
      <c r="M571" s="1"/>
      <c r="N571" s="1"/>
      <c r="O571" s="7"/>
    </row>
    <row r="572" spans="2:15" s="34" customFormat="1" ht="16.5" x14ac:dyDescent="0.3">
      <c r="B572" s="1"/>
      <c r="C572" s="1"/>
      <c r="D572" s="1"/>
      <c r="E572" s="33"/>
      <c r="F572" s="1"/>
      <c r="G572" s="1"/>
      <c r="H572" s="1"/>
      <c r="I572" s="1"/>
      <c r="J572" s="1"/>
      <c r="K572" s="6"/>
      <c r="L572" s="6"/>
      <c r="M572" s="1"/>
      <c r="N572" s="1"/>
      <c r="O572" s="7"/>
    </row>
    <row r="573" spans="2:15" s="34" customFormat="1" ht="16.5" x14ac:dyDescent="0.3">
      <c r="B573" s="1"/>
      <c r="C573" s="1"/>
      <c r="D573" s="1"/>
      <c r="E573" s="33"/>
      <c r="F573" s="1"/>
      <c r="G573" s="1"/>
      <c r="H573" s="1"/>
      <c r="I573" s="1"/>
      <c r="J573" s="1"/>
      <c r="K573" s="6"/>
      <c r="L573" s="6"/>
      <c r="M573" s="1"/>
      <c r="N573" s="1"/>
      <c r="O573" s="7"/>
    </row>
    <row r="574" spans="2:15" s="34" customFormat="1" ht="16.5" x14ac:dyDescent="0.3">
      <c r="B574" s="1"/>
      <c r="C574" s="1"/>
      <c r="D574" s="1"/>
      <c r="E574" s="33"/>
      <c r="F574" s="1"/>
      <c r="G574" s="1"/>
      <c r="H574" s="1"/>
      <c r="I574" s="1"/>
      <c r="J574" s="1"/>
      <c r="K574" s="6"/>
      <c r="L574" s="6"/>
      <c r="M574" s="1"/>
      <c r="N574" s="1"/>
      <c r="O574" s="7"/>
    </row>
    <row r="575" spans="2:15" s="34" customFormat="1" ht="16.5" x14ac:dyDescent="0.3">
      <c r="B575" s="1"/>
      <c r="C575" s="1"/>
      <c r="D575" s="1"/>
      <c r="E575" s="33"/>
      <c r="F575" s="1"/>
      <c r="G575" s="1"/>
      <c r="H575" s="1"/>
      <c r="I575" s="1"/>
      <c r="J575" s="1"/>
      <c r="K575" s="6"/>
      <c r="L575" s="6"/>
      <c r="M575" s="1"/>
      <c r="N575" s="1"/>
      <c r="O575" s="7"/>
    </row>
    <row r="576" spans="2:15" s="34" customFormat="1" ht="16.5" x14ac:dyDescent="0.3">
      <c r="B576" s="1"/>
      <c r="C576" s="1"/>
      <c r="D576" s="1"/>
      <c r="E576" s="33"/>
      <c r="F576" s="1"/>
      <c r="G576" s="1"/>
      <c r="H576" s="1"/>
      <c r="I576" s="1"/>
      <c r="J576" s="1"/>
      <c r="K576" s="6"/>
      <c r="L576" s="6"/>
      <c r="M576" s="1"/>
      <c r="N576" s="1"/>
      <c r="O576" s="7"/>
    </row>
    <row r="577" spans="2:15" s="34" customFormat="1" ht="16.5" x14ac:dyDescent="0.3">
      <c r="B577" s="1"/>
      <c r="C577" s="1"/>
      <c r="D577" s="1"/>
      <c r="E577" s="33"/>
      <c r="F577" s="1"/>
      <c r="G577" s="1"/>
      <c r="H577" s="1"/>
      <c r="I577" s="1"/>
      <c r="J577" s="1"/>
      <c r="K577" s="6"/>
      <c r="L577" s="6"/>
      <c r="M577" s="1"/>
      <c r="N577" s="1"/>
      <c r="O577" s="7"/>
    </row>
    <row r="578" spans="2:15" s="34" customFormat="1" ht="16.5" x14ac:dyDescent="0.3">
      <c r="B578" s="1"/>
      <c r="C578" s="1"/>
      <c r="D578" s="1"/>
      <c r="E578" s="33"/>
      <c r="F578" s="1"/>
      <c r="G578" s="1"/>
      <c r="H578" s="1"/>
      <c r="I578" s="1"/>
      <c r="J578" s="1"/>
      <c r="K578" s="6"/>
      <c r="L578" s="6"/>
      <c r="M578" s="1"/>
      <c r="N578" s="1"/>
      <c r="O578" s="7"/>
    </row>
    <row r="579" spans="2:15" s="34" customFormat="1" ht="16.5" x14ac:dyDescent="0.3">
      <c r="B579" s="1"/>
      <c r="C579" s="1"/>
      <c r="D579" s="1"/>
      <c r="E579" s="33"/>
      <c r="F579" s="1"/>
      <c r="G579" s="1"/>
      <c r="H579" s="1"/>
      <c r="I579" s="1"/>
      <c r="J579" s="1"/>
      <c r="K579" s="6"/>
      <c r="L579" s="6"/>
      <c r="M579" s="1"/>
      <c r="N579" s="1"/>
      <c r="O579" s="7"/>
    </row>
    <row r="580" spans="2:15" s="34" customFormat="1" ht="16.5" x14ac:dyDescent="0.3">
      <c r="B580" s="1"/>
      <c r="C580" s="1"/>
      <c r="D580" s="1"/>
      <c r="E580" s="33"/>
      <c r="F580" s="1"/>
      <c r="G580" s="1"/>
      <c r="H580" s="1"/>
      <c r="I580" s="1"/>
      <c r="J580" s="1"/>
      <c r="K580" s="6"/>
      <c r="L580" s="6"/>
      <c r="M580" s="1"/>
      <c r="N580" s="1"/>
      <c r="O580" s="7"/>
    </row>
    <row r="581" spans="2:15" s="34" customFormat="1" ht="16.5" x14ac:dyDescent="0.3">
      <c r="B581" s="1"/>
      <c r="C581" s="1"/>
      <c r="D581" s="1"/>
      <c r="E581" s="33"/>
      <c r="F581" s="1"/>
      <c r="G581" s="1"/>
      <c r="H581" s="1"/>
      <c r="I581" s="1"/>
      <c r="J581" s="1"/>
      <c r="K581" s="6"/>
      <c r="L581" s="6"/>
      <c r="M581" s="1"/>
      <c r="N581" s="1"/>
      <c r="O581" s="7"/>
    </row>
    <row r="582" spans="2:15" s="34" customFormat="1" ht="16.5" x14ac:dyDescent="0.3">
      <c r="B582" s="1"/>
      <c r="C582" s="1"/>
      <c r="D582" s="1"/>
      <c r="E582" s="33"/>
      <c r="F582" s="1"/>
      <c r="G582" s="1"/>
      <c r="H582" s="1"/>
      <c r="I582" s="1"/>
      <c r="J582" s="1"/>
      <c r="K582" s="6"/>
      <c r="L582" s="6"/>
      <c r="M582" s="1"/>
      <c r="N582" s="1"/>
      <c r="O582" s="7"/>
    </row>
    <row r="583" spans="2:15" s="34" customFormat="1" ht="16.5" x14ac:dyDescent="0.3">
      <c r="B583" s="1"/>
      <c r="C583" s="1"/>
      <c r="D583" s="1"/>
      <c r="E583" s="33"/>
      <c r="F583" s="1"/>
      <c r="G583" s="1"/>
      <c r="H583" s="1"/>
      <c r="I583" s="1"/>
      <c r="J583" s="1"/>
      <c r="K583" s="6"/>
      <c r="L583" s="6"/>
      <c r="M583" s="1"/>
      <c r="N583" s="1"/>
      <c r="O583" s="7"/>
    </row>
    <row r="584" spans="2:15" s="34" customFormat="1" ht="16.5" x14ac:dyDescent="0.3">
      <c r="B584" s="1"/>
      <c r="C584" s="1"/>
      <c r="D584" s="1"/>
      <c r="E584" s="33"/>
      <c r="F584" s="1"/>
      <c r="G584" s="1"/>
      <c r="H584" s="1"/>
      <c r="I584" s="1"/>
      <c r="J584" s="1"/>
      <c r="K584" s="6"/>
      <c r="L584" s="6"/>
      <c r="M584" s="1"/>
      <c r="N584" s="1"/>
      <c r="O584" s="7"/>
    </row>
    <row r="585" spans="2:15" s="34" customFormat="1" ht="16.5" x14ac:dyDescent="0.3">
      <c r="B585" s="1"/>
      <c r="C585" s="1"/>
      <c r="D585" s="1"/>
      <c r="E585" s="33"/>
      <c r="F585" s="1"/>
      <c r="G585" s="1"/>
      <c r="H585" s="1"/>
      <c r="I585" s="1"/>
      <c r="J585" s="1"/>
      <c r="K585" s="6"/>
      <c r="L585" s="6"/>
      <c r="M585" s="1"/>
      <c r="N585" s="1"/>
      <c r="O585" s="7"/>
    </row>
    <row r="586" spans="2:15" s="34" customFormat="1" ht="16.5" x14ac:dyDescent="0.3">
      <c r="B586" s="1"/>
      <c r="C586" s="1"/>
      <c r="D586" s="1"/>
      <c r="E586" s="33"/>
      <c r="F586" s="1"/>
      <c r="G586" s="1"/>
      <c r="H586" s="1"/>
      <c r="I586" s="1"/>
      <c r="J586" s="1"/>
      <c r="K586" s="6"/>
      <c r="L586" s="6"/>
      <c r="M586" s="1"/>
      <c r="N586" s="1"/>
      <c r="O586" s="7"/>
    </row>
    <row r="587" spans="2:15" s="34" customFormat="1" ht="16.5" x14ac:dyDescent="0.3">
      <c r="B587" s="1"/>
      <c r="C587" s="1"/>
      <c r="D587" s="1"/>
      <c r="E587" s="33"/>
      <c r="F587" s="1"/>
      <c r="G587" s="1"/>
      <c r="H587" s="1"/>
      <c r="I587" s="1"/>
      <c r="J587" s="1"/>
      <c r="K587" s="6"/>
      <c r="L587" s="6"/>
      <c r="M587" s="1"/>
      <c r="N587" s="1"/>
      <c r="O587" s="7"/>
    </row>
    <row r="588" spans="2:15" s="34" customFormat="1" ht="16.5" x14ac:dyDescent="0.3">
      <c r="B588" s="1"/>
      <c r="C588" s="1"/>
      <c r="D588" s="1"/>
      <c r="E588" s="33"/>
      <c r="F588" s="1"/>
      <c r="G588" s="1"/>
      <c r="H588" s="1"/>
      <c r="I588" s="1"/>
      <c r="J588" s="1"/>
      <c r="K588" s="6"/>
      <c r="L588" s="6"/>
      <c r="M588" s="1"/>
      <c r="N588" s="1"/>
      <c r="O588" s="7"/>
    </row>
    <row r="589" spans="2:15" s="34" customFormat="1" ht="16.5" x14ac:dyDescent="0.3">
      <c r="B589" s="1"/>
      <c r="C589" s="1"/>
      <c r="D589" s="1"/>
      <c r="E589" s="33"/>
      <c r="F589" s="1"/>
      <c r="G589" s="1"/>
      <c r="H589" s="1"/>
      <c r="I589" s="1"/>
      <c r="J589" s="1"/>
      <c r="K589" s="6"/>
      <c r="L589" s="6"/>
      <c r="M589" s="1"/>
      <c r="N589" s="1"/>
      <c r="O589" s="7"/>
    </row>
    <row r="590" spans="2:15" s="34" customFormat="1" ht="16.5" x14ac:dyDescent="0.3">
      <c r="B590" s="1"/>
      <c r="C590" s="1"/>
      <c r="D590" s="1"/>
      <c r="E590" s="33"/>
      <c r="F590" s="1"/>
      <c r="G590" s="1"/>
      <c r="H590" s="1"/>
      <c r="I590" s="1"/>
      <c r="J590" s="1"/>
      <c r="K590" s="6"/>
      <c r="L590" s="6"/>
      <c r="M590" s="1"/>
      <c r="N590" s="1"/>
      <c r="O590" s="7"/>
    </row>
    <row r="591" spans="2:15" s="34" customFormat="1" ht="16.5" x14ac:dyDescent="0.3">
      <c r="B591" s="1"/>
      <c r="C591" s="1"/>
      <c r="D591" s="1"/>
      <c r="E591" s="33"/>
      <c r="F591" s="1"/>
      <c r="G591" s="1"/>
      <c r="H591" s="1"/>
      <c r="I591" s="1"/>
      <c r="J591" s="1"/>
      <c r="K591" s="6"/>
      <c r="L591" s="6"/>
      <c r="M591" s="1"/>
      <c r="N591" s="1"/>
      <c r="O591" s="7"/>
    </row>
    <row r="592" spans="2:15" s="34" customFormat="1" ht="16.5" x14ac:dyDescent="0.3">
      <c r="B592" s="1"/>
      <c r="C592" s="1"/>
      <c r="D592" s="1"/>
      <c r="E592" s="33"/>
      <c r="F592" s="1"/>
      <c r="G592" s="1"/>
      <c r="H592" s="1"/>
      <c r="I592" s="1"/>
      <c r="J592" s="1"/>
      <c r="K592" s="6"/>
      <c r="L592" s="6"/>
      <c r="M592" s="1"/>
      <c r="N592" s="1"/>
      <c r="O592" s="7"/>
    </row>
    <row r="593" spans="2:15" s="34" customFormat="1" ht="16.5" x14ac:dyDescent="0.3">
      <c r="B593" s="1"/>
      <c r="C593" s="1"/>
      <c r="D593" s="1"/>
      <c r="E593" s="33"/>
      <c r="F593" s="1"/>
      <c r="G593" s="1"/>
      <c r="H593" s="1"/>
      <c r="I593" s="1"/>
      <c r="J593" s="1"/>
      <c r="K593" s="6"/>
      <c r="L593" s="6"/>
      <c r="M593" s="1"/>
      <c r="N593" s="1"/>
      <c r="O593" s="7"/>
    </row>
    <row r="594" spans="2:15" s="34" customFormat="1" ht="16.5" x14ac:dyDescent="0.3">
      <c r="B594" s="1"/>
      <c r="C594" s="1"/>
      <c r="D594" s="1"/>
      <c r="E594" s="33"/>
      <c r="F594" s="1"/>
      <c r="G594" s="1"/>
      <c r="H594" s="1"/>
      <c r="I594" s="1"/>
      <c r="J594" s="1"/>
      <c r="K594" s="6"/>
      <c r="L594" s="6"/>
      <c r="M594" s="1"/>
      <c r="N594" s="1"/>
      <c r="O594" s="7"/>
    </row>
    <row r="595" spans="2:15" s="34" customFormat="1" ht="16.5" x14ac:dyDescent="0.3">
      <c r="B595" s="1"/>
      <c r="C595" s="1"/>
      <c r="D595" s="1"/>
      <c r="E595" s="33"/>
      <c r="F595" s="1"/>
      <c r="G595" s="1"/>
      <c r="H595" s="1"/>
      <c r="I595" s="1"/>
      <c r="J595" s="1"/>
      <c r="K595" s="6"/>
      <c r="L595" s="6"/>
      <c r="M595" s="1"/>
      <c r="N595" s="1"/>
      <c r="O595" s="7"/>
    </row>
    <row r="596" spans="2:15" s="34" customFormat="1" ht="16.5" x14ac:dyDescent="0.3">
      <c r="B596" s="1"/>
      <c r="C596" s="1"/>
      <c r="D596" s="1"/>
      <c r="E596" s="33"/>
      <c r="F596" s="1"/>
      <c r="G596" s="1"/>
      <c r="H596" s="1"/>
      <c r="I596" s="1"/>
      <c r="J596" s="1"/>
      <c r="K596" s="6"/>
      <c r="L596" s="6"/>
      <c r="M596" s="1"/>
      <c r="N596" s="1"/>
      <c r="O596" s="7"/>
    </row>
    <row r="597" spans="2:15" s="34" customFormat="1" ht="16.5" x14ac:dyDescent="0.3">
      <c r="B597" s="1"/>
      <c r="C597" s="1"/>
      <c r="D597" s="1"/>
      <c r="E597" s="33"/>
      <c r="F597" s="1"/>
      <c r="G597" s="1"/>
      <c r="H597" s="1"/>
      <c r="I597" s="1"/>
      <c r="J597" s="1"/>
      <c r="K597" s="6"/>
      <c r="L597" s="6"/>
      <c r="M597" s="1"/>
      <c r="N597" s="1"/>
      <c r="O597" s="7"/>
    </row>
    <row r="598" spans="2:15" s="34" customFormat="1" ht="16.5" x14ac:dyDescent="0.3">
      <c r="B598" s="1"/>
      <c r="C598" s="1"/>
      <c r="D598" s="1"/>
      <c r="E598" s="33"/>
      <c r="F598" s="1"/>
      <c r="G598" s="1"/>
      <c r="H598" s="1"/>
      <c r="I598" s="1"/>
      <c r="J598" s="1"/>
      <c r="K598" s="6"/>
      <c r="L598" s="6"/>
      <c r="M598" s="1"/>
      <c r="N598" s="1"/>
      <c r="O598" s="7"/>
    </row>
    <row r="599" spans="2:15" s="34" customFormat="1" ht="16.5" x14ac:dyDescent="0.3">
      <c r="B599" s="1"/>
      <c r="C599" s="1"/>
      <c r="D599" s="1"/>
      <c r="E599" s="33"/>
      <c r="F599" s="1"/>
      <c r="G599" s="1"/>
      <c r="H599" s="1"/>
      <c r="I599" s="1"/>
      <c r="J599" s="1"/>
      <c r="K599" s="6"/>
      <c r="L599" s="6"/>
      <c r="M599" s="1"/>
      <c r="N599" s="1"/>
      <c r="O599" s="7"/>
    </row>
    <row r="600" spans="2:15" s="34" customFormat="1" ht="16.5" x14ac:dyDescent="0.3">
      <c r="B600" s="1"/>
      <c r="C600" s="1"/>
      <c r="D600" s="1"/>
      <c r="E600" s="33"/>
      <c r="F600" s="1"/>
      <c r="G600" s="1"/>
      <c r="H600" s="1"/>
      <c r="I600" s="1"/>
      <c r="J600" s="1"/>
      <c r="K600" s="6"/>
      <c r="L600" s="6"/>
      <c r="M600" s="1"/>
      <c r="N600" s="1"/>
      <c r="O600" s="7"/>
    </row>
    <row r="601" spans="2:15" s="34" customFormat="1" ht="16.5" x14ac:dyDescent="0.3">
      <c r="B601" s="1"/>
      <c r="C601" s="1"/>
      <c r="D601" s="1"/>
      <c r="E601" s="33"/>
      <c r="F601" s="1"/>
      <c r="G601" s="1"/>
      <c r="H601" s="1"/>
      <c r="I601" s="1"/>
      <c r="J601" s="1"/>
      <c r="K601" s="6"/>
      <c r="L601" s="6"/>
      <c r="M601" s="1"/>
      <c r="N601" s="1"/>
      <c r="O601" s="7"/>
    </row>
    <row r="602" spans="2:15" s="34" customFormat="1" ht="16.5" x14ac:dyDescent="0.3">
      <c r="B602" s="1"/>
      <c r="C602" s="1"/>
      <c r="D602" s="1"/>
      <c r="E602" s="33"/>
      <c r="F602" s="1"/>
      <c r="G602" s="1"/>
      <c r="H602" s="1"/>
      <c r="I602" s="1"/>
      <c r="J602" s="1"/>
      <c r="K602" s="6"/>
      <c r="L602" s="6"/>
      <c r="M602" s="1"/>
      <c r="N602" s="1"/>
      <c r="O602" s="7"/>
    </row>
    <row r="603" spans="2:15" s="34" customFormat="1" ht="16.5" x14ac:dyDescent="0.3">
      <c r="B603" s="1"/>
      <c r="C603" s="1"/>
      <c r="D603" s="1"/>
      <c r="E603" s="33"/>
      <c r="F603" s="1"/>
      <c r="G603" s="1"/>
      <c r="H603" s="1"/>
      <c r="I603" s="1"/>
      <c r="J603" s="1"/>
      <c r="K603" s="6"/>
      <c r="L603" s="6"/>
      <c r="M603" s="1"/>
      <c r="N603" s="1"/>
      <c r="O603" s="7"/>
    </row>
    <row r="604" spans="2:15" s="34" customFormat="1" ht="16.5" x14ac:dyDescent="0.3">
      <c r="B604" s="1"/>
      <c r="C604" s="1"/>
      <c r="D604" s="1"/>
      <c r="E604" s="33"/>
      <c r="F604" s="1"/>
      <c r="G604" s="1"/>
      <c r="H604" s="1"/>
      <c r="I604" s="1"/>
      <c r="J604" s="1"/>
      <c r="K604" s="6"/>
      <c r="L604" s="6"/>
      <c r="M604" s="1"/>
      <c r="N604" s="1"/>
      <c r="O604" s="7"/>
    </row>
    <row r="605" spans="2:15" s="34" customFormat="1" ht="16.5" x14ac:dyDescent="0.3">
      <c r="B605" s="1"/>
      <c r="C605" s="1"/>
      <c r="D605" s="1"/>
      <c r="E605" s="33"/>
      <c r="F605" s="1"/>
      <c r="G605" s="1"/>
      <c r="H605" s="1"/>
      <c r="I605" s="1"/>
      <c r="J605" s="1"/>
      <c r="K605" s="6"/>
      <c r="L605" s="6"/>
      <c r="M605" s="1"/>
      <c r="N605" s="1"/>
      <c r="O605" s="7"/>
    </row>
    <row r="606" spans="2:15" s="34" customFormat="1" ht="16.5" x14ac:dyDescent="0.3">
      <c r="B606" s="1"/>
      <c r="C606" s="1"/>
      <c r="D606" s="1"/>
      <c r="E606" s="33"/>
      <c r="F606" s="1"/>
      <c r="G606" s="1"/>
      <c r="H606" s="1"/>
      <c r="I606" s="1"/>
      <c r="J606" s="1"/>
      <c r="K606" s="6"/>
      <c r="L606" s="6"/>
      <c r="M606" s="1"/>
      <c r="N606" s="1"/>
      <c r="O606" s="7"/>
    </row>
    <row r="607" spans="2:15" s="34" customFormat="1" ht="16.5" x14ac:dyDescent="0.3">
      <c r="B607" s="1"/>
      <c r="C607" s="1"/>
      <c r="D607" s="1"/>
      <c r="E607" s="33"/>
      <c r="F607" s="1"/>
      <c r="G607" s="1"/>
      <c r="H607" s="1"/>
      <c r="I607" s="1"/>
      <c r="J607" s="1"/>
      <c r="K607" s="6"/>
      <c r="L607" s="6"/>
      <c r="M607" s="1"/>
      <c r="N607" s="1"/>
      <c r="O607" s="7"/>
    </row>
    <row r="608" spans="2:15" s="34" customFormat="1" ht="16.5" x14ac:dyDescent="0.3">
      <c r="B608" s="1"/>
      <c r="C608" s="1"/>
      <c r="D608" s="1"/>
      <c r="E608" s="33"/>
      <c r="F608" s="1"/>
      <c r="G608" s="1"/>
      <c r="H608" s="1"/>
      <c r="I608" s="1"/>
      <c r="J608" s="1"/>
      <c r="K608" s="6"/>
      <c r="L608" s="6"/>
      <c r="M608" s="1"/>
      <c r="N608" s="1"/>
      <c r="O608" s="7"/>
    </row>
    <row r="609" spans="2:15" s="34" customFormat="1" ht="16.5" x14ac:dyDescent="0.3">
      <c r="B609" s="1"/>
      <c r="C609" s="1"/>
      <c r="D609" s="1"/>
      <c r="E609" s="33"/>
      <c r="F609" s="1"/>
      <c r="G609" s="1"/>
      <c r="H609" s="1"/>
      <c r="I609" s="1"/>
      <c r="J609" s="1"/>
      <c r="K609" s="6"/>
      <c r="L609" s="6"/>
      <c r="M609" s="1"/>
      <c r="N609" s="1"/>
      <c r="O609" s="7"/>
    </row>
    <row r="610" spans="2:15" s="34" customFormat="1" ht="16.5" x14ac:dyDescent="0.3">
      <c r="B610" s="1"/>
      <c r="C610" s="1"/>
      <c r="D610" s="1"/>
      <c r="E610" s="33"/>
      <c r="F610" s="1"/>
      <c r="G610" s="1"/>
      <c r="H610" s="1"/>
      <c r="I610" s="1"/>
      <c r="J610" s="1"/>
      <c r="K610" s="6"/>
      <c r="L610" s="6"/>
      <c r="M610" s="1"/>
      <c r="N610" s="1"/>
      <c r="O610" s="7"/>
    </row>
    <row r="611" spans="2:15" s="34" customFormat="1" ht="16.5" x14ac:dyDescent="0.3">
      <c r="B611" s="1"/>
      <c r="C611" s="1"/>
      <c r="D611" s="1"/>
      <c r="E611" s="33"/>
      <c r="F611" s="1"/>
      <c r="G611" s="1"/>
      <c r="H611" s="1"/>
      <c r="I611" s="1"/>
      <c r="J611" s="1"/>
      <c r="K611" s="6"/>
      <c r="L611" s="6"/>
      <c r="M611" s="1"/>
      <c r="N611" s="1"/>
      <c r="O611" s="7"/>
    </row>
    <row r="612" spans="2:15" s="34" customFormat="1" ht="16.5" x14ac:dyDescent="0.3">
      <c r="B612" s="1"/>
      <c r="C612" s="1"/>
      <c r="D612" s="1"/>
      <c r="E612" s="33"/>
      <c r="F612" s="1"/>
      <c r="G612" s="1"/>
      <c r="H612" s="1"/>
      <c r="I612" s="1"/>
      <c r="J612" s="1"/>
      <c r="K612" s="6"/>
      <c r="L612" s="6"/>
      <c r="M612" s="1"/>
      <c r="N612" s="1"/>
      <c r="O612" s="7"/>
    </row>
    <row r="613" spans="2:15" s="34" customFormat="1" ht="16.5" x14ac:dyDescent="0.3">
      <c r="B613" s="1"/>
      <c r="C613" s="1"/>
      <c r="D613" s="1"/>
      <c r="E613" s="33"/>
      <c r="F613" s="1"/>
      <c r="G613" s="1"/>
      <c r="H613" s="1"/>
      <c r="I613" s="1"/>
      <c r="J613" s="1"/>
      <c r="K613" s="6"/>
      <c r="L613" s="6"/>
      <c r="M613" s="1"/>
      <c r="N613" s="1"/>
      <c r="O613" s="7"/>
    </row>
    <row r="614" spans="2:15" s="34" customFormat="1" ht="16.5" x14ac:dyDescent="0.3">
      <c r="B614" s="1"/>
      <c r="C614" s="1"/>
      <c r="D614" s="1"/>
      <c r="E614" s="33"/>
      <c r="F614" s="1"/>
      <c r="G614" s="1"/>
      <c r="H614" s="1"/>
      <c r="I614" s="1"/>
      <c r="J614" s="1"/>
      <c r="K614" s="6"/>
      <c r="L614" s="6"/>
      <c r="M614" s="1"/>
      <c r="N614" s="1"/>
      <c r="O614" s="7"/>
    </row>
    <row r="615" spans="2:15" s="34" customFormat="1" ht="16.5" x14ac:dyDescent="0.3">
      <c r="B615" s="1"/>
      <c r="C615" s="1"/>
      <c r="D615" s="1"/>
      <c r="E615" s="33"/>
      <c r="F615" s="1"/>
      <c r="G615" s="1"/>
      <c r="H615" s="1"/>
      <c r="I615" s="1"/>
      <c r="J615" s="1"/>
      <c r="K615" s="6"/>
      <c r="L615" s="6"/>
      <c r="M615" s="1"/>
      <c r="N615" s="1"/>
      <c r="O615" s="7"/>
    </row>
    <row r="616" spans="2:15" s="34" customFormat="1" ht="16.5" x14ac:dyDescent="0.3">
      <c r="B616" s="1"/>
      <c r="C616" s="1"/>
      <c r="D616" s="1"/>
      <c r="E616" s="33"/>
      <c r="F616" s="1"/>
      <c r="G616" s="1"/>
      <c r="H616" s="1"/>
      <c r="I616" s="1"/>
      <c r="J616" s="1"/>
      <c r="K616" s="6"/>
      <c r="L616" s="6"/>
      <c r="M616" s="1"/>
      <c r="N616" s="1"/>
      <c r="O616" s="7"/>
    </row>
    <row r="617" spans="2:15" s="34" customFormat="1" ht="16.5" x14ac:dyDescent="0.3">
      <c r="B617" s="1"/>
      <c r="C617" s="1"/>
      <c r="D617" s="1"/>
      <c r="E617" s="33"/>
      <c r="F617" s="1"/>
      <c r="G617" s="1"/>
      <c r="H617" s="1"/>
      <c r="I617" s="1"/>
      <c r="J617" s="1"/>
      <c r="K617" s="6"/>
      <c r="L617" s="6"/>
      <c r="M617" s="1"/>
      <c r="N617" s="1"/>
      <c r="O617" s="7"/>
    </row>
    <row r="618" spans="2:15" s="34" customFormat="1" ht="16.5" x14ac:dyDescent="0.3">
      <c r="B618" s="1"/>
      <c r="C618" s="1"/>
      <c r="D618" s="1"/>
      <c r="E618" s="33"/>
      <c r="F618" s="1"/>
      <c r="G618" s="1"/>
      <c r="H618" s="1"/>
      <c r="I618" s="1"/>
      <c r="J618" s="1"/>
      <c r="K618" s="6"/>
      <c r="L618" s="6"/>
      <c r="M618" s="1"/>
      <c r="N618" s="1"/>
      <c r="O618" s="7"/>
    </row>
    <row r="619" spans="2:15" s="34" customFormat="1" ht="16.5" x14ac:dyDescent="0.3">
      <c r="B619" s="1"/>
      <c r="C619" s="1"/>
      <c r="D619" s="1"/>
      <c r="E619" s="33"/>
      <c r="F619" s="1"/>
      <c r="G619" s="1"/>
      <c r="H619" s="1"/>
      <c r="I619" s="1"/>
      <c r="J619" s="1"/>
      <c r="K619" s="6"/>
      <c r="L619" s="6"/>
      <c r="M619" s="1"/>
      <c r="N619" s="1"/>
      <c r="O619" s="7"/>
    </row>
    <row r="620" spans="2:15" s="34" customFormat="1" ht="16.5" x14ac:dyDescent="0.3">
      <c r="B620" s="1"/>
      <c r="C620" s="1"/>
      <c r="D620" s="1"/>
      <c r="E620" s="33"/>
      <c r="F620" s="1"/>
      <c r="G620" s="1"/>
      <c r="H620" s="1"/>
      <c r="I620" s="1"/>
      <c r="J620" s="1"/>
      <c r="K620" s="6"/>
      <c r="L620" s="6"/>
      <c r="M620" s="1"/>
      <c r="N620" s="1"/>
      <c r="O620" s="7"/>
    </row>
    <row r="621" spans="2:15" s="34" customFormat="1" ht="16.5" x14ac:dyDescent="0.3">
      <c r="B621" s="1"/>
      <c r="C621" s="1"/>
      <c r="D621" s="1"/>
      <c r="E621" s="33"/>
      <c r="F621" s="1"/>
      <c r="G621" s="1"/>
      <c r="H621" s="1"/>
      <c r="I621" s="1"/>
      <c r="J621" s="1"/>
      <c r="K621" s="6"/>
      <c r="L621" s="6"/>
      <c r="M621" s="1"/>
      <c r="N621" s="1"/>
      <c r="O621" s="7"/>
    </row>
    <row r="622" spans="2:15" s="34" customFormat="1" ht="16.5" x14ac:dyDescent="0.3">
      <c r="B622" s="1"/>
      <c r="C622" s="1"/>
      <c r="D622" s="1"/>
      <c r="E622" s="33"/>
      <c r="F622" s="1"/>
      <c r="G622" s="1"/>
      <c r="H622" s="1"/>
      <c r="I622" s="1"/>
      <c r="J622" s="1"/>
      <c r="K622" s="6"/>
      <c r="L622" s="6"/>
      <c r="M622" s="1"/>
      <c r="N622" s="1"/>
      <c r="O622" s="7"/>
    </row>
    <row r="623" spans="2:15" s="34" customFormat="1" ht="16.5" x14ac:dyDescent="0.3">
      <c r="B623" s="1"/>
      <c r="C623" s="1"/>
      <c r="D623" s="1"/>
      <c r="E623" s="33"/>
      <c r="F623" s="1"/>
      <c r="G623" s="1"/>
      <c r="H623" s="1"/>
      <c r="I623" s="1"/>
      <c r="J623" s="1"/>
      <c r="K623" s="6"/>
      <c r="L623" s="6"/>
      <c r="M623" s="1"/>
      <c r="N623" s="1"/>
      <c r="O623" s="7"/>
    </row>
    <row r="624" spans="2:15" s="34" customFormat="1" ht="16.5" x14ac:dyDescent="0.3">
      <c r="B624" s="1"/>
      <c r="C624" s="1"/>
      <c r="D624" s="1"/>
      <c r="E624" s="33"/>
      <c r="F624" s="1"/>
      <c r="G624" s="1"/>
      <c r="H624" s="1"/>
      <c r="I624" s="1"/>
      <c r="J624" s="1"/>
      <c r="K624" s="6"/>
      <c r="L624" s="6"/>
      <c r="M624" s="1"/>
      <c r="N624" s="1"/>
      <c r="O624" s="7"/>
    </row>
    <row r="625" spans="2:15" s="34" customFormat="1" ht="16.5" x14ac:dyDescent="0.3">
      <c r="B625" s="1"/>
      <c r="C625" s="1"/>
      <c r="D625" s="1"/>
      <c r="E625" s="33"/>
      <c r="F625" s="1"/>
      <c r="G625" s="1"/>
      <c r="H625" s="1"/>
      <c r="I625" s="1"/>
      <c r="J625" s="1"/>
      <c r="K625" s="6"/>
      <c r="L625" s="6"/>
      <c r="M625" s="1"/>
      <c r="N625" s="1"/>
      <c r="O625" s="7"/>
    </row>
    <row r="626" spans="2:15" s="34" customFormat="1" ht="16.5" x14ac:dyDescent="0.3">
      <c r="B626" s="1"/>
      <c r="C626" s="1"/>
      <c r="D626" s="1"/>
      <c r="E626" s="33"/>
      <c r="F626" s="1"/>
      <c r="G626" s="1"/>
      <c r="H626" s="1"/>
      <c r="I626" s="1"/>
      <c r="J626" s="1"/>
      <c r="K626" s="6"/>
      <c r="L626" s="6"/>
      <c r="M626" s="1"/>
      <c r="N626" s="1"/>
      <c r="O626" s="7"/>
    </row>
    <row r="627" spans="2:15" s="34" customFormat="1" ht="16.5" x14ac:dyDescent="0.3">
      <c r="B627" s="1"/>
      <c r="C627" s="1"/>
      <c r="D627" s="1"/>
      <c r="E627" s="33"/>
      <c r="F627" s="1"/>
      <c r="G627" s="1"/>
      <c r="H627" s="1"/>
      <c r="I627" s="1"/>
      <c r="J627" s="1"/>
      <c r="K627" s="6"/>
      <c r="L627" s="6"/>
      <c r="M627" s="1"/>
      <c r="N627" s="1"/>
      <c r="O627" s="7"/>
    </row>
    <row r="628" spans="2:15" s="34" customFormat="1" ht="16.5" x14ac:dyDescent="0.3">
      <c r="B628" s="1"/>
      <c r="C628" s="1"/>
      <c r="D628" s="1"/>
      <c r="E628" s="33"/>
      <c r="F628" s="1"/>
      <c r="G628" s="1"/>
      <c r="H628" s="1"/>
      <c r="I628" s="1"/>
      <c r="J628" s="1"/>
      <c r="K628" s="6"/>
      <c r="L628" s="6"/>
      <c r="M628" s="1"/>
      <c r="N628" s="1"/>
      <c r="O628" s="7"/>
    </row>
    <row r="629" spans="2:15" s="34" customFormat="1" ht="16.5" x14ac:dyDescent="0.3">
      <c r="B629" s="1"/>
      <c r="C629" s="1"/>
      <c r="D629" s="1"/>
      <c r="E629" s="33"/>
      <c r="F629" s="1"/>
      <c r="G629" s="1"/>
      <c r="H629" s="1"/>
      <c r="I629" s="1"/>
      <c r="J629" s="1"/>
      <c r="K629" s="6"/>
      <c r="L629" s="6"/>
      <c r="M629" s="1"/>
      <c r="N629" s="1"/>
      <c r="O629" s="7"/>
    </row>
    <row r="630" spans="2:15" s="34" customFormat="1" ht="16.5" x14ac:dyDescent="0.3">
      <c r="B630" s="1"/>
      <c r="C630" s="1"/>
      <c r="D630" s="1"/>
      <c r="E630" s="33"/>
      <c r="F630" s="1"/>
      <c r="G630" s="1"/>
      <c r="H630" s="1"/>
      <c r="I630" s="1"/>
      <c r="J630" s="1"/>
      <c r="K630" s="6"/>
      <c r="L630" s="6"/>
      <c r="M630" s="1"/>
      <c r="N630" s="1"/>
      <c r="O630" s="7"/>
    </row>
    <row r="631" spans="2:15" s="34" customFormat="1" ht="16.5" x14ac:dyDescent="0.3">
      <c r="B631" s="1"/>
      <c r="C631" s="1"/>
      <c r="D631" s="1"/>
      <c r="E631" s="33"/>
      <c r="F631" s="1"/>
      <c r="G631" s="1"/>
      <c r="H631" s="1"/>
      <c r="I631" s="1"/>
      <c r="J631" s="1"/>
      <c r="K631" s="6"/>
      <c r="L631" s="6"/>
      <c r="M631" s="1"/>
      <c r="N631" s="1"/>
      <c r="O631" s="7"/>
    </row>
    <row r="632" spans="2:15" s="34" customFormat="1" ht="16.5" x14ac:dyDescent="0.3">
      <c r="B632" s="1"/>
      <c r="C632" s="1"/>
      <c r="D632" s="1"/>
      <c r="E632" s="33"/>
      <c r="F632" s="1"/>
      <c r="G632" s="1"/>
      <c r="H632" s="1"/>
      <c r="I632" s="1"/>
      <c r="J632" s="1"/>
      <c r="K632" s="6"/>
      <c r="L632" s="6"/>
      <c r="M632" s="1"/>
      <c r="N632" s="1"/>
      <c r="O632" s="7"/>
    </row>
    <row r="633" spans="2:15" s="34" customFormat="1" ht="16.5" x14ac:dyDescent="0.3">
      <c r="B633" s="1"/>
      <c r="C633" s="1"/>
      <c r="D633" s="1"/>
      <c r="E633" s="33"/>
      <c r="F633" s="1"/>
      <c r="G633" s="1"/>
      <c r="H633" s="1"/>
      <c r="I633" s="1"/>
      <c r="J633" s="1"/>
      <c r="K633" s="6"/>
      <c r="L633" s="6"/>
      <c r="M633" s="1"/>
      <c r="N633" s="1"/>
      <c r="O633" s="7"/>
    </row>
    <row r="634" spans="2:15" s="34" customFormat="1" ht="16.5" x14ac:dyDescent="0.3">
      <c r="B634" s="1"/>
      <c r="C634" s="1"/>
      <c r="D634" s="1"/>
      <c r="E634" s="33"/>
      <c r="F634" s="1"/>
      <c r="G634" s="1"/>
      <c r="H634" s="1"/>
      <c r="I634" s="1"/>
      <c r="J634" s="1"/>
      <c r="K634" s="6"/>
      <c r="L634" s="6"/>
      <c r="M634" s="1"/>
      <c r="N634" s="1"/>
      <c r="O634" s="7"/>
    </row>
    <row r="635" spans="2:15" s="34" customFormat="1" ht="16.5" x14ac:dyDescent="0.3">
      <c r="B635" s="1"/>
      <c r="C635" s="1"/>
      <c r="D635" s="1"/>
      <c r="E635" s="33"/>
      <c r="F635" s="1"/>
      <c r="G635" s="1"/>
      <c r="H635" s="1"/>
      <c r="I635" s="1"/>
      <c r="J635" s="1"/>
      <c r="K635" s="6"/>
      <c r="L635" s="6"/>
      <c r="M635" s="1"/>
      <c r="N635" s="1"/>
      <c r="O635" s="7"/>
    </row>
    <row r="636" spans="2:15" s="34" customFormat="1" ht="16.5" x14ac:dyDescent="0.3">
      <c r="B636" s="1"/>
      <c r="C636" s="1"/>
      <c r="D636" s="1"/>
      <c r="E636" s="33"/>
      <c r="F636" s="1"/>
      <c r="G636" s="1"/>
      <c r="H636" s="1"/>
      <c r="I636" s="1"/>
      <c r="J636" s="1"/>
      <c r="K636" s="6"/>
      <c r="L636" s="6"/>
      <c r="M636" s="1"/>
      <c r="N636" s="1"/>
      <c r="O636" s="7"/>
    </row>
    <row r="637" spans="2:15" s="34" customFormat="1" ht="16.5" x14ac:dyDescent="0.3">
      <c r="B637" s="1"/>
      <c r="C637" s="1"/>
      <c r="D637" s="1"/>
      <c r="E637" s="33"/>
      <c r="F637" s="1"/>
      <c r="G637" s="1"/>
      <c r="H637" s="1"/>
      <c r="I637" s="1"/>
      <c r="J637" s="1"/>
      <c r="K637" s="6"/>
      <c r="L637" s="6"/>
      <c r="M637" s="1"/>
      <c r="N637" s="1"/>
      <c r="O637" s="7"/>
    </row>
    <row r="638" spans="2:15" s="34" customFormat="1" ht="16.5" x14ac:dyDescent="0.3">
      <c r="B638" s="1"/>
      <c r="C638" s="1"/>
      <c r="D638" s="1"/>
      <c r="E638" s="33"/>
      <c r="F638" s="1"/>
      <c r="G638" s="1"/>
      <c r="H638" s="1"/>
      <c r="I638" s="1"/>
      <c r="J638" s="1"/>
      <c r="K638" s="6"/>
      <c r="L638" s="6"/>
      <c r="M638" s="1"/>
      <c r="N638" s="1"/>
      <c r="O638" s="7"/>
    </row>
    <row r="639" spans="2:15" s="34" customFormat="1" ht="16.5" x14ac:dyDescent="0.3">
      <c r="B639" s="1"/>
      <c r="C639" s="1"/>
      <c r="D639" s="1"/>
      <c r="E639" s="33"/>
      <c r="F639" s="1"/>
      <c r="G639" s="1"/>
      <c r="H639" s="1"/>
      <c r="I639" s="1"/>
      <c r="J639" s="1"/>
      <c r="K639" s="6"/>
      <c r="L639" s="6"/>
      <c r="M639" s="1"/>
      <c r="N639" s="1"/>
      <c r="O639" s="7"/>
    </row>
    <row r="640" spans="2:15" s="34" customFormat="1" ht="16.5" x14ac:dyDescent="0.3">
      <c r="B640" s="1"/>
      <c r="C640" s="1"/>
      <c r="D640" s="1"/>
      <c r="E640" s="33"/>
      <c r="F640" s="1"/>
      <c r="G640" s="1"/>
      <c r="H640" s="1"/>
      <c r="I640" s="1"/>
      <c r="J640" s="1"/>
      <c r="K640" s="6"/>
      <c r="L640" s="6"/>
      <c r="M640" s="1"/>
      <c r="N640" s="1"/>
      <c r="O640" s="7"/>
    </row>
    <row r="641" spans="2:15" s="34" customFormat="1" ht="16.5" x14ac:dyDescent="0.3">
      <c r="B641" s="1"/>
      <c r="C641" s="1"/>
      <c r="D641" s="1"/>
      <c r="E641" s="33"/>
      <c r="F641" s="1"/>
      <c r="G641" s="1"/>
      <c r="H641" s="1"/>
      <c r="I641" s="1"/>
      <c r="J641" s="1"/>
      <c r="K641" s="6"/>
      <c r="L641" s="6"/>
      <c r="M641" s="1"/>
      <c r="N641" s="1"/>
      <c r="O641" s="7"/>
    </row>
    <row r="642" spans="2:15" s="34" customFormat="1" ht="16.5" x14ac:dyDescent="0.3">
      <c r="B642" s="1"/>
      <c r="C642" s="1"/>
      <c r="D642" s="1"/>
      <c r="E642" s="33"/>
      <c r="F642" s="1"/>
      <c r="G642" s="1"/>
      <c r="H642" s="1"/>
      <c r="I642" s="1"/>
      <c r="J642" s="1"/>
      <c r="K642" s="6"/>
      <c r="L642" s="6"/>
      <c r="M642" s="1"/>
      <c r="N642" s="1"/>
      <c r="O642" s="7"/>
    </row>
    <row r="643" spans="2:15" s="34" customFormat="1" ht="16.5" x14ac:dyDescent="0.3">
      <c r="B643" s="1"/>
      <c r="C643" s="1"/>
      <c r="D643" s="1"/>
      <c r="E643" s="33"/>
      <c r="F643" s="1"/>
      <c r="G643" s="1"/>
      <c r="H643" s="1"/>
      <c r="I643" s="1"/>
      <c r="J643" s="1"/>
      <c r="K643" s="6"/>
      <c r="L643" s="6"/>
      <c r="M643" s="1"/>
      <c r="N643" s="1"/>
      <c r="O643" s="7"/>
    </row>
    <row r="644" spans="2:15" s="34" customFormat="1" ht="16.5" x14ac:dyDescent="0.3">
      <c r="B644" s="1"/>
      <c r="C644" s="1"/>
      <c r="D644" s="1"/>
      <c r="E644" s="33"/>
      <c r="F644" s="1"/>
      <c r="G644" s="1"/>
      <c r="H644" s="1"/>
      <c r="I644" s="1"/>
      <c r="J644" s="1"/>
      <c r="K644" s="6"/>
      <c r="L644" s="6"/>
      <c r="M644" s="1"/>
      <c r="N644" s="1"/>
      <c r="O644" s="7"/>
    </row>
    <row r="645" spans="2:15" s="34" customFormat="1" ht="16.5" x14ac:dyDescent="0.3">
      <c r="B645" s="1"/>
      <c r="C645" s="1"/>
      <c r="D645" s="1"/>
      <c r="E645" s="33"/>
      <c r="F645" s="1"/>
      <c r="G645" s="1"/>
      <c r="H645" s="1"/>
      <c r="I645" s="1"/>
      <c r="J645" s="1"/>
      <c r="K645" s="6"/>
      <c r="L645" s="6"/>
      <c r="M645" s="1"/>
      <c r="N645" s="1"/>
      <c r="O645" s="7"/>
    </row>
    <row r="646" spans="2:15" s="34" customFormat="1" ht="16.5" x14ac:dyDescent="0.3">
      <c r="B646" s="1"/>
      <c r="C646" s="1"/>
      <c r="D646" s="1"/>
      <c r="E646" s="33"/>
      <c r="F646" s="1"/>
      <c r="G646" s="1"/>
      <c r="H646" s="1"/>
      <c r="I646" s="1"/>
      <c r="J646" s="1"/>
      <c r="K646" s="6"/>
      <c r="L646" s="6"/>
      <c r="M646" s="1"/>
      <c r="N646" s="1"/>
      <c r="O646" s="7"/>
    </row>
    <row r="647" spans="2:15" s="34" customFormat="1" ht="16.5" x14ac:dyDescent="0.3">
      <c r="B647" s="1"/>
      <c r="C647" s="1"/>
      <c r="D647" s="1"/>
      <c r="E647" s="33"/>
      <c r="F647" s="1"/>
      <c r="G647" s="1"/>
      <c r="H647" s="1"/>
      <c r="I647" s="1"/>
      <c r="J647" s="1"/>
      <c r="K647" s="6"/>
      <c r="L647" s="6"/>
      <c r="M647" s="1"/>
      <c r="N647" s="1"/>
      <c r="O647" s="7"/>
    </row>
    <row r="648" spans="2:15" s="34" customFormat="1" ht="16.5" x14ac:dyDescent="0.3">
      <c r="B648" s="1"/>
      <c r="C648" s="1"/>
      <c r="D648" s="1"/>
      <c r="E648" s="33"/>
      <c r="F648" s="1"/>
      <c r="G648" s="1"/>
      <c r="H648" s="1"/>
      <c r="I648" s="1"/>
      <c r="J648" s="1"/>
      <c r="K648" s="6"/>
      <c r="L648" s="6"/>
      <c r="M648" s="1"/>
      <c r="N648" s="1"/>
      <c r="O648" s="7"/>
    </row>
    <row r="649" spans="2:15" s="34" customFormat="1" ht="16.5" x14ac:dyDescent="0.3">
      <c r="B649" s="1"/>
      <c r="C649" s="1"/>
      <c r="D649" s="1"/>
      <c r="E649" s="33"/>
      <c r="F649" s="1"/>
      <c r="G649" s="1"/>
      <c r="H649" s="1"/>
      <c r="I649" s="1"/>
      <c r="J649" s="1"/>
      <c r="K649" s="6"/>
      <c r="L649" s="6"/>
      <c r="M649" s="1"/>
      <c r="N649" s="1"/>
      <c r="O649" s="7"/>
    </row>
    <row r="650" spans="2:15" s="34" customFormat="1" ht="16.5" x14ac:dyDescent="0.3">
      <c r="B650" s="1"/>
      <c r="C650" s="1"/>
      <c r="D650" s="1"/>
      <c r="E650" s="33"/>
      <c r="F650" s="1"/>
      <c r="G650" s="1"/>
      <c r="H650" s="1"/>
      <c r="I650" s="1"/>
      <c r="J650" s="1"/>
      <c r="K650" s="6"/>
      <c r="L650" s="6"/>
      <c r="M650" s="1"/>
      <c r="N650" s="1"/>
      <c r="O650" s="7"/>
    </row>
    <row r="651" spans="2:15" s="34" customFormat="1" ht="16.5" x14ac:dyDescent="0.3">
      <c r="B651" s="1"/>
      <c r="C651" s="1"/>
      <c r="D651" s="1"/>
      <c r="E651" s="33"/>
      <c r="F651" s="1"/>
      <c r="G651" s="1"/>
      <c r="H651" s="1"/>
      <c r="I651" s="1"/>
      <c r="J651" s="1"/>
      <c r="K651" s="6"/>
      <c r="L651" s="6"/>
      <c r="M651" s="1"/>
      <c r="N651" s="1"/>
      <c r="O651" s="7"/>
    </row>
    <row r="652" spans="2:15" s="34" customFormat="1" ht="16.5" x14ac:dyDescent="0.3">
      <c r="B652" s="1"/>
      <c r="C652" s="1"/>
      <c r="D652" s="1"/>
      <c r="E652" s="33"/>
      <c r="F652" s="1"/>
      <c r="G652" s="1"/>
      <c r="H652" s="1"/>
      <c r="I652" s="1"/>
      <c r="J652" s="1"/>
      <c r="K652" s="6"/>
      <c r="L652" s="6"/>
      <c r="M652" s="1"/>
      <c r="N652" s="1"/>
      <c r="O652" s="7"/>
    </row>
    <row r="653" spans="2:15" s="34" customFormat="1" ht="16.5" x14ac:dyDescent="0.3">
      <c r="B653" s="1"/>
      <c r="C653" s="1"/>
      <c r="D653" s="1"/>
      <c r="E653" s="33"/>
      <c r="F653" s="1"/>
      <c r="G653" s="1"/>
      <c r="H653" s="1"/>
      <c r="I653" s="1"/>
      <c r="J653" s="1"/>
      <c r="K653" s="6"/>
      <c r="L653" s="6"/>
      <c r="M653" s="1"/>
      <c r="N653" s="1"/>
      <c r="O653" s="7"/>
    </row>
    <row r="654" spans="2:15" s="34" customFormat="1" ht="16.5" x14ac:dyDescent="0.3">
      <c r="B654" s="1"/>
      <c r="C654" s="1"/>
      <c r="D654" s="1"/>
      <c r="E654" s="33"/>
      <c r="F654" s="1"/>
      <c r="G654" s="1"/>
      <c r="H654" s="1"/>
      <c r="I654" s="1"/>
      <c r="J654" s="1"/>
      <c r="K654" s="6"/>
      <c r="L654" s="6"/>
      <c r="M654" s="1"/>
      <c r="N654" s="1"/>
      <c r="O654" s="7"/>
    </row>
    <row r="655" spans="2:15" s="34" customFormat="1" ht="16.5" x14ac:dyDescent="0.3">
      <c r="B655" s="1"/>
      <c r="C655" s="1"/>
      <c r="D655" s="1"/>
      <c r="E655" s="33"/>
      <c r="F655" s="1"/>
      <c r="G655" s="1"/>
      <c r="H655" s="1"/>
      <c r="I655" s="1"/>
      <c r="J655" s="1"/>
      <c r="K655" s="6"/>
      <c r="L655" s="6"/>
      <c r="M655" s="1"/>
      <c r="N655" s="1"/>
      <c r="O655" s="7"/>
    </row>
    <row r="656" spans="2:15" s="34" customFormat="1" ht="16.5" x14ac:dyDescent="0.3">
      <c r="B656" s="1"/>
      <c r="C656" s="1"/>
      <c r="D656" s="1"/>
      <c r="E656" s="33"/>
      <c r="F656" s="1"/>
      <c r="G656" s="1"/>
      <c r="H656" s="1"/>
      <c r="I656" s="1"/>
      <c r="J656" s="1"/>
      <c r="K656" s="6"/>
      <c r="L656" s="6"/>
      <c r="M656" s="1"/>
      <c r="N656" s="1"/>
      <c r="O656" s="7"/>
    </row>
    <row r="657" spans="2:15" s="34" customFormat="1" ht="16.5" x14ac:dyDescent="0.3">
      <c r="B657" s="1"/>
      <c r="C657" s="1"/>
      <c r="D657" s="1"/>
      <c r="E657" s="33"/>
      <c r="F657" s="1"/>
      <c r="G657" s="1"/>
      <c r="H657" s="1"/>
      <c r="I657" s="1"/>
      <c r="J657" s="1"/>
      <c r="K657" s="6"/>
      <c r="L657" s="6"/>
      <c r="M657" s="1"/>
      <c r="N657" s="1"/>
      <c r="O657" s="7"/>
    </row>
    <row r="658" spans="2:15" s="34" customFormat="1" ht="16.5" x14ac:dyDescent="0.3">
      <c r="B658" s="1"/>
      <c r="C658" s="1"/>
      <c r="D658" s="1"/>
      <c r="E658" s="33"/>
      <c r="F658" s="1"/>
      <c r="G658" s="1"/>
      <c r="H658" s="1"/>
      <c r="I658" s="1"/>
      <c r="J658" s="1"/>
      <c r="K658" s="6"/>
      <c r="L658" s="6"/>
      <c r="M658" s="1"/>
      <c r="N658" s="1"/>
      <c r="O658" s="7"/>
    </row>
    <row r="659" spans="2:15" s="34" customFormat="1" ht="16.5" x14ac:dyDescent="0.3">
      <c r="B659" s="1"/>
      <c r="C659" s="1"/>
      <c r="D659" s="1"/>
      <c r="E659" s="33"/>
      <c r="F659" s="1"/>
      <c r="G659" s="1"/>
      <c r="H659" s="1"/>
      <c r="I659" s="1"/>
      <c r="J659" s="1"/>
      <c r="K659" s="6"/>
      <c r="L659" s="6"/>
      <c r="M659" s="1"/>
      <c r="N659" s="1"/>
      <c r="O659" s="7"/>
    </row>
    <row r="660" spans="2:15" s="34" customFormat="1" ht="16.5" x14ac:dyDescent="0.3">
      <c r="B660" s="1"/>
      <c r="C660" s="1"/>
      <c r="D660" s="1"/>
      <c r="E660" s="33"/>
      <c r="F660" s="1"/>
      <c r="G660" s="1"/>
      <c r="H660" s="1"/>
      <c r="I660" s="1"/>
      <c r="J660" s="1"/>
      <c r="K660" s="6"/>
      <c r="L660" s="6"/>
      <c r="M660" s="1"/>
      <c r="N660" s="1"/>
      <c r="O660" s="7"/>
    </row>
    <row r="661" spans="2:15" s="34" customFormat="1" ht="16.5" x14ac:dyDescent="0.3">
      <c r="B661" s="1"/>
      <c r="C661" s="1"/>
      <c r="D661" s="1"/>
      <c r="E661" s="33"/>
      <c r="F661" s="1"/>
      <c r="G661" s="1"/>
      <c r="H661" s="1"/>
      <c r="I661" s="1"/>
      <c r="J661" s="1"/>
      <c r="K661" s="6"/>
      <c r="L661" s="6"/>
      <c r="M661" s="1"/>
      <c r="N661" s="1"/>
      <c r="O661" s="7"/>
    </row>
    <row r="662" spans="2:15" s="34" customFormat="1" ht="16.5" x14ac:dyDescent="0.3">
      <c r="B662" s="1"/>
      <c r="C662" s="1"/>
      <c r="D662" s="1"/>
      <c r="E662" s="33"/>
      <c r="F662" s="1"/>
      <c r="G662" s="1"/>
      <c r="H662" s="1"/>
      <c r="I662" s="1"/>
      <c r="J662" s="1"/>
      <c r="K662" s="6"/>
      <c r="L662" s="6"/>
      <c r="M662" s="1"/>
      <c r="N662" s="1"/>
      <c r="O662" s="7"/>
    </row>
    <row r="663" spans="2:15" s="34" customFormat="1" ht="16.5" x14ac:dyDescent="0.3">
      <c r="B663" s="1"/>
      <c r="C663" s="1"/>
      <c r="D663" s="1"/>
      <c r="E663" s="33"/>
      <c r="F663" s="1"/>
      <c r="G663" s="1"/>
      <c r="H663" s="1"/>
      <c r="I663" s="1"/>
      <c r="J663" s="1"/>
      <c r="K663" s="6"/>
      <c r="L663" s="6"/>
      <c r="M663" s="1"/>
      <c r="N663" s="1"/>
      <c r="O663" s="7"/>
    </row>
    <row r="664" spans="2:15" s="34" customFormat="1" ht="16.5" x14ac:dyDescent="0.3">
      <c r="B664" s="1"/>
      <c r="C664" s="1"/>
      <c r="D664" s="1"/>
      <c r="E664" s="33"/>
      <c r="F664" s="1"/>
      <c r="G664" s="1"/>
      <c r="H664" s="1"/>
      <c r="I664" s="1"/>
      <c r="J664" s="1"/>
      <c r="K664" s="6"/>
      <c r="L664" s="6"/>
      <c r="M664" s="1"/>
      <c r="N664" s="1"/>
      <c r="O664" s="7"/>
    </row>
    <row r="665" spans="2:15" s="34" customFormat="1" ht="16.5" x14ac:dyDescent="0.3">
      <c r="B665" s="1"/>
      <c r="C665" s="1"/>
      <c r="D665" s="1"/>
      <c r="E665" s="33"/>
      <c r="F665" s="1"/>
      <c r="G665" s="1"/>
      <c r="H665" s="1"/>
      <c r="I665" s="1"/>
      <c r="J665" s="1"/>
      <c r="K665" s="6"/>
      <c r="L665" s="6"/>
      <c r="M665" s="1"/>
      <c r="N665" s="1"/>
      <c r="O665" s="7"/>
    </row>
    <row r="666" spans="2:15" s="34" customFormat="1" ht="16.5" x14ac:dyDescent="0.3">
      <c r="B666" s="1"/>
      <c r="C666" s="1"/>
      <c r="D666" s="1"/>
      <c r="E666" s="33"/>
      <c r="F666" s="1"/>
      <c r="G666" s="1"/>
      <c r="H666" s="1"/>
      <c r="I666" s="1"/>
      <c r="J666" s="1"/>
      <c r="K666" s="6"/>
      <c r="L666" s="6"/>
      <c r="M666" s="1"/>
      <c r="N666" s="1"/>
      <c r="O666" s="7"/>
    </row>
    <row r="667" spans="2:15" s="34" customFormat="1" ht="16.5" x14ac:dyDescent="0.3">
      <c r="B667" s="1"/>
      <c r="C667" s="1"/>
      <c r="D667" s="1"/>
      <c r="E667" s="33"/>
      <c r="F667" s="1"/>
      <c r="G667" s="1"/>
      <c r="H667" s="1"/>
      <c r="I667" s="1"/>
      <c r="J667" s="1"/>
      <c r="K667" s="6"/>
      <c r="L667" s="6"/>
      <c r="M667" s="1"/>
      <c r="N667" s="1"/>
      <c r="O667" s="7"/>
    </row>
    <row r="668" spans="2:15" s="34" customFormat="1" ht="16.5" x14ac:dyDescent="0.3">
      <c r="B668" s="1"/>
      <c r="C668" s="1"/>
      <c r="D668" s="1"/>
      <c r="E668" s="33"/>
      <c r="F668" s="1"/>
      <c r="G668" s="1"/>
      <c r="H668" s="1"/>
      <c r="I668" s="1"/>
      <c r="J668" s="1"/>
      <c r="K668" s="6"/>
      <c r="L668" s="6"/>
      <c r="M668" s="1"/>
      <c r="N668" s="1"/>
      <c r="O668" s="7"/>
    </row>
    <row r="669" spans="2:15" s="34" customFormat="1" ht="16.5" x14ac:dyDescent="0.3">
      <c r="B669" s="1"/>
      <c r="C669" s="1"/>
      <c r="D669" s="1"/>
      <c r="E669" s="33"/>
      <c r="F669" s="1"/>
      <c r="G669" s="1"/>
      <c r="H669" s="1"/>
      <c r="I669" s="1"/>
      <c r="J669" s="1"/>
      <c r="K669" s="6"/>
      <c r="L669" s="6"/>
      <c r="M669" s="1"/>
      <c r="N669" s="1"/>
      <c r="O669" s="7"/>
    </row>
    <row r="670" spans="2:15" s="34" customFormat="1" ht="16.5" x14ac:dyDescent="0.3">
      <c r="B670" s="1"/>
      <c r="C670" s="1"/>
      <c r="D670" s="1"/>
      <c r="E670" s="33"/>
      <c r="F670" s="1"/>
      <c r="G670" s="1"/>
      <c r="H670" s="1"/>
      <c r="I670" s="1"/>
      <c r="J670" s="1"/>
      <c r="K670" s="6"/>
      <c r="L670" s="6"/>
      <c r="M670" s="1"/>
      <c r="N670" s="1"/>
      <c r="O670" s="7"/>
    </row>
    <row r="671" spans="2:15" s="34" customFormat="1" ht="16.5" x14ac:dyDescent="0.3">
      <c r="B671" s="1"/>
      <c r="C671" s="1"/>
      <c r="D671" s="1"/>
      <c r="E671" s="33"/>
      <c r="F671" s="1"/>
      <c r="G671" s="1"/>
      <c r="H671" s="1"/>
      <c r="I671" s="1"/>
      <c r="J671" s="1"/>
      <c r="K671" s="6"/>
      <c r="L671" s="6"/>
      <c r="M671" s="1"/>
      <c r="N671" s="1"/>
      <c r="O671" s="7"/>
    </row>
    <row r="672" spans="2:15" s="34" customFormat="1" ht="16.5" x14ac:dyDescent="0.3">
      <c r="B672" s="1"/>
      <c r="C672" s="1"/>
      <c r="D672" s="1"/>
      <c r="E672" s="33"/>
      <c r="F672" s="1"/>
      <c r="G672" s="1"/>
      <c r="H672" s="1"/>
      <c r="I672" s="1"/>
      <c r="J672" s="1"/>
      <c r="K672" s="6"/>
      <c r="L672" s="6"/>
      <c r="M672" s="1"/>
      <c r="N672" s="1"/>
      <c r="O672" s="7"/>
    </row>
    <row r="673" spans="2:15" s="34" customFormat="1" ht="16.5" x14ac:dyDescent="0.3">
      <c r="B673" s="1"/>
      <c r="C673" s="1"/>
      <c r="D673" s="1"/>
      <c r="E673" s="33"/>
      <c r="F673" s="1"/>
      <c r="G673" s="1"/>
      <c r="H673" s="1"/>
      <c r="I673" s="1"/>
      <c r="J673" s="1"/>
      <c r="K673" s="6"/>
      <c r="L673" s="6"/>
      <c r="M673" s="1"/>
      <c r="N673" s="1"/>
      <c r="O673" s="7"/>
    </row>
    <row r="674" spans="2:15" s="34" customFormat="1" ht="16.5" x14ac:dyDescent="0.3">
      <c r="B674" s="1"/>
      <c r="C674" s="1"/>
      <c r="D674" s="1"/>
      <c r="E674" s="33"/>
      <c r="F674" s="1"/>
      <c r="G674" s="1"/>
      <c r="H674" s="1"/>
      <c r="I674" s="1"/>
      <c r="J674" s="1"/>
      <c r="K674" s="6"/>
      <c r="L674" s="6"/>
      <c r="M674" s="1"/>
      <c r="N674" s="1"/>
      <c r="O674" s="7"/>
    </row>
    <row r="675" spans="2:15" s="34" customFormat="1" ht="16.5" x14ac:dyDescent="0.3">
      <c r="B675" s="1"/>
      <c r="C675" s="1"/>
      <c r="D675" s="1"/>
      <c r="E675" s="33"/>
      <c r="F675" s="1"/>
      <c r="G675" s="1"/>
      <c r="H675" s="1"/>
      <c r="I675" s="1"/>
      <c r="J675" s="1"/>
      <c r="K675" s="6"/>
      <c r="L675" s="6"/>
      <c r="M675" s="1"/>
      <c r="N675" s="1"/>
      <c r="O675" s="7"/>
    </row>
    <row r="676" spans="2:15" s="34" customFormat="1" ht="16.5" x14ac:dyDescent="0.3">
      <c r="B676" s="1"/>
      <c r="C676" s="1"/>
      <c r="D676" s="1"/>
      <c r="E676" s="33"/>
      <c r="F676" s="1"/>
      <c r="G676" s="1"/>
      <c r="H676" s="1"/>
      <c r="I676" s="1"/>
      <c r="J676" s="1"/>
      <c r="K676" s="6"/>
      <c r="L676" s="6"/>
      <c r="M676" s="1"/>
      <c r="N676" s="1"/>
      <c r="O676" s="7"/>
    </row>
    <row r="677" spans="2:15" s="34" customFormat="1" ht="16.5" x14ac:dyDescent="0.3">
      <c r="B677" s="1"/>
      <c r="C677" s="1"/>
      <c r="D677" s="1"/>
      <c r="E677" s="33"/>
      <c r="F677" s="1"/>
      <c r="G677" s="1"/>
      <c r="H677" s="1"/>
      <c r="I677" s="1"/>
      <c r="J677" s="1"/>
      <c r="K677" s="6"/>
      <c r="L677" s="6"/>
      <c r="M677" s="1"/>
      <c r="N677" s="1"/>
      <c r="O677" s="7"/>
    </row>
    <row r="678" spans="2:15" s="34" customFormat="1" ht="16.5" x14ac:dyDescent="0.3">
      <c r="B678" s="1"/>
      <c r="C678" s="1"/>
      <c r="D678" s="1"/>
      <c r="E678" s="33"/>
      <c r="F678" s="1"/>
      <c r="G678" s="1"/>
      <c r="H678" s="1"/>
      <c r="I678" s="1"/>
      <c r="J678" s="1"/>
      <c r="K678" s="6"/>
      <c r="L678" s="6"/>
      <c r="M678" s="1"/>
      <c r="N678" s="1"/>
      <c r="O678" s="7"/>
    </row>
    <row r="679" spans="2:15" s="34" customFormat="1" ht="16.5" x14ac:dyDescent="0.3">
      <c r="B679" s="1"/>
      <c r="C679" s="1"/>
      <c r="D679" s="1"/>
      <c r="E679" s="33"/>
      <c r="F679" s="1"/>
      <c r="G679" s="1"/>
      <c r="H679" s="1"/>
      <c r="I679" s="1"/>
      <c r="J679" s="1"/>
      <c r="K679" s="6"/>
      <c r="L679" s="6"/>
      <c r="M679" s="1"/>
      <c r="N679" s="1"/>
      <c r="O679" s="7"/>
    </row>
    <row r="680" spans="2:15" s="34" customFormat="1" ht="16.5" x14ac:dyDescent="0.3">
      <c r="B680" s="1"/>
      <c r="C680" s="1"/>
      <c r="D680" s="1"/>
      <c r="E680" s="33"/>
      <c r="F680" s="1"/>
      <c r="G680" s="1"/>
      <c r="H680" s="1"/>
      <c r="I680" s="1"/>
      <c r="J680" s="1"/>
      <c r="K680" s="6"/>
      <c r="L680" s="6"/>
      <c r="M680" s="1"/>
      <c r="N680" s="1"/>
      <c r="O680" s="7"/>
    </row>
    <row r="681" spans="2:15" s="34" customFormat="1" ht="16.5" x14ac:dyDescent="0.3">
      <c r="B681" s="1"/>
      <c r="C681" s="1"/>
      <c r="D681" s="1"/>
      <c r="E681" s="33"/>
      <c r="F681" s="1"/>
      <c r="G681" s="1"/>
      <c r="H681" s="1"/>
      <c r="I681" s="1"/>
      <c r="J681" s="1"/>
      <c r="K681" s="6"/>
      <c r="L681" s="6"/>
      <c r="M681" s="1"/>
      <c r="N681" s="1"/>
      <c r="O681" s="7"/>
    </row>
    <row r="682" spans="2:15" s="34" customFormat="1" ht="16.5" x14ac:dyDescent="0.3">
      <c r="B682" s="1"/>
      <c r="C682" s="1"/>
      <c r="D682" s="1"/>
      <c r="E682" s="33"/>
      <c r="F682" s="1"/>
      <c r="G682" s="1"/>
      <c r="H682" s="1"/>
      <c r="I682" s="1"/>
      <c r="J682" s="1"/>
      <c r="K682" s="6"/>
      <c r="L682" s="6"/>
      <c r="M682" s="1"/>
      <c r="N682" s="1"/>
      <c r="O682" s="7"/>
    </row>
    <row r="683" spans="2:15" s="34" customFormat="1" ht="16.5" x14ac:dyDescent="0.3">
      <c r="B683" s="1"/>
      <c r="C683" s="1"/>
      <c r="D683" s="1"/>
      <c r="E683" s="33"/>
      <c r="F683" s="1"/>
      <c r="G683" s="1"/>
      <c r="H683" s="1"/>
      <c r="I683" s="1"/>
      <c r="J683" s="1"/>
      <c r="K683" s="6"/>
      <c r="L683" s="6"/>
      <c r="M683" s="1"/>
      <c r="N683" s="1"/>
      <c r="O683" s="7"/>
    </row>
    <row r="684" spans="2:15" s="34" customFormat="1" ht="16.5" x14ac:dyDescent="0.3">
      <c r="B684" s="1"/>
      <c r="C684" s="1"/>
      <c r="D684" s="1"/>
      <c r="E684" s="33"/>
      <c r="F684" s="1"/>
      <c r="G684" s="1"/>
      <c r="H684" s="1"/>
      <c r="I684" s="1"/>
      <c r="J684" s="1"/>
      <c r="K684" s="6"/>
      <c r="L684" s="6"/>
      <c r="M684" s="1"/>
      <c r="N684" s="1"/>
      <c r="O684" s="7"/>
    </row>
    <row r="685" spans="2:15" s="34" customFormat="1" ht="16.5" x14ac:dyDescent="0.3">
      <c r="B685" s="1"/>
      <c r="C685" s="1"/>
      <c r="D685" s="1"/>
      <c r="E685" s="33"/>
      <c r="F685" s="1"/>
      <c r="G685" s="1"/>
      <c r="H685" s="1"/>
      <c r="I685" s="1"/>
      <c r="J685" s="1"/>
      <c r="K685" s="6"/>
      <c r="L685" s="6"/>
      <c r="M685" s="1"/>
      <c r="N685" s="1"/>
      <c r="O685" s="7"/>
    </row>
    <row r="686" spans="2:15" s="34" customFormat="1" ht="16.5" x14ac:dyDescent="0.3">
      <c r="B686" s="1"/>
      <c r="C686" s="1"/>
      <c r="D686" s="1"/>
      <c r="E686" s="33"/>
      <c r="F686" s="1"/>
      <c r="G686" s="1"/>
      <c r="H686" s="1"/>
      <c r="I686" s="1"/>
      <c r="J686" s="1"/>
      <c r="K686" s="6"/>
      <c r="L686" s="6"/>
      <c r="M686" s="1"/>
      <c r="N686" s="1"/>
      <c r="O686" s="7"/>
    </row>
    <row r="687" spans="2:15" s="34" customFormat="1" ht="16.5" x14ac:dyDescent="0.3">
      <c r="B687" s="1"/>
      <c r="C687" s="1"/>
      <c r="D687" s="1"/>
      <c r="E687" s="33"/>
      <c r="F687" s="1"/>
      <c r="G687" s="1"/>
      <c r="H687" s="1"/>
      <c r="I687" s="1"/>
      <c r="J687" s="1"/>
      <c r="K687" s="6"/>
      <c r="L687" s="6"/>
      <c r="M687" s="1"/>
      <c r="N687" s="1"/>
      <c r="O687" s="7"/>
    </row>
    <row r="688" spans="2:15" s="34" customFormat="1" ht="16.5" x14ac:dyDescent="0.3">
      <c r="B688" s="1"/>
      <c r="C688" s="1"/>
      <c r="D688" s="1"/>
      <c r="E688" s="33"/>
      <c r="F688" s="1"/>
      <c r="G688" s="1"/>
      <c r="H688" s="1"/>
      <c r="I688" s="1"/>
      <c r="J688" s="1"/>
      <c r="K688" s="6"/>
      <c r="L688" s="6"/>
      <c r="M688" s="1"/>
      <c r="N688" s="1"/>
      <c r="O688" s="7"/>
    </row>
    <row r="689" spans="2:15" s="34" customFormat="1" ht="16.5" x14ac:dyDescent="0.3">
      <c r="B689" s="1"/>
      <c r="C689" s="1"/>
      <c r="D689" s="1"/>
      <c r="E689" s="33"/>
      <c r="F689" s="1"/>
      <c r="G689" s="1"/>
      <c r="H689" s="1"/>
      <c r="I689" s="1"/>
      <c r="J689" s="1"/>
      <c r="K689" s="6"/>
      <c r="L689" s="6"/>
      <c r="M689" s="1"/>
      <c r="N689" s="1"/>
      <c r="O689" s="7"/>
    </row>
    <row r="690" spans="2:15" s="34" customFormat="1" ht="16.5" x14ac:dyDescent="0.3">
      <c r="B690" s="1"/>
      <c r="C690" s="1"/>
      <c r="D690" s="1"/>
      <c r="E690" s="33"/>
      <c r="F690" s="1"/>
      <c r="G690" s="1"/>
      <c r="H690" s="1"/>
      <c r="I690" s="1"/>
      <c r="J690" s="1"/>
      <c r="K690" s="6"/>
      <c r="L690" s="6"/>
      <c r="M690" s="1"/>
      <c r="N690" s="1"/>
      <c r="O690" s="7"/>
    </row>
    <row r="691" spans="2:15" s="34" customFormat="1" ht="16.5" x14ac:dyDescent="0.3">
      <c r="B691" s="1"/>
      <c r="C691" s="1"/>
      <c r="D691" s="1"/>
      <c r="E691" s="33"/>
      <c r="F691" s="1"/>
      <c r="G691" s="1"/>
      <c r="H691" s="1"/>
      <c r="I691" s="1"/>
      <c r="J691" s="1"/>
      <c r="K691" s="6"/>
      <c r="L691" s="6"/>
      <c r="M691" s="1"/>
      <c r="N691" s="1"/>
      <c r="O691" s="7"/>
    </row>
    <row r="692" spans="2:15" s="34" customFormat="1" ht="16.5" x14ac:dyDescent="0.3">
      <c r="B692" s="1"/>
      <c r="C692" s="1"/>
      <c r="D692" s="1"/>
      <c r="E692" s="33"/>
      <c r="F692" s="1"/>
      <c r="G692" s="1"/>
      <c r="H692" s="1"/>
      <c r="I692" s="1"/>
      <c r="J692" s="1"/>
      <c r="K692" s="6"/>
      <c r="L692" s="6"/>
      <c r="M692" s="1"/>
      <c r="N692" s="1"/>
      <c r="O692" s="7"/>
    </row>
    <row r="693" spans="2:15" s="34" customFormat="1" ht="16.5" x14ac:dyDescent="0.3">
      <c r="B693" s="1"/>
      <c r="C693" s="1"/>
      <c r="D693" s="1"/>
      <c r="E693" s="33"/>
      <c r="F693" s="1"/>
      <c r="G693" s="1"/>
      <c r="H693" s="1"/>
      <c r="I693" s="1"/>
      <c r="J693" s="1"/>
      <c r="K693" s="6"/>
      <c r="L693" s="6"/>
      <c r="M693" s="1"/>
      <c r="N693" s="1"/>
      <c r="O693" s="7"/>
    </row>
    <row r="694" spans="2:15" s="34" customFormat="1" ht="16.5" x14ac:dyDescent="0.3">
      <c r="B694" s="1"/>
      <c r="C694" s="1"/>
      <c r="D694" s="1"/>
      <c r="E694" s="33"/>
      <c r="F694" s="1"/>
      <c r="G694" s="1"/>
      <c r="H694" s="1"/>
      <c r="I694" s="1"/>
      <c r="J694" s="1"/>
      <c r="K694" s="6"/>
      <c r="L694" s="6"/>
      <c r="M694" s="1"/>
      <c r="N694" s="1"/>
      <c r="O694" s="7"/>
    </row>
    <row r="695" spans="2:15" s="34" customFormat="1" ht="16.5" x14ac:dyDescent="0.3">
      <c r="B695" s="1"/>
      <c r="C695" s="1"/>
      <c r="D695" s="1"/>
      <c r="E695" s="33"/>
      <c r="F695" s="1"/>
      <c r="G695" s="1"/>
      <c r="H695" s="1"/>
      <c r="I695" s="1"/>
      <c r="J695" s="1"/>
      <c r="K695" s="6"/>
      <c r="L695" s="6"/>
      <c r="M695" s="1"/>
      <c r="N695" s="1"/>
      <c r="O695" s="7"/>
    </row>
    <row r="696" spans="2:15" s="34" customFormat="1" ht="16.5" x14ac:dyDescent="0.3">
      <c r="B696" s="1"/>
      <c r="C696" s="1"/>
      <c r="D696" s="1"/>
      <c r="E696" s="33"/>
      <c r="F696" s="1"/>
      <c r="G696" s="1"/>
      <c r="H696" s="1"/>
      <c r="I696" s="1"/>
      <c r="J696" s="1"/>
      <c r="K696" s="6"/>
      <c r="L696" s="6"/>
      <c r="M696" s="1"/>
      <c r="N696" s="1"/>
      <c r="O696" s="7"/>
    </row>
    <row r="697" spans="2:15" s="34" customFormat="1" ht="16.5" x14ac:dyDescent="0.3">
      <c r="B697" s="1"/>
      <c r="C697" s="1"/>
      <c r="D697" s="1"/>
      <c r="E697" s="33"/>
      <c r="F697" s="1"/>
      <c r="G697" s="1"/>
      <c r="H697" s="1"/>
      <c r="I697" s="1"/>
      <c r="J697" s="1"/>
      <c r="K697" s="6"/>
      <c r="L697" s="6"/>
      <c r="M697" s="1"/>
      <c r="N697" s="1"/>
      <c r="O697" s="7"/>
    </row>
    <row r="698" spans="2:15" s="34" customFormat="1" ht="16.5" x14ac:dyDescent="0.3">
      <c r="B698" s="1"/>
      <c r="C698" s="1"/>
      <c r="D698" s="1"/>
      <c r="E698" s="33"/>
      <c r="F698" s="1"/>
      <c r="G698" s="1"/>
      <c r="H698" s="1"/>
      <c r="I698" s="1"/>
      <c r="J698" s="1"/>
      <c r="K698" s="6"/>
      <c r="L698" s="6"/>
      <c r="M698" s="1"/>
      <c r="N698" s="1"/>
      <c r="O698" s="7"/>
    </row>
    <row r="699" spans="2:15" s="34" customFormat="1" ht="16.5" x14ac:dyDescent="0.3">
      <c r="B699" s="1"/>
      <c r="C699" s="1"/>
      <c r="D699" s="1"/>
      <c r="E699" s="33"/>
      <c r="F699" s="1"/>
      <c r="G699" s="1"/>
      <c r="H699" s="1"/>
      <c r="I699" s="1"/>
      <c r="J699" s="1"/>
      <c r="K699" s="6"/>
      <c r="L699" s="6"/>
      <c r="M699" s="1"/>
      <c r="N699" s="1"/>
      <c r="O699" s="7"/>
    </row>
    <row r="700" spans="2:15" s="34" customFormat="1" ht="16.5" x14ac:dyDescent="0.3">
      <c r="B700" s="1"/>
      <c r="C700" s="1"/>
      <c r="D700" s="1"/>
      <c r="E700" s="33"/>
      <c r="F700" s="1"/>
      <c r="G700" s="1"/>
      <c r="H700" s="1"/>
      <c r="I700" s="1"/>
      <c r="J700" s="1"/>
      <c r="K700" s="6"/>
      <c r="L700" s="6"/>
      <c r="M700" s="1"/>
      <c r="N700" s="1"/>
      <c r="O700" s="7"/>
    </row>
    <row r="701" spans="2:15" s="34" customFormat="1" ht="16.5" x14ac:dyDescent="0.3">
      <c r="B701" s="1"/>
      <c r="C701" s="1"/>
      <c r="D701" s="1"/>
      <c r="E701" s="33"/>
      <c r="F701" s="1"/>
      <c r="G701" s="1"/>
      <c r="H701" s="1"/>
      <c r="I701" s="1"/>
      <c r="J701" s="1"/>
      <c r="K701" s="6"/>
      <c r="L701" s="6"/>
      <c r="M701" s="1"/>
      <c r="N701" s="1"/>
      <c r="O701" s="7"/>
    </row>
    <row r="702" spans="2:15" s="34" customFormat="1" ht="16.5" x14ac:dyDescent="0.3">
      <c r="B702" s="1"/>
      <c r="C702" s="1"/>
      <c r="D702" s="1"/>
      <c r="E702" s="33"/>
      <c r="F702" s="1"/>
      <c r="G702" s="1"/>
      <c r="H702" s="1"/>
      <c r="I702" s="1"/>
      <c r="J702" s="1"/>
      <c r="K702" s="6"/>
      <c r="L702" s="6"/>
      <c r="M702" s="1"/>
      <c r="N702" s="1"/>
      <c r="O702" s="7"/>
    </row>
    <row r="703" spans="2:15" s="34" customFormat="1" ht="16.5" x14ac:dyDescent="0.3">
      <c r="B703" s="1"/>
      <c r="C703" s="1"/>
      <c r="D703" s="1"/>
      <c r="E703" s="33"/>
      <c r="F703" s="1"/>
      <c r="G703" s="1"/>
      <c r="H703" s="1"/>
      <c r="I703" s="1"/>
      <c r="J703" s="1"/>
      <c r="K703" s="6"/>
      <c r="L703" s="6"/>
      <c r="M703" s="1"/>
      <c r="N703" s="1"/>
      <c r="O703" s="7"/>
    </row>
    <row r="704" spans="2:15" s="34" customFormat="1" ht="16.5" x14ac:dyDescent="0.3">
      <c r="B704" s="1"/>
      <c r="C704" s="1"/>
      <c r="D704" s="1"/>
      <c r="E704" s="33"/>
      <c r="F704" s="1"/>
      <c r="G704" s="1"/>
      <c r="H704" s="1"/>
      <c r="I704" s="1"/>
      <c r="J704" s="1"/>
      <c r="K704" s="6"/>
      <c r="L704" s="6"/>
      <c r="M704" s="1"/>
      <c r="N704" s="1"/>
      <c r="O704" s="7"/>
    </row>
    <row r="705" spans="2:15" s="34" customFormat="1" ht="16.5" x14ac:dyDescent="0.3">
      <c r="B705" s="1"/>
      <c r="C705" s="1"/>
      <c r="D705" s="1"/>
      <c r="E705" s="33"/>
      <c r="F705" s="1"/>
      <c r="G705" s="1"/>
      <c r="H705" s="1"/>
      <c r="I705" s="1"/>
      <c r="J705" s="1"/>
      <c r="K705" s="6"/>
      <c r="L705" s="6"/>
      <c r="M705" s="1"/>
      <c r="N705" s="1"/>
      <c r="O705" s="7"/>
    </row>
    <row r="706" spans="2:15" s="34" customFormat="1" ht="16.5" x14ac:dyDescent="0.3">
      <c r="B706" s="1"/>
      <c r="C706" s="1"/>
      <c r="D706" s="1"/>
      <c r="E706" s="33"/>
      <c r="F706" s="1"/>
      <c r="G706" s="1"/>
      <c r="H706" s="1"/>
      <c r="I706" s="1"/>
      <c r="J706" s="1"/>
      <c r="K706" s="6"/>
      <c r="L706" s="6"/>
      <c r="M706" s="1"/>
      <c r="N706" s="1"/>
      <c r="O706" s="7"/>
    </row>
    <row r="707" spans="2:15" s="34" customFormat="1" ht="16.5" x14ac:dyDescent="0.3">
      <c r="B707" s="1"/>
      <c r="C707" s="1"/>
      <c r="D707" s="1"/>
      <c r="E707" s="33"/>
      <c r="F707" s="1"/>
      <c r="G707" s="1"/>
      <c r="H707" s="1"/>
      <c r="I707" s="1"/>
      <c r="J707" s="1"/>
      <c r="K707" s="6"/>
      <c r="L707" s="6"/>
      <c r="M707" s="1"/>
      <c r="N707" s="1"/>
      <c r="O707" s="7"/>
    </row>
    <row r="708" spans="2:15" s="34" customFormat="1" ht="16.5" x14ac:dyDescent="0.3">
      <c r="B708" s="1"/>
      <c r="C708" s="1"/>
      <c r="D708" s="1"/>
      <c r="E708" s="33"/>
      <c r="F708" s="1"/>
      <c r="G708" s="1"/>
      <c r="H708" s="1"/>
      <c r="I708" s="1"/>
      <c r="J708" s="1"/>
      <c r="K708" s="6"/>
      <c r="L708" s="6"/>
      <c r="M708" s="1"/>
      <c r="N708" s="1"/>
      <c r="O708" s="7"/>
    </row>
    <row r="709" spans="2:15" s="34" customFormat="1" ht="16.5" x14ac:dyDescent="0.3">
      <c r="B709" s="1"/>
      <c r="C709" s="1"/>
      <c r="D709" s="1"/>
      <c r="E709" s="33"/>
      <c r="F709" s="1"/>
      <c r="G709" s="1"/>
      <c r="H709" s="1"/>
      <c r="I709" s="1"/>
      <c r="J709" s="1"/>
      <c r="K709" s="6"/>
      <c r="L709" s="6"/>
      <c r="M709" s="1"/>
      <c r="N709" s="1"/>
      <c r="O709" s="7"/>
    </row>
    <row r="710" spans="2:15" s="34" customFormat="1" ht="16.5" x14ac:dyDescent="0.3">
      <c r="B710" s="1"/>
      <c r="C710" s="1"/>
      <c r="D710" s="1"/>
      <c r="E710" s="33"/>
      <c r="F710" s="1"/>
      <c r="G710" s="1"/>
      <c r="H710" s="1"/>
      <c r="I710" s="1"/>
      <c r="J710" s="1"/>
      <c r="K710" s="6"/>
      <c r="L710" s="6"/>
      <c r="M710" s="1"/>
      <c r="N710" s="1"/>
      <c r="O710" s="7"/>
    </row>
    <row r="711" spans="2:15" s="34" customFormat="1" ht="16.5" x14ac:dyDescent="0.3">
      <c r="B711" s="1"/>
      <c r="C711" s="1"/>
      <c r="D711" s="1"/>
      <c r="E711" s="33"/>
      <c r="F711" s="1"/>
      <c r="G711" s="1"/>
      <c r="H711" s="1"/>
      <c r="I711" s="1"/>
      <c r="J711" s="1"/>
      <c r="K711" s="6"/>
      <c r="L711" s="6"/>
      <c r="M711" s="1"/>
      <c r="N711" s="1"/>
      <c r="O711" s="7"/>
    </row>
    <row r="712" spans="2:15" s="34" customFormat="1" ht="16.5" x14ac:dyDescent="0.3">
      <c r="B712" s="1"/>
      <c r="C712" s="1"/>
      <c r="D712" s="1"/>
      <c r="E712" s="33"/>
      <c r="F712" s="1"/>
      <c r="G712" s="1"/>
      <c r="H712" s="1"/>
      <c r="I712" s="1"/>
      <c r="J712" s="1"/>
      <c r="K712" s="6"/>
      <c r="L712" s="6"/>
      <c r="M712" s="1"/>
      <c r="N712" s="1"/>
      <c r="O712" s="7"/>
    </row>
    <row r="713" spans="2:15" s="34" customFormat="1" ht="16.5" x14ac:dyDescent="0.3">
      <c r="B713" s="1"/>
      <c r="C713" s="1"/>
      <c r="D713" s="1"/>
      <c r="E713" s="33"/>
      <c r="F713" s="1"/>
      <c r="G713" s="1"/>
      <c r="H713" s="1"/>
      <c r="I713" s="1"/>
      <c r="J713" s="1"/>
      <c r="K713" s="6"/>
      <c r="L713" s="6"/>
      <c r="M713" s="1"/>
      <c r="N713" s="1"/>
      <c r="O713" s="7"/>
    </row>
    <row r="714" spans="2:15" s="34" customFormat="1" ht="16.5" x14ac:dyDescent="0.3">
      <c r="B714" s="1"/>
      <c r="C714" s="1"/>
      <c r="D714" s="1"/>
      <c r="E714" s="33"/>
      <c r="F714" s="1"/>
      <c r="G714" s="1"/>
      <c r="H714" s="1"/>
      <c r="I714" s="1"/>
      <c r="J714" s="1"/>
      <c r="K714" s="6"/>
      <c r="L714" s="6"/>
      <c r="M714" s="1"/>
      <c r="N714" s="1"/>
      <c r="O714" s="7"/>
    </row>
    <row r="715" spans="2:15" s="34" customFormat="1" ht="16.5" x14ac:dyDescent="0.3">
      <c r="B715" s="1"/>
      <c r="C715" s="1"/>
      <c r="D715" s="1"/>
      <c r="E715" s="33"/>
      <c r="F715" s="1"/>
      <c r="G715" s="1"/>
      <c r="H715" s="1"/>
      <c r="I715" s="1"/>
      <c r="J715" s="1"/>
      <c r="K715" s="6"/>
      <c r="L715" s="6"/>
      <c r="M715" s="1"/>
      <c r="N715" s="1"/>
      <c r="O715" s="7"/>
    </row>
    <row r="716" spans="2:15" s="34" customFormat="1" ht="16.5" x14ac:dyDescent="0.3">
      <c r="B716" s="1"/>
      <c r="C716" s="1"/>
      <c r="D716" s="1"/>
      <c r="E716" s="33"/>
      <c r="F716" s="1"/>
      <c r="G716" s="1"/>
      <c r="H716" s="1"/>
      <c r="I716" s="1"/>
      <c r="J716" s="1"/>
      <c r="K716" s="6"/>
      <c r="L716" s="6"/>
      <c r="M716" s="1"/>
      <c r="N716" s="1"/>
      <c r="O716" s="7"/>
    </row>
    <row r="717" spans="2:15" s="34" customFormat="1" ht="16.5" x14ac:dyDescent="0.3">
      <c r="B717" s="1"/>
      <c r="C717" s="1"/>
      <c r="D717" s="1"/>
      <c r="E717" s="33"/>
      <c r="F717" s="1"/>
      <c r="G717" s="1"/>
      <c r="H717" s="1"/>
      <c r="I717" s="1"/>
      <c r="J717" s="1"/>
      <c r="K717" s="6"/>
      <c r="L717" s="6"/>
      <c r="M717" s="1"/>
      <c r="N717" s="1"/>
      <c r="O717" s="7"/>
    </row>
    <row r="718" spans="2:15" s="34" customFormat="1" ht="16.5" x14ac:dyDescent="0.3">
      <c r="B718" s="1"/>
      <c r="C718" s="1"/>
      <c r="D718" s="1"/>
      <c r="E718" s="33"/>
      <c r="F718" s="1"/>
      <c r="G718" s="1"/>
      <c r="H718" s="1"/>
      <c r="I718" s="1"/>
      <c r="J718" s="1"/>
      <c r="K718" s="6"/>
      <c r="L718" s="6"/>
      <c r="M718" s="1"/>
      <c r="N718" s="1"/>
      <c r="O718" s="7"/>
    </row>
    <row r="719" spans="2:15" s="34" customFormat="1" ht="16.5" x14ac:dyDescent="0.3">
      <c r="B719" s="1"/>
      <c r="C719" s="1"/>
      <c r="D719" s="1"/>
      <c r="E719" s="33"/>
      <c r="F719" s="1"/>
      <c r="G719" s="1"/>
      <c r="H719" s="1"/>
      <c r="I719" s="1"/>
      <c r="J719" s="1"/>
      <c r="K719" s="6"/>
      <c r="L719" s="6"/>
      <c r="M719" s="1"/>
      <c r="N719" s="1"/>
      <c r="O719" s="7"/>
    </row>
    <row r="720" spans="2:15" s="34" customFormat="1" ht="16.5" x14ac:dyDescent="0.3">
      <c r="B720" s="1"/>
      <c r="C720" s="1"/>
      <c r="D720" s="1"/>
      <c r="E720" s="33"/>
      <c r="F720" s="1"/>
      <c r="G720" s="1"/>
      <c r="H720" s="1"/>
      <c r="I720" s="1"/>
      <c r="J720" s="1"/>
      <c r="K720" s="6"/>
      <c r="L720" s="6"/>
      <c r="M720" s="1"/>
      <c r="N720" s="1"/>
      <c r="O720" s="7"/>
    </row>
    <row r="721" spans="2:15" s="34" customFormat="1" ht="16.5" x14ac:dyDescent="0.3">
      <c r="B721" s="1"/>
      <c r="C721" s="1"/>
      <c r="D721" s="1"/>
      <c r="E721" s="33"/>
      <c r="F721" s="1"/>
      <c r="G721" s="1"/>
      <c r="H721" s="1"/>
      <c r="I721" s="1"/>
      <c r="J721" s="1"/>
      <c r="K721" s="6"/>
      <c r="L721" s="6"/>
      <c r="M721" s="1"/>
      <c r="N721" s="1"/>
      <c r="O721" s="7"/>
    </row>
    <row r="722" spans="2:15" s="34" customFormat="1" ht="16.5" x14ac:dyDescent="0.3">
      <c r="B722" s="1"/>
      <c r="C722" s="1"/>
      <c r="D722" s="1"/>
      <c r="E722" s="33"/>
      <c r="F722" s="1"/>
      <c r="G722" s="1"/>
      <c r="H722" s="1"/>
      <c r="I722" s="1"/>
      <c r="J722" s="1"/>
      <c r="K722" s="6"/>
      <c r="L722" s="6"/>
      <c r="M722" s="1"/>
      <c r="N722" s="1"/>
      <c r="O722" s="7"/>
    </row>
    <row r="723" spans="2:15" s="34" customFormat="1" ht="16.5" x14ac:dyDescent="0.3">
      <c r="B723" s="1"/>
      <c r="C723" s="1"/>
      <c r="D723" s="1"/>
      <c r="E723" s="33"/>
      <c r="F723" s="1"/>
      <c r="G723" s="1"/>
      <c r="H723" s="1"/>
      <c r="I723" s="1"/>
      <c r="J723" s="1"/>
      <c r="K723" s="6"/>
      <c r="L723" s="6"/>
      <c r="M723" s="1"/>
      <c r="N723" s="1"/>
      <c r="O723" s="7"/>
    </row>
    <row r="724" spans="2:15" s="34" customFormat="1" ht="16.5" x14ac:dyDescent="0.3">
      <c r="B724" s="1"/>
      <c r="C724" s="1"/>
      <c r="D724" s="1"/>
      <c r="E724" s="33"/>
      <c r="F724" s="1"/>
      <c r="G724" s="1"/>
      <c r="H724" s="1"/>
      <c r="I724" s="1"/>
      <c r="J724" s="1"/>
      <c r="K724" s="6"/>
      <c r="L724" s="6"/>
      <c r="M724" s="1"/>
      <c r="N724" s="1"/>
      <c r="O724" s="7"/>
    </row>
    <row r="725" spans="2:15" s="34" customFormat="1" ht="16.5" x14ac:dyDescent="0.3">
      <c r="B725" s="1"/>
      <c r="C725" s="1"/>
      <c r="D725" s="1"/>
      <c r="E725" s="33"/>
      <c r="F725" s="1"/>
      <c r="G725" s="1"/>
      <c r="H725" s="1"/>
      <c r="I725" s="1"/>
      <c r="J725" s="1"/>
      <c r="K725" s="6"/>
      <c r="L725" s="6"/>
      <c r="M725" s="1"/>
      <c r="N725" s="1"/>
      <c r="O725" s="7"/>
    </row>
    <row r="726" spans="2:15" s="34" customFormat="1" ht="16.5" x14ac:dyDescent="0.3">
      <c r="B726" s="1"/>
      <c r="C726" s="1"/>
      <c r="D726" s="1"/>
      <c r="E726" s="33"/>
      <c r="F726" s="1"/>
      <c r="G726" s="1"/>
      <c r="H726" s="1"/>
      <c r="I726" s="1"/>
      <c r="J726" s="1"/>
      <c r="K726" s="6"/>
      <c r="L726" s="6"/>
      <c r="M726" s="1"/>
      <c r="N726" s="1"/>
      <c r="O726" s="7"/>
    </row>
    <row r="727" spans="2:15" s="34" customFormat="1" ht="16.5" x14ac:dyDescent="0.3">
      <c r="B727" s="1"/>
      <c r="C727" s="1"/>
      <c r="D727" s="1"/>
      <c r="E727" s="33"/>
      <c r="F727" s="1"/>
      <c r="G727" s="1"/>
      <c r="H727" s="1"/>
      <c r="I727" s="1"/>
      <c r="J727" s="1"/>
      <c r="K727" s="6"/>
      <c r="L727" s="6"/>
      <c r="M727" s="1"/>
      <c r="N727" s="1"/>
      <c r="O727" s="7"/>
    </row>
    <row r="728" spans="2:15" s="34" customFormat="1" ht="16.5" x14ac:dyDescent="0.3">
      <c r="B728" s="1"/>
      <c r="C728" s="1"/>
      <c r="D728" s="1"/>
      <c r="E728" s="33"/>
      <c r="F728" s="1"/>
      <c r="G728" s="1"/>
      <c r="H728" s="1"/>
      <c r="I728" s="1"/>
      <c r="J728" s="1"/>
      <c r="K728" s="6"/>
      <c r="L728" s="6"/>
      <c r="M728" s="1"/>
      <c r="N728" s="1"/>
      <c r="O728" s="7"/>
    </row>
    <row r="729" spans="2:15" s="34" customFormat="1" ht="16.5" x14ac:dyDescent="0.3">
      <c r="B729" s="1"/>
      <c r="C729" s="1"/>
      <c r="D729" s="1"/>
      <c r="E729" s="33"/>
      <c r="F729" s="1"/>
      <c r="G729" s="1"/>
      <c r="H729" s="1"/>
      <c r="I729" s="1"/>
      <c r="J729" s="1"/>
      <c r="K729" s="6"/>
      <c r="L729" s="6"/>
      <c r="M729" s="1"/>
      <c r="N729" s="1"/>
      <c r="O729" s="7"/>
    </row>
    <row r="730" spans="2:15" s="34" customFormat="1" ht="16.5" x14ac:dyDescent="0.3">
      <c r="B730" s="1"/>
      <c r="C730" s="1"/>
      <c r="D730" s="1"/>
      <c r="E730" s="33"/>
      <c r="F730" s="1"/>
      <c r="G730" s="1"/>
      <c r="H730" s="1"/>
      <c r="I730" s="1"/>
      <c r="J730" s="1"/>
      <c r="K730" s="6"/>
      <c r="L730" s="6"/>
      <c r="M730" s="1"/>
      <c r="N730" s="1"/>
      <c r="O730" s="7"/>
    </row>
    <row r="731" spans="2:15" s="34" customFormat="1" ht="16.5" x14ac:dyDescent="0.3">
      <c r="B731" s="1"/>
      <c r="C731" s="1"/>
      <c r="D731" s="1"/>
      <c r="E731" s="33"/>
      <c r="F731" s="1"/>
      <c r="G731" s="1"/>
      <c r="H731" s="1"/>
      <c r="I731" s="1"/>
      <c r="J731" s="1"/>
      <c r="K731" s="6"/>
      <c r="L731" s="6"/>
      <c r="M731" s="1"/>
      <c r="N731" s="1"/>
      <c r="O731" s="7"/>
    </row>
    <row r="732" spans="2:15" s="34" customFormat="1" ht="16.5" x14ac:dyDescent="0.3">
      <c r="B732" s="1"/>
      <c r="C732" s="1"/>
      <c r="D732" s="1"/>
      <c r="E732" s="33"/>
      <c r="F732" s="1"/>
      <c r="G732" s="1"/>
      <c r="H732" s="1"/>
      <c r="I732" s="1"/>
      <c r="J732" s="1"/>
      <c r="K732" s="6"/>
      <c r="L732" s="6"/>
      <c r="M732" s="1"/>
      <c r="N732" s="1"/>
      <c r="O732" s="7"/>
    </row>
    <row r="733" spans="2:15" s="34" customFormat="1" ht="16.5" x14ac:dyDescent="0.3">
      <c r="B733" s="1"/>
      <c r="C733" s="1"/>
      <c r="D733" s="1"/>
      <c r="E733" s="33"/>
      <c r="F733" s="1"/>
      <c r="G733" s="1"/>
      <c r="H733" s="1"/>
      <c r="I733" s="1"/>
      <c r="J733" s="1"/>
      <c r="K733" s="6"/>
      <c r="L733" s="6"/>
      <c r="M733" s="1"/>
      <c r="N733" s="1"/>
      <c r="O733" s="7"/>
    </row>
    <row r="734" spans="2:15" s="34" customFormat="1" ht="16.5" x14ac:dyDescent="0.3">
      <c r="B734" s="1"/>
      <c r="C734" s="1"/>
      <c r="D734" s="1"/>
      <c r="E734" s="33"/>
      <c r="F734" s="1"/>
      <c r="G734" s="1"/>
      <c r="H734" s="1"/>
      <c r="I734" s="1"/>
      <c r="J734" s="1"/>
      <c r="K734" s="6"/>
      <c r="L734" s="6"/>
      <c r="M734" s="1"/>
      <c r="N734" s="1"/>
      <c r="O734" s="7"/>
    </row>
    <row r="735" spans="2:15" s="34" customFormat="1" ht="16.5" x14ac:dyDescent="0.3">
      <c r="B735" s="1"/>
      <c r="C735" s="1"/>
      <c r="D735" s="1"/>
      <c r="E735" s="33"/>
      <c r="F735" s="1"/>
      <c r="G735" s="1"/>
      <c r="H735" s="1"/>
      <c r="I735" s="1"/>
      <c r="J735" s="1"/>
      <c r="K735" s="6"/>
      <c r="L735" s="6"/>
      <c r="M735" s="1"/>
      <c r="N735" s="1"/>
      <c r="O735" s="7"/>
    </row>
    <row r="736" spans="2:15" s="34" customFormat="1" ht="16.5" x14ac:dyDescent="0.3">
      <c r="B736" s="1"/>
      <c r="C736" s="1"/>
      <c r="D736" s="1"/>
      <c r="E736" s="33"/>
      <c r="F736" s="1"/>
      <c r="G736" s="1"/>
      <c r="H736" s="1"/>
      <c r="I736" s="1"/>
      <c r="J736" s="1"/>
      <c r="K736" s="6"/>
      <c r="L736" s="6"/>
      <c r="M736" s="1"/>
      <c r="N736" s="1"/>
      <c r="O736" s="7"/>
    </row>
    <row r="737" spans="2:15" s="34" customFormat="1" ht="16.5" x14ac:dyDescent="0.3">
      <c r="B737" s="1"/>
      <c r="C737" s="1"/>
      <c r="D737" s="1"/>
      <c r="E737" s="33"/>
      <c r="F737" s="1"/>
      <c r="G737" s="1"/>
      <c r="H737" s="1"/>
      <c r="I737" s="1"/>
      <c r="J737" s="1"/>
      <c r="K737" s="6"/>
      <c r="L737" s="6"/>
      <c r="M737" s="1"/>
      <c r="N737" s="1"/>
      <c r="O737" s="7"/>
    </row>
    <row r="738" spans="2:15" s="34" customFormat="1" ht="16.5" x14ac:dyDescent="0.3">
      <c r="B738" s="1"/>
      <c r="C738" s="1"/>
      <c r="D738" s="1"/>
      <c r="E738" s="33"/>
      <c r="F738" s="1"/>
      <c r="G738" s="1"/>
      <c r="H738" s="1"/>
      <c r="I738" s="1"/>
      <c r="J738" s="1"/>
      <c r="K738" s="6"/>
      <c r="L738" s="6"/>
      <c r="M738" s="1"/>
      <c r="N738" s="1"/>
      <c r="O738" s="7"/>
    </row>
    <row r="739" spans="2:15" s="34" customFormat="1" ht="16.5" x14ac:dyDescent="0.3">
      <c r="B739" s="1"/>
      <c r="C739" s="1"/>
      <c r="D739" s="1"/>
      <c r="E739" s="33"/>
      <c r="F739" s="1"/>
      <c r="G739" s="1"/>
      <c r="H739" s="1"/>
      <c r="I739" s="1"/>
      <c r="J739" s="1"/>
      <c r="K739" s="6"/>
      <c r="L739" s="6"/>
      <c r="M739" s="1"/>
      <c r="N739" s="1"/>
      <c r="O739" s="7"/>
    </row>
    <row r="740" spans="2:15" s="34" customFormat="1" ht="16.5" x14ac:dyDescent="0.3">
      <c r="B740" s="1"/>
      <c r="C740" s="1"/>
      <c r="D740" s="1"/>
      <c r="E740" s="33"/>
      <c r="F740" s="1"/>
      <c r="G740" s="1"/>
      <c r="H740" s="1"/>
      <c r="I740" s="1"/>
      <c r="J740" s="1"/>
      <c r="K740" s="6"/>
      <c r="L740" s="6"/>
      <c r="M740" s="1"/>
      <c r="N740" s="1"/>
      <c r="O740" s="7"/>
    </row>
    <row r="741" spans="2:15" s="34" customFormat="1" ht="16.5" x14ac:dyDescent="0.3">
      <c r="B741" s="1"/>
      <c r="C741" s="1"/>
      <c r="D741" s="1"/>
      <c r="E741" s="33"/>
      <c r="F741" s="1"/>
      <c r="G741" s="1"/>
      <c r="H741" s="1"/>
      <c r="I741" s="1"/>
      <c r="J741" s="1"/>
      <c r="K741" s="6"/>
      <c r="L741" s="6"/>
      <c r="M741" s="1"/>
      <c r="N741" s="1"/>
      <c r="O741" s="7"/>
    </row>
    <row r="742" spans="2:15" s="34" customFormat="1" ht="16.5" x14ac:dyDescent="0.3">
      <c r="B742" s="1"/>
      <c r="C742" s="1"/>
      <c r="D742" s="1"/>
      <c r="E742" s="33"/>
      <c r="F742" s="1"/>
      <c r="G742" s="1"/>
      <c r="H742" s="1"/>
      <c r="I742" s="1"/>
      <c r="J742" s="1"/>
      <c r="K742" s="6"/>
      <c r="L742" s="6"/>
      <c r="M742" s="1"/>
      <c r="N742" s="1"/>
      <c r="O742" s="7"/>
    </row>
    <row r="743" spans="2:15" s="34" customFormat="1" ht="16.5" x14ac:dyDescent="0.3">
      <c r="B743" s="1"/>
      <c r="C743" s="1"/>
      <c r="D743" s="1"/>
      <c r="E743" s="33"/>
      <c r="F743" s="1"/>
      <c r="G743" s="1"/>
      <c r="H743" s="1"/>
      <c r="I743" s="1"/>
      <c r="J743" s="1"/>
      <c r="K743" s="6"/>
      <c r="L743" s="6"/>
      <c r="M743" s="1"/>
      <c r="N743" s="1"/>
      <c r="O743" s="7"/>
    </row>
    <row r="744" spans="2:15" s="34" customFormat="1" ht="16.5" x14ac:dyDescent="0.3">
      <c r="B744" s="1"/>
      <c r="C744" s="1"/>
      <c r="D744" s="1"/>
      <c r="E744" s="33"/>
      <c r="F744" s="1"/>
      <c r="G744" s="1"/>
      <c r="H744" s="1"/>
      <c r="I744" s="1"/>
      <c r="J744" s="1"/>
      <c r="K744" s="6"/>
      <c r="L744" s="6"/>
      <c r="M744" s="1"/>
      <c r="N744" s="1"/>
      <c r="O744" s="7"/>
    </row>
    <row r="745" spans="2:15" s="34" customFormat="1" ht="16.5" x14ac:dyDescent="0.3">
      <c r="B745" s="1"/>
      <c r="C745" s="1"/>
      <c r="D745" s="1"/>
      <c r="E745" s="33"/>
      <c r="F745" s="1"/>
      <c r="G745" s="1"/>
      <c r="H745" s="1"/>
      <c r="I745" s="1"/>
      <c r="J745" s="1"/>
      <c r="K745" s="6"/>
      <c r="L745" s="6"/>
      <c r="M745" s="1"/>
      <c r="N745" s="1"/>
      <c r="O745" s="7"/>
    </row>
    <row r="746" spans="2:15" s="34" customFormat="1" ht="16.5" x14ac:dyDescent="0.3">
      <c r="B746" s="1"/>
      <c r="C746" s="1"/>
      <c r="D746" s="1"/>
      <c r="E746" s="33"/>
      <c r="F746" s="1"/>
      <c r="G746" s="1"/>
      <c r="H746" s="1"/>
      <c r="I746" s="1"/>
      <c r="J746" s="1"/>
      <c r="K746" s="6"/>
      <c r="L746" s="6"/>
      <c r="M746" s="1"/>
      <c r="N746" s="1"/>
      <c r="O746" s="7"/>
    </row>
    <row r="747" spans="2:15" s="34" customFormat="1" ht="16.5" x14ac:dyDescent="0.3">
      <c r="B747" s="1"/>
      <c r="C747" s="1"/>
      <c r="D747" s="1"/>
      <c r="E747" s="33"/>
      <c r="F747" s="1"/>
      <c r="G747" s="1"/>
      <c r="H747" s="1"/>
      <c r="I747" s="1"/>
      <c r="J747" s="1"/>
      <c r="K747" s="6"/>
      <c r="L747" s="6"/>
      <c r="M747" s="1"/>
      <c r="N747" s="1"/>
      <c r="O747" s="7"/>
    </row>
    <row r="748" spans="2:15" s="34" customFormat="1" ht="16.5" x14ac:dyDescent="0.3">
      <c r="B748" s="1"/>
      <c r="C748" s="1"/>
      <c r="D748" s="1"/>
      <c r="E748" s="33"/>
      <c r="F748" s="1"/>
      <c r="G748" s="1"/>
      <c r="H748" s="1"/>
      <c r="I748" s="1"/>
      <c r="J748" s="1"/>
      <c r="K748" s="6"/>
      <c r="L748" s="6"/>
      <c r="M748" s="1"/>
      <c r="N748" s="1"/>
      <c r="O748" s="7"/>
    </row>
    <row r="749" spans="2:15" s="34" customFormat="1" ht="16.5" x14ac:dyDescent="0.3">
      <c r="B749" s="1"/>
      <c r="C749" s="1"/>
      <c r="D749" s="1"/>
      <c r="E749" s="33"/>
      <c r="F749" s="1"/>
      <c r="G749" s="1"/>
      <c r="H749" s="1"/>
      <c r="I749" s="1"/>
      <c r="J749" s="1"/>
      <c r="K749" s="6"/>
      <c r="L749" s="6"/>
      <c r="M749" s="1"/>
      <c r="N749" s="1"/>
      <c r="O749" s="7"/>
    </row>
    <row r="750" spans="2:15" s="34" customFormat="1" ht="16.5" x14ac:dyDescent="0.3">
      <c r="B750" s="1"/>
      <c r="C750" s="1"/>
      <c r="D750" s="1"/>
      <c r="E750" s="33"/>
      <c r="F750" s="1"/>
      <c r="G750" s="1"/>
      <c r="H750" s="1"/>
      <c r="I750" s="1"/>
      <c r="J750" s="1"/>
      <c r="K750" s="6"/>
      <c r="L750" s="6"/>
      <c r="M750" s="1"/>
      <c r="N750" s="1"/>
      <c r="O750" s="7"/>
    </row>
    <row r="751" spans="2:15" s="34" customFormat="1" ht="16.5" x14ac:dyDescent="0.3">
      <c r="B751" s="1"/>
      <c r="C751" s="1"/>
      <c r="D751" s="1"/>
      <c r="E751" s="33"/>
      <c r="F751" s="1"/>
      <c r="G751" s="1"/>
      <c r="H751" s="1"/>
      <c r="I751" s="1"/>
      <c r="J751" s="1"/>
      <c r="K751" s="6"/>
      <c r="L751" s="6"/>
      <c r="M751" s="1"/>
      <c r="N751" s="1"/>
      <c r="O751" s="7"/>
    </row>
    <row r="752" spans="2:15" s="34" customFormat="1" ht="16.5" x14ac:dyDescent="0.3">
      <c r="B752" s="1"/>
      <c r="C752" s="1"/>
      <c r="D752" s="1"/>
      <c r="E752" s="33"/>
      <c r="F752" s="1"/>
      <c r="G752" s="1"/>
      <c r="H752" s="1"/>
      <c r="I752" s="1"/>
      <c r="J752" s="1"/>
      <c r="K752" s="6"/>
      <c r="L752" s="6"/>
      <c r="M752" s="1"/>
      <c r="N752" s="1"/>
      <c r="O752" s="7"/>
    </row>
    <row r="753" spans="2:15" s="34" customFormat="1" ht="16.5" x14ac:dyDescent="0.3">
      <c r="B753" s="1"/>
      <c r="C753" s="1"/>
      <c r="D753" s="1"/>
      <c r="E753" s="33"/>
      <c r="F753" s="1"/>
      <c r="G753" s="1"/>
      <c r="H753" s="1"/>
      <c r="I753" s="1"/>
      <c r="J753" s="1"/>
      <c r="K753" s="6"/>
      <c r="L753" s="6"/>
      <c r="M753" s="1"/>
      <c r="N753" s="1"/>
      <c r="O753" s="7"/>
    </row>
    <row r="754" spans="2:15" s="34" customFormat="1" ht="16.5" x14ac:dyDescent="0.3">
      <c r="B754" s="1"/>
      <c r="C754" s="1"/>
      <c r="D754" s="1"/>
      <c r="E754" s="33"/>
      <c r="F754" s="1"/>
      <c r="G754" s="1"/>
      <c r="H754" s="1"/>
      <c r="I754" s="1"/>
      <c r="J754" s="1"/>
      <c r="K754" s="6"/>
      <c r="L754" s="6"/>
      <c r="M754" s="1"/>
      <c r="N754" s="1"/>
      <c r="O754" s="7"/>
    </row>
    <row r="755" spans="2:15" s="34" customFormat="1" ht="16.5" x14ac:dyDescent="0.3">
      <c r="B755" s="1"/>
      <c r="C755" s="1"/>
      <c r="D755" s="1"/>
      <c r="E755" s="33"/>
      <c r="F755" s="1"/>
      <c r="G755" s="1"/>
      <c r="H755" s="1"/>
      <c r="I755" s="1"/>
      <c r="J755" s="1"/>
      <c r="K755" s="6"/>
      <c r="L755" s="6"/>
      <c r="M755" s="1"/>
      <c r="N755" s="1"/>
      <c r="O755" s="7"/>
    </row>
    <row r="756" spans="2:15" s="34" customFormat="1" ht="16.5" x14ac:dyDescent="0.3">
      <c r="B756" s="1"/>
      <c r="C756" s="1"/>
      <c r="D756" s="1"/>
      <c r="E756" s="33"/>
      <c r="F756" s="1"/>
      <c r="G756" s="1"/>
      <c r="H756" s="1"/>
      <c r="I756" s="1"/>
      <c r="J756" s="1"/>
      <c r="K756" s="6"/>
      <c r="L756" s="6"/>
      <c r="M756" s="1"/>
      <c r="N756" s="1"/>
      <c r="O756" s="7"/>
    </row>
    <row r="757" spans="2:15" s="34" customFormat="1" ht="16.5" x14ac:dyDescent="0.3">
      <c r="B757" s="1"/>
      <c r="C757" s="1"/>
      <c r="D757" s="1"/>
      <c r="E757" s="33"/>
      <c r="F757" s="1"/>
      <c r="G757" s="1"/>
      <c r="H757" s="1"/>
      <c r="I757" s="1"/>
      <c r="J757" s="1"/>
      <c r="K757" s="6"/>
      <c r="L757" s="6"/>
      <c r="M757" s="1"/>
      <c r="N757" s="1"/>
      <c r="O757" s="7"/>
    </row>
    <row r="758" spans="2:15" s="34" customFormat="1" ht="16.5" x14ac:dyDescent="0.3">
      <c r="B758" s="1"/>
      <c r="C758" s="1"/>
      <c r="D758" s="1"/>
      <c r="E758" s="33"/>
      <c r="F758" s="1"/>
      <c r="G758" s="1"/>
      <c r="H758" s="1"/>
      <c r="I758" s="1"/>
      <c r="J758" s="1"/>
      <c r="K758" s="6"/>
      <c r="L758" s="6"/>
      <c r="M758" s="1"/>
      <c r="N758" s="1"/>
      <c r="O758" s="7"/>
    </row>
    <row r="759" spans="2:15" s="34" customFormat="1" ht="16.5" x14ac:dyDescent="0.3">
      <c r="B759" s="1"/>
      <c r="C759" s="1"/>
      <c r="D759" s="1"/>
      <c r="E759" s="33"/>
      <c r="F759" s="1"/>
      <c r="G759" s="1"/>
      <c r="H759" s="1"/>
      <c r="I759" s="1"/>
      <c r="J759" s="1"/>
      <c r="K759" s="6"/>
      <c r="L759" s="6"/>
      <c r="M759" s="1"/>
      <c r="N759" s="1"/>
      <c r="O759" s="7"/>
    </row>
    <row r="760" spans="2:15" s="34" customFormat="1" ht="16.5" x14ac:dyDescent="0.3">
      <c r="B760" s="1"/>
      <c r="C760" s="1"/>
      <c r="D760" s="1"/>
      <c r="E760" s="33"/>
      <c r="F760" s="1"/>
      <c r="G760" s="1"/>
      <c r="H760" s="1"/>
      <c r="I760" s="1"/>
      <c r="J760" s="1"/>
      <c r="K760" s="6"/>
      <c r="L760" s="6"/>
      <c r="M760" s="1"/>
      <c r="N760" s="1"/>
      <c r="O760" s="7"/>
    </row>
    <row r="761" spans="2:15" s="34" customFormat="1" ht="16.5" x14ac:dyDescent="0.3">
      <c r="B761" s="1"/>
      <c r="C761" s="1"/>
      <c r="D761" s="1"/>
      <c r="E761" s="33"/>
      <c r="F761" s="1"/>
      <c r="G761" s="1"/>
      <c r="H761" s="1"/>
      <c r="I761" s="1"/>
      <c r="J761" s="1"/>
      <c r="K761" s="6"/>
      <c r="L761" s="6"/>
      <c r="M761" s="1"/>
      <c r="N761" s="1"/>
      <c r="O761" s="7"/>
    </row>
    <row r="762" spans="2:15" s="34" customFormat="1" ht="16.5" x14ac:dyDescent="0.3">
      <c r="B762" s="1"/>
      <c r="C762" s="1"/>
      <c r="D762" s="1"/>
      <c r="E762" s="33"/>
      <c r="F762" s="1"/>
      <c r="G762" s="1"/>
      <c r="H762" s="1"/>
      <c r="I762" s="1"/>
      <c r="J762" s="1"/>
      <c r="K762" s="6"/>
      <c r="L762" s="6"/>
      <c r="M762" s="1"/>
      <c r="N762" s="1"/>
      <c r="O762" s="7"/>
    </row>
    <row r="763" spans="2:15" s="34" customFormat="1" ht="16.5" x14ac:dyDescent="0.3">
      <c r="B763" s="1"/>
      <c r="C763" s="1"/>
      <c r="D763" s="1"/>
      <c r="E763" s="33"/>
      <c r="F763" s="1"/>
      <c r="G763" s="1"/>
      <c r="H763" s="1"/>
      <c r="I763" s="1"/>
      <c r="J763" s="1"/>
      <c r="K763" s="6"/>
      <c r="L763" s="6"/>
      <c r="M763" s="1"/>
      <c r="N763" s="1"/>
      <c r="O763" s="7"/>
    </row>
    <row r="764" spans="2:15" s="34" customFormat="1" ht="16.5" x14ac:dyDescent="0.3">
      <c r="B764" s="1"/>
      <c r="C764" s="1"/>
      <c r="D764" s="1"/>
      <c r="E764" s="33"/>
      <c r="F764" s="1"/>
      <c r="G764" s="1"/>
      <c r="H764" s="1"/>
      <c r="I764" s="1"/>
      <c r="J764" s="1"/>
      <c r="K764" s="6"/>
      <c r="L764" s="6"/>
      <c r="M764" s="1"/>
      <c r="N764" s="1"/>
      <c r="O764" s="7"/>
    </row>
    <row r="765" spans="2:15" s="34" customFormat="1" ht="16.5" x14ac:dyDescent="0.3">
      <c r="B765" s="1"/>
      <c r="C765" s="1"/>
      <c r="D765" s="1"/>
      <c r="E765" s="33"/>
      <c r="F765" s="1"/>
      <c r="G765" s="1"/>
      <c r="H765" s="1"/>
      <c r="I765" s="1"/>
      <c r="J765" s="1"/>
      <c r="K765" s="6"/>
      <c r="L765" s="6"/>
      <c r="M765" s="1"/>
      <c r="N765" s="1"/>
      <c r="O765" s="7"/>
    </row>
    <row r="766" spans="2:15" s="34" customFormat="1" ht="16.5" x14ac:dyDescent="0.3">
      <c r="B766" s="1"/>
      <c r="C766" s="1"/>
      <c r="D766" s="1"/>
      <c r="E766" s="33"/>
      <c r="F766" s="1"/>
      <c r="G766" s="1"/>
      <c r="H766" s="1"/>
      <c r="I766" s="1"/>
      <c r="J766" s="1"/>
      <c r="K766" s="6"/>
      <c r="L766" s="6"/>
      <c r="M766" s="1"/>
      <c r="N766" s="1"/>
      <c r="O766" s="7"/>
    </row>
    <row r="767" spans="2:15" s="34" customFormat="1" ht="16.5" x14ac:dyDescent="0.3">
      <c r="B767" s="1"/>
      <c r="C767" s="1"/>
      <c r="D767" s="1"/>
      <c r="E767" s="33"/>
      <c r="F767" s="1"/>
      <c r="G767" s="1"/>
      <c r="H767" s="1"/>
      <c r="I767" s="1"/>
      <c r="J767" s="1"/>
      <c r="K767" s="6"/>
      <c r="L767" s="6"/>
      <c r="M767" s="1"/>
      <c r="N767" s="1"/>
      <c r="O767" s="7"/>
    </row>
    <row r="768" spans="2:15" s="34" customFormat="1" ht="16.5" x14ac:dyDescent="0.3">
      <c r="B768" s="1"/>
      <c r="C768" s="1"/>
      <c r="D768" s="1"/>
      <c r="E768" s="33"/>
      <c r="F768" s="1"/>
      <c r="G768" s="1"/>
      <c r="H768" s="1"/>
      <c r="I768" s="1"/>
      <c r="J768" s="1"/>
      <c r="K768" s="6"/>
      <c r="L768" s="6"/>
      <c r="M768" s="1"/>
      <c r="N768" s="1"/>
      <c r="O768" s="7"/>
    </row>
    <row r="769" spans="2:15" s="34" customFormat="1" ht="16.5" x14ac:dyDescent="0.3">
      <c r="B769" s="1"/>
      <c r="C769" s="1"/>
      <c r="D769" s="1"/>
      <c r="E769" s="33"/>
      <c r="F769" s="1"/>
      <c r="G769" s="1"/>
      <c r="H769" s="1"/>
      <c r="I769" s="1"/>
      <c r="J769" s="1"/>
      <c r="K769" s="6"/>
      <c r="L769" s="6"/>
      <c r="M769" s="1"/>
      <c r="N769" s="1"/>
      <c r="O769" s="7"/>
    </row>
    <row r="770" spans="2:15" s="34" customFormat="1" ht="16.5" x14ac:dyDescent="0.3">
      <c r="B770" s="1"/>
      <c r="C770" s="1"/>
      <c r="D770" s="1"/>
      <c r="E770" s="33"/>
      <c r="F770" s="1"/>
      <c r="G770" s="1"/>
      <c r="H770" s="1"/>
      <c r="I770" s="1"/>
      <c r="J770" s="1"/>
      <c r="K770" s="6"/>
      <c r="L770" s="6"/>
      <c r="M770" s="1"/>
      <c r="N770" s="1"/>
      <c r="O770" s="7"/>
    </row>
    <row r="771" spans="2:15" s="34" customFormat="1" ht="16.5" x14ac:dyDescent="0.3">
      <c r="B771" s="1"/>
      <c r="C771" s="1"/>
      <c r="D771" s="1"/>
      <c r="E771" s="33"/>
      <c r="F771" s="1"/>
      <c r="G771" s="1"/>
      <c r="H771" s="1"/>
      <c r="I771" s="1"/>
      <c r="J771" s="1"/>
      <c r="K771" s="6"/>
      <c r="L771" s="6"/>
      <c r="M771" s="1"/>
      <c r="N771" s="1"/>
      <c r="O771" s="7"/>
    </row>
    <row r="772" spans="2:15" s="34" customFormat="1" ht="16.5" x14ac:dyDescent="0.3">
      <c r="B772" s="1"/>
      <c r="C772" s="1"/>
      <c r="D772" s="1"/>
      <c r="E772" s="33"/>
      <c r="F772" s="1"/>
      <c r="G772" s="1"/>
      <c r="H772" s="1"/>
      <c r="I772" s="1"/>
      <c r="J772" s="1"/>
      <c r="K772" s="6"/>
      <c r="L772" s="6"/>
      <c r="M772" s="1"/>
      <c r="N772" s="1"/>
      <c r="O772" s="7"/>
    </row>
    <row r="773" spans="2:15" s="34" customFormat="1" ht="16.5" x14ac:dyDescent="0.3">
      <c r="B773" s="1"/>
      <c r="C773" s="1"/>
      <c r="D773" s="1"/>
      <c r="E773" s="33"/>
      <c r="F773" s="1"/>
      <c r="G773" s="1"/>
      <c r="H773" s="1"/>
      <c r="I773" s="1"/>
      <c r="J773" s="1"/>
      <c r="K773" s="6"/>
      <c r="L773" s="6"/>
      <c r="M773" s="1"/>
      <c r="N773" s="1"/>
      <c r="O773" s="7"/>
    </row>
    <row r="774" spans="2:15" s="34" customFormat="1" ht="16.5" x14ac:dyDescent="0.3">
      <c r="B774" s="1"/>
      <c r="C774" s="1"/>
      <c r="D774" s="1"/>
      <c r="E774" s="33"/>
      <c r="F774" s="1"/>
      <c r="G774" s="1"/>
      <c r="H774" s="1"/>
      <c r="I774" s="1"/>
      <c r="J774" s="1"/>
      <c r="K774" s="6"/>
      <c r="L774" s="6"/>
      <c r="M774" s="1"/>
      <c r="N774" s="1"/>
      <c r="O774" s="7"/>
    </row>
    <row r="775" spans="2:15" s="34" customFormat="1" ht="16.5" x14ac:dyDescent="0.3">
      <c r="B775" s="1"/>
      <c r="C775" s="1"/>
      <c r="D775" s="1"/>
      <c r="E775" s="33"/>
      <c r="F775" s="1"/>
      <c r="G775" s="1"/>
      <c r="H775" s="1"/>
      <c r="I775" s="1"/>
      <c r="J775" s="1"/>
      <c r="K775" s="6"/>
      <c r="L775" s="6"/>
      <c r="M775" s="1"/>
      <c r="N775" s="1"/>
      <c r="O775" s="7"/>
    </row>
    <row r="776" spans="2:15" s="34" customFormat="1" ht="16.5" x14ac:dyDescent="0.3">
      <c r="B776" s="1"/>
      <c r="C776" s="1"/>
      <c r="D776" s="1"/>
      <c r="E776" s="33"/>
      <c r="F776" s="1"/>
      <c r="G776" s="1"/>
      <c r="H776" s="1"/>
      <c r="I776" s="1"/>
      <c r="J776" s="1"/>
      <c r="K776" s="6"/>
      <c r="L776" s="6"/>
      <c r="M776" s="1"/>
      <c r="N776" s="1"/>
      <c r="O776" s="7"/>
    </row>
    <row r="777" spans="2:15" s="34" customFormat="1" ht="16.5" x14ac:dyDescent="0.3">
      <c r="B777" s="1"/>
      <c r="C777" s="1"/>
      <c r="D777" s="1"/>
      <c r="E777" s="33"/>
      <c r="F777" s="1"/>
      <c r="G777" s="1"/>
      <c r="H777" s="1"/>
      <c r="I777" s="1"/>
      <c r="J777" s="1"/>
      <c r="K777" s="6"/>
      <c r="L777" s="6"/>
      <c r="M777" s="1"/>
      <c r="N777" s="1"/>
      <c r="O777" s="7"/>
    </row>
    <row r="778" spans="2:15" s="34" customFormat="1" ht="16.5" x14ac:dyDescent="0.3">
      <c r="B778" s="1"/>
      <c r="C778" s="1"/>
      <c r="D778" s="1"/>
      <c r="E778" s="33"/>
      <c r="F778" s="1"/>
      <c r="G778" s="1"/>
      <c r="H778" s="1"/>
      <c r="I778" s="1"/>
      <c r="J778" s="1"/>
      <c r="K778" s="6"/>
      <c r="L778" s="6"/>
      <c r="M778" s="1"/>
      <c r="N778" s="1"/>
      <c r="O778" s="7"/>
    </row>
    <row r="779" spans="2:15" s="34" customFormat="1" ht="16.5" x14ac:dyDescent="0.3">
      <c r="B779" s="1"/>
      <c r="C779" s="1"/>
      <c r="D779" s="1"/>
      <c r="E779" s="33"/>
      <c r="F779" s="1"/>
      <c r="G779" s="1"/>
      <c r="H779" s="1"/>
      <c r="I779" s="1"/>
      <c r="J779" s="1"/>
      <c r="K779" s="6"/>
      <c r="L779" s="6"/>
      <c r="M779" s="1"/>
      <c r="N779" s="1"/>
      <c r="O779" s="7"/>
    </row>
    <row r="780" spans="2:15" s="34" customFormat="1" ht="16.5" x14ac:dyDescent="0.3">
      <c r="B780" s="1"/>
      <c r="C780" s="1"/>
      <c r="D780" s="1"/>
      <c r="E780" s="33"/>
      <c r="F780" s="1"/>
      <c r="G780" s="1"/>
      <c r="H780" s="1"/>
      <c r="I780" s="1"/>
      <c r="J780" s="1"/>
      <c r="K780" s="6"/>
      <c r="L780" s="6"/>
      <c r="M780" s="1"/>
      <c r="N780" s="1"/>
      <c r="O780" s="7"/>
    </row>
    <row r="781" spans="2:15" s="34" customFormat="1" ht="16.5" x14ac:dyDescent="0.3">
      <c r="B781" s="1"/>
      <c r="C781" s="1"/>
      <c r="D781" s="1"/>
      <c r="E781" s="33"/>
      <c r="F781" s="1"/>
      <c r="G781" s="1"/>
      <c r="H781" s="1"/>
      <c r="I781" s="1"/>
      <c r="J781" s="1"/>
      <c r="K781" s="6"/>
      <c r="L781" s="6"/>
      <c r="M781" s="1"/>
      <c r="N781" s="1"/>
      <c r="O781" s="7"/>
    </row>
    <row r="782" spans="2:15" s="34" customFormat="1" ht="16.5" x14ac:dyDescent="0.3">
      <c r="B782" s="1"/>
      <c r="C782" s="1"/>
      <c r="D782" s="1"/>
      <c r="E782" s="33"/>
      <c r="F782" s="1"/>
      <c r="G782" s="1"/>
      <c r="H782" s="1"/>
      <c r="I782" s="1"/>
      <c r="J782" s="1"/>
      <c r="K782" s="6"/>
      <c r="L782" s="6"/>
      <c r="M782" s="1"/>
      <c r="N782" s="1"/>
      <c r="O782" s="7"/>
    </row>
    <row r="783" spans="2:15" s="34" customFormat="1" ht="16.5" x14ac:dyDescent="0.3">
      <c r="B783" s="1"/>
      <c r="C783" s="1"/>
      <c r="D783" s="1"/>
      <c r="E783" s="33"/>
      <c r="F783" s="1"/>
      <c r="G783" s="1"/>
      <c r="H783" s="1"/>
      <c r="I783" s="1"/>
      <c r="J783" s="1"/>
      <c r="K783" s="6"/>
      <c r="L783" s="6"/>
      <c r="M783" s="1"/>
      <c r="N783" s="1"/>
      <c r="O783" s="7"/>
    </row>
    <row r="784" spans="2:15" s="34" customFormat="1" ht="16.5" x14ac:dyDescent="0.3">
      <c r="B784" s="1"/>
      <c r="C784" s="1"/>
      <c r="D784" s="1"/>
      <c r="E784" s="33"/>
      <c r="F784" s="1"/>
      <c r="G784" s="1"/>
      <c r="H784" s="1"/>
      <c r="I784" s="1"/>
      <c r="J784" s="1"/>
      <c r="K784" s="6"/>
      <c r="L784" s="6"/>
      <c r="M784" s="1"/>
      <c r="N784" s="1"/>
      <c r="O784" s="7"/>
    </row>
    <row r="785" spans="2:15" s="34" customFormat="1" ht="16.5" x14ac:dyDescent="0.3">
      <c r="B785" s="1"/>
      <c r="C785" s="1"/>
      <c r="D785" s="1"/>
      <c r="E785" s="33"/>
      <c r="F785" s="1"/>
      <c r="G785" s="1"/>
      <c r="H785" s="1"/>
      <c r="I785" s="1"/>
      <c r="J785" s="1"/>
      <c r="K785" s="6"/>
      <c r="L785" s="6"/>
      <c r="M785" s="1"/>
      <c r="N785" s="1"/>
      <c r="O785" s="7"/>
    </row>
    <row r="786" spans="2:15" s="34" customFormat="1" ht="16.5" x14ac:dyDescent="0.3">
      <c r="B786" s="1"/>
      <c r="C786" s="1"/>
      <c r="D786" s="1"/>
      <c r="E786" s="33"/>
      <c r="F786" s="1"/>
      <c r="G786" s="1"/>
      <c r="H786" s="1"/>
      <c r="I786" s="1"/>
      <c r="J786" s="1"/>
      <c r="K786" s="6"/>
      <c r="L786" s="6"/>
      <c r="M786" s="1"/>
      <c r="N786" s="1"/>
      <c r="O786" s="7"/>
    </row>
    <row r="787" spans="2:15" s="34" customFormat="1" ht="16.5" x14ac:dyDescent="0.3">
      <c r="B787" s="1"/>
      <c r="C787" s="1"/>
      <c r="D787" s="1"/>
      <c r="E787" s="33"/>
      <c r="F787" s="1"/>
      <c r="G787" s="1"/>
      <c r="H787" s="1"/>
      <c r="I787" s="1"/>
      <c r="J787" s="1"/>
      <c r="K787" s="6"/>
      <c r="L787" s="6"/>
      <c r="M787" s="1"/>
      <c r="N787" s="1"/>
      <c r="O787" s="7"/>
    </row>
    <row r="788" spans="2:15" s="34" customFormat="1" ht="16.5" x14ac:dyDescent="0.3">
      <c r="B788" s="1"/>
      <c r="C788" s="1"/>
      <c r="D788" s="1"/>
      <c r="E788" s="33"/>
      <c r="F788" s="1"/>
      <c r="G788" s="1"/>
      <c r="H788" s="1"/>
      <c r="I788" s="1"/>
      <c r="J788" s="1"/>
      <c r="K788" s="6"/>
      <c r="L788" s="6"/>
      <c r="M788" s="1"/>
      <c r="N788" s="1"/>
      <c r="O788" s="7"/>
    </row>
    <row r="789" spans="2:15" s="34" customFormat="1" ht="16.5" x14ac:dyDescent="0.3">
      <c r="B789" s="1"/>
      <c r="C789" s="1"/>
      <c r="D789" s="1"/>
      <c r="E789" s="33"/>
      <c r="F789" s="1"/>
      <c r="G789" s="1"/>
      <c r="H789" s="1"/>
      <c r="I789" s="1"/>
      <c r="J789" s="1"/>
      <c r="K789" s="6"/>
      <c r="L789" s="6"/>
      <c r="M789" s="1"/>
      <c r="N789" s="1"/>
      <c r="O789" s="7"/>
    </row>
    <row r="790" spans="2:15" s="34" customFormat="1" ht="16.5" x14ac:dyDescent="0.3">
      <c r="B790" s="1"/>
      <c r="C790" s="1"/>
      <c r="D790" s="1"/>
      <c r="E790" s="33"/>
      <c r="F790" s="1"/>
      <c r="G790" s="1"/>
      <c r="H790" s="1"/>
      <c r="I790" s="1"/>
      <c r="J790" s="1"/>
      <c r="K790" s="6"/>
      <c r="L790" s="6"/>
      <c r="M790" s="1"/>
      <c r="N790" s="1"/>
      <c r="O790" s="7"/>
    </row>
    <row r="791" spans="2:15" s="34" customFormat="1" ht="16.5" x14ac:dyDescent="0.3">
      <c r="B791" s="1"/>
      <c r="C791" s="1"/>
      <c r="D791" s="1"/>
      <c r="E791" s="33"/>
      <c r="F791" s="1"/>
      <c r="G791" s="1"/>
      <c r="H791" s="1"/>
      <c r="I791" s="1"/>
      <c r="J791" s="1"/>
      <c r="K791" s="6"/>
      <c r="L791" s="6"/>
      <c r="M791" s="1"/>
      <c r="N791" s="1"/>
      <c r="O791" s="7"/>
    </row>
    <row r="792" spans="2:15" s="34" customFormat="1" ht="16.5" x14ac:dyDescent="0.3">
      <c r="B792" s="1"/>
      <c r="C792" s="1"/>
      <c r="D792" s="1"/>
      <c r="E792" s="33"/>
      <c r="F792" s="1"/>
      <c r="G792" s="1"/>
      <c r="H792" s="1"/>
      <c r="I792" s="1"/>
      <c r="J792" s="1"/>
      <c r="K792" s="6"/>
      <c r="L792" s="6"/>
      <c r="M792" s="1"/>
      <c r="N792" s="1"/>
      <c r="O792" s="7"/>
    </row>
    <row r="793" spans="2:15" s="34" customFormat="1" ht="16.5" x14ac:dyDescent="0.3">
      <c r="B793" s="1"/>
      <c r="C793" s="1"/>
      <c r="D793" s="1"/>
      <c r="E793" s="33"/>
      <c r="F793" s="1"/>
      <c r="G793" s="1"/>
      <c r="H793" s="1"/>
      <c r="I793" s="1"/>
      <c r="J793" s="1"/>
      <c r="K793" s="6"/>
      <c r="L793" s="6"/>
      <c r="M793" s="1"/>
      <c r="N793" s="1"/>
      <c r="O793" s="7"/>
    </row>
    <row r="794" spans="2:15" s="34" customFormat="1" ht="16.5" x14ac:dyDescent="0.3">
      <c r="B794" s="1"/>
      <c r="C794" s="1"/>
      <c r="D794" s="1"/>
      <c r="E794" s="33"/>
      <c r="F794" s="1"/>
      <c r="G794" s="1"/>
      <c r="H794" s="1"/>
      <c r="I794" s="1"/>
      <c r="J794" s="1"/>
      <c r="K794" s="6"/>
      <c r="L794" s="6"/>
      <c r="M794" s="1"/>
      <c r="N794" s="1"/>
      <c r="O794" s="7"/>
    </row>
    <row r="795" spans="2:15" s="34" customFormat="1" ht="16.5" x14ac:dyDescent="0.3">
      <c r="B795" s="1"/>
      <c r="C795" s="1"/>
      <c r="D795" s="1"/>
      <c r="E795" s="33"/>
      <c r="F795" s="1"/>
      <c r="G795" s="1"/>
      <c r="H795" s="1"/>
      <c r="I795" s="1"/>
      <c r="J795" s="1"/>
      <c r="K795" s="6"/>
      <c r="L795" s="6"/>
      <c r="M795" s="1"/>
      <c r="N795" s="1"/>
      <c r="O795" s="7"/>
    </row>
    <row r="796" spans="2:15" s="34" customFormat="1" ht="16.5" x14ac:dyDescent="0.3">
      <c r="B796" s="1"/>
      <c r="C796" s="1"/>
      <c r="D796" s="1"/>
      <c r="E796" s="33"/>
      <c r="F796" s="1"/>
      <c r="G796" s="1"/>
      <c r="H796" s="1"/>
      <c r="I796" s="1"/>
      <c r="J796" s="1"/>
      <c r="K796" s="6"/>
      <c r="L796" s="6"/>
      <c r="M796" s="1"/>
      <c r="N796" s="1"/>
      <c r="O796" s="7"/>
    </row>
    <row r="797" spans="2:15" s="34" customFormat="1" ht="16.5" x14ac:dyDescent="0.3">
      <c r="B797" s="1"/>
      <c r="C797" s="1"/>
      <c r="D797" s="1"/>
      <c r="E797" s="33"/>
      <c r="F797" s="1"/>
      <c r="G797" s="1"/>
      <c r="H797" s="1"/>
      <c r="I797" s="1"/>
      <c r="J797" s="1"/>
      <c r="K797" s="6"/>
      <c r="L797" s="6"/>
      <c r="M797" s="1"/>
      <c r="N797" s="1"/>
      <c r="O797" s="7"/>
    </row>
    <row r="798" spans="2:15" s="34" customFormat="1" ht="16.5" x14ac:dyDescent="0.3">
      <c r="B798" s="1"/>
      <c r="C798" s="1"/>
      <c r="D798" s="1"/>
      <c r="E798" s="33"/>
      <c r="F798" s="1"/>
      <c r="G798" s="1"/>
      <c r="H798" s="1"/>
      <c r="I798" s="1"/>
      <c r="J798" s="1"/>
      <c r="K798" s="6"/>
      <c r="L798" s="6"/>
      <c r="M798" s="1"/>
      <c r="N798" s="1"/>
      <c r="O798" s="7"/>
    </row>
    <row r="799" spans="2:15" s="34" customFormat="1" ht="16.5" x14ac:dyDescent="0.3">
      <c r="B799" s="1"/>
      <c r="C799" s="1"/>
      <c r="D799" s="1"/>
      <c r="E799" s="33"/>
      <c r="F799" s="1"/>
      <c r="G799" s="1"/>
      <c r="H799" s="1"/>
      <c r="I799" s="1"/>
      <c r="J799" s="1"/>
      <c r="K799" s="6"/>
      <c r="L799" s="6"/>
      <c r="M799" s="1"/>
      <c r="N799" s="1"/>
      <c r="O799" s="7"/>
    </row>
    <row r="800" spans="2:15" s="34" customFormat="1" ht="16.5" x14ac:dyDescent="0.3">
      <c r="B800" s="1"/>
      <c r="C800" s="1"/>
      <c r="D800" s="1"/>
      <c r="E800" s="33"/>
      <c r="F800" s="1"/>
      <c r="G800" s="1"/>
      <c r="H800" s="1"/>
      <c r="I800" s="1"/>
      <c r="J800" s="1"/>
      <c r="K800" s="6"/>
      <c r="L800" s="6"/>
      <c r="M800" s="1"/>
      <c r="N800" s="1"/>
      <c r="O800" s="7"/>
    </row>
    <row r="801" spans="2:15" s="34" customFormat="1" ht="16.5" x14ac:dyDescent="0.3">
      <c r="B801" s="1"/>
      <c r="C801" s="1"/>
      <c r="D801" s="1"/>
      <c r="E801" s="33"/>
      <c r="F801" s="1"/>
      <c r="G801" s="1"/>
      <c r="H801" s="1"/>
      <c r="I801" s="1"/>
      <c r="J801" s="1"/>
      <c r="K801" s="6"/>
      <c r="L801" s="6"/>
      <c r="M801" s="1"/>
      <c r="N801" s="1"/>
      <c r="O801" s="7"/>
    </row>
    <row r="802" spans="2:15" s="34" customFormat="1" ht="16.5" x14ac:dyDescent="0.3">
      <c r="B802" s="1"/>
      <c r="C802" s="1"/>
      <c r="D802" s="1"/>
      <c r="E802" s="33"/>
      <c r="F802" s="1"/>
      <c r="G802" s="1"/>
      <c r="H802" s="1"/>
      <c r="I802" s="1"/>
      <c r="J802" s="1"/>
      <c r="K802" s="6"/>
      <c r="L802" s="6"/>
      <c r="M802" s="1"/>
      <c r="N802" s="1"/>
      <c r="O802" s="7"/>
    </row>
    <row r="803" spans="2:15" s="34" customFormat="1" ht="16.5" x14ac:dyDescent="0.3">
      <c r="B803" s="1"/>
      <c r="C803" s="1"/>
      <c r="D803" s="1"/>
      <c r="E803" s="33"/>
      <c r="F803" s="1"/>
      <c r="G803" s="1"/>
      <c r="H803" s="1"/>
      <c r="I803" s="1"/>
      <c r="J803" s="1"/>
      <c r="K803" s="6"/>
      <c r="L803" s="6"/>
      <c r="M803" s="1"/>
      <c r="N803" s="1"/>
      <c r="O803" s="7"/>
    </row>
    <row r="804" spans="2:15" s="34" customFormat="1" ht="16.5" x14ac:dyDescent="0.3">
      <c r="B804" s="1"/>
      <c r="C804" s="1"/>
      <c r="D804" s="1"/>
      <c r="E804" s="33"/>
      <c r="F804" s="1"/>
      <c r="G804" s="1"/>
      <c r="H804" s="1"/>
      <c r="I804" s="1"/>
      <c r="J804" s="1"/>
      <c r="K804" s="6"/>
      <c r="L804" s="6"/>
      <c r="M804" s="1"/>
      <c r="N804" s="1"/>
      <c r="O804" s="7"/>
    </row>
    <row r="805" spans="2:15" s="34" customFormat="1" ht="16.5" x14ac:dyDescent="0.3">
      <c r="B805" s="1"/>
      <c r="C805" s="1"/>
      <c r="D805" s="1"/>
      <c r="E805" s="33"/>
      <c r="F805" s="1"/>
      <c r="G805" s="1"/>
      <c r="H805" s="1"/>
      <c r="I805" s="1"/>
      <c r="J805" s="1"/>
      <c r="K805" s="6"/>
      <c r="L805" s="6"/>
      <c r="M805" s="1"/>
      <c r="N805" s="1"/>
      <c r="O805" s="7"/>
    </row>
    <row r="806" spans="2:15" s="34" customFormat="1" ht="16.5" x14ac:dyDescent="0.3">
      <c r="B806" s="1"/>
      <c r="C806" s="1"/>
      <c r="D806" s="1"/>
      <c r="E806" s="33"/>
      <c r="F806" s="1"/>
      <c r="G806" s="1"/>
      <c r="H806" s="1"/>
      <c r="I806" s="1"/>
      <c r="J806" s="1"/>
      <c r="K806" s="6"/>
      <c r="L806" s="6"/>
      <c r="M806" s="1"/>
      <c r="N806" s="1"/>
      <c r="O806" s="7"/>
    </row>
    <row r="807" spans="2:15" s="34" customFormat="1" ht="16.5" x14ac:dyDescent="0.3">
      <c r="B807" s="1"/>
      <c r="C807" s="1"/>
      <c r="D807" s="1"/>
      <c r="E807" s="33"/>
      <c r="F807" s="1"/>
      <c r="G807" s="1"/>
      <c r="H807" s="1"/>
      <c r="I807" s="1"/>
      <c r="J807" s="1"/>
      <c r="K807" s="6"/>
      <c r="L807" s="6"/>
      <c r="M807" s="1"/>
      <c r="N807" s="1"/>
      <c r="O807" s="7"/>
    </row>
    <row r="808" spans="2:15" s="34" customFormat="1" ht="16.5" x14ac:dyDescent="0.3">
      <c r="B808" s="1"/>
      <c r="C808" s="1"/>
      <c r="D808" s="1"/>
      <c r="E808" s="33"/>
      <c r="F808" s="1"/>
      <c r="G808" s="1"/>
      <c r="H808" s="1"/>
      <c r="I808" s="1"/>
      <c r="J808" s="1"/>
      <c r="K808" s="6"/>
      <c r="L808" s="6"/>
      <c r="M808" s="1"/>
      <c r="N808" s="1"/>
      <c r="O808" s="7"/>
    </row>
    <row r="809" spans="2:15" s="34" customFormat="1" ht="16.5" x14ac:dyDescent="0.3">
      <c r="B809" s="1"/>
      <c r="C809" s="1"/>
      <c r="D809" s="1"/>
      <c r="E809" s="33"/>
      <c r="F809" s="1"/>
      <c r="G809" s="1"/>
      <c r="H809" s="1"/>
      <c r="I809" s="1"/>
      <c r="J809" s="1"/>
      <c r="K809" s="6"/>
      <c r="L809" s="6"/>
      <c r="M809" s="1"/>
      <c r="N809" s="1"/>
      <c r="O809" s="7"/>
    </row>
    <row r="810" spans="2:15" s="34" customFormat="1" ht="16.5" x14ac:dyDescent="0.3">
      <c r="B810" s="1"/>
      <c r="C810" s="1"/>
      <c r="D810" s="1"/>
      <c r="E810" s="33"/>
      <c r="F810" s="1"/>
      <c r="G810" s="1"/>
      <c r="H810" s="1"/>
      <c r="I810" s="1"/>
      <c r="J810" s="1"/>
      <c r="K810" s="6"/>
      <c r="L810" s="6"/>
      <c r="M810" s="1"/>
      <c r="N810" s="1"/>
      <c r="O810" s="7"/>
    </row>
    <row r="811" spans="2:15" s="34" customFormat="1" ht="16.5" x14ac:dyDescent="0.3">
      <c r="B811" s="1"/>
      <c r="C811" s="1"/>
      <c r="D811" s="1"/>
      <c r="E811" s="33"/>
      <c r="F811" s="1"/>
      <c r="G811" s="1"/>
      <c r="H811" s="1"/>
      <c r="I811" s="1"/>
      <c r="J811" s="1"/>
      <c r="K811" s="6"/>
      <c r="L811" s="6"/>
      <c r="M811" s="1"/>
      <c r="N811" s="1"/>
      <c r="O811" s="7"/>
    </row>
    <row r="812" spans="2:15" s="34" customFormat="1" ht="16.5" x14ac:dyDescent="0.3">
      <c r="B812" s="4"/>
      <c r="C812" s="4"/>
      <c r="D812" s="4"/>
      <c r="E812" s="35"/>
      <c r="F812" s="6"/>
      <c r="G812" s="6"/>
      <c r="H812" s="6"/>
      <c r="I812" s="1"/>
      <c r="J812" s="1"/>
      <c r="K812" s="6"/>
      <c r="L812" s="6"/>
      <c r="M812" s="4"/>
      <c r="N812" s="1"/>
      <c r="O812" s="7"/>
    </row>
    <row r="813" spans="2:15" s="34" customFormat="1" ht="16.5" x14ac:dyDescent="0.3">
      <c r="B813" s="4"/>
      <c r="C813" s="4"/>
      <c r="D813" s="4"/>
      <c r="E813" s="35"/>
      <c r="F813" s="6"/>
      <c r="G813" s="6"/>
      <c r="H813" s="6"/>
      <c r="I813" s="1"/>
      <c r="J813" s="1"/>
      <c r="K813" s="6"/>
      <c r="L813" s="6"/>
      <c r="M813" s="4"/>
      <c r="N813" s="1"/>
      <c r="O813" s="7"/>
    </row>
    <row r="814" spans="2:15" s="34" customFormat="1" ht="16.5" x14ac:dyDescent="0.3">
      <c r="B814" s="4"/>
      <c r="C814" s="4"/>
      <c r="D814" s="4"/>
      <c r="E814" s="35"/>
      <c r="F814" s="6"/>
      <c r="G814" s="6"/>
      <c r="H814" s="6"/>
      <c r="I814" s="1"/>
      <c r="J814" s="1"/>
      <c r="K814" s="6"/>
      <c r="L814" s="6"/>
      <c r="M814" s="4"/>
      <c r="N814" s="1"/>
      <c r="O814" s="7"/>
    </row>
    <row r="815" spans="2:15" s="34" customFormat="1" ht="16.5" x14ac:dyDescent="0.3">
      <c r="B815" s="4"/>
      <c r="C815" s="4"/>
      <c r="D815" s="4"/>
      <c r="E815" s="35"/>
      <c r="F815" s="6"/>
      <c r="G815" s="6"/>
      <c r="H815" s="6"/>
      <c r="I815" s="1"/>
      <c r="J815" s="1"/>
      <c r="K815" s="6"/>
      <c r="L815" s="6"/>
      <c r="M815" s="4"/>
      <c r="N815" s="1"/>
      <c r="O815" s="7"/>
    </row>
    <row r="816" spans="2:15" s="34" customFormat="1" ht="16.5" x14ac:dyDescent="0.3">
      <c r="B816" s="4"/>
      <c r="C816" s="4"/>
      <c r="D816" s="4"/>
      <c r="E816" s="35"/>
      <c r="F816" s="6"/>
      <c r="G816" s="6"/>
      <c r="H816" s="6"/>
      <c r="I816" s="1"/>
      <c r="J816" s="1"/>
      <c r="K816" s="6"/>
      <c r="L816" s="6"/>
      <c r="M816" s="4"/>
      <c r="N816" s="1"/>
      <c r="O816" s="7"/>
    </row>
    <row r="817" spans="2:15" s="34" customFormat="1" ht="16.5" x14ac:dyDescent="0.3">
      <c r="B817" s="4"/>
      <c r="C817" s="4"/>
      <c r="D817" s="4"/>
      <c r="E817" s="35"/>
      <c r="F817" s="6"/>
      <c r="G817" s="6"/>
      <c r="H817" s="6"/>
      <c r="I817" s="1"/>
      <c r="J817" s="1"/>
      <c r="K817" s="6"/>
      <c r="L817" s="6"/>
      <c r="M817" s="4"/>
      <c r="N817" s="1"/>
      <c r="O817" s="7"/>
    </row>
    <row r="818" spans="2:15" s="34" customFormat="1" ht="16.5" x14ac:dyDescent="0.3">
      <c r="B818" s="4"/>
      <c r="C818" s="4"/>
      <c r="D818" s="4"/>
      <c r="E818" s="35"/>
      <c r="F818" s="6"/>
      <c r="G818" s="6"/>
      <c r="H818" s="6"/>
      <c r="I818" s="1"/>
      <c r="J818" s="1"/>
      <c r="K818" s="6"/>
      <c r="L818" s="6"/>
      <c r="M818" s="4"/>
      <c r="N818" s="1"/>
      <c r="O818" s="7"/>
    </row>
    <row r="819" spans="2:15" s="34" customFormat="1" ht="16.5" x14ac:dyDescent="0.3">
      <c r="B819" s="4"/>
      <c r="C819" s="4"/>
      <c r="D819" s="4"/>
      <c r="E819" s="35"/>
      <c r="F819" s="6"/>
      <c r="G819" s="6"/>
      <c r="H819" s="6"/>
      <c r="I819" s="1"/>
      <c r="J819" s="1"/>
      <c r="K819" s="6"/>
      <c r="L819" s="6"/>
      <c r="M819" s="4"/>
      <c r="N819" s="1"/>
      <c r="O819" s="7"/>
    </row>
    <row r="820" spans="2:15" s="34" customFormat="1" ht="16.5" x14ac:dyDescent="0.3">
      <c r="B820" s="4"/>
      <c r="C820" s="4"/>
      <c r="D820" s="4"/>
      <c r="E820" s="35"/>
      <c r="F820" s="6"/>
      <c r="G820" s="6"/>
      <c r="H820" s="6"/>
      <c r="I820" s="1"/>
      <c r="J820" s="1"/>
      <c r="K820" s="6"/>
      <c r="L820" s="6"/>
      <c r="M820" s="4"/>
      <c r="N820" s="1"/>
      <c r="O820" s="7"/>
    </row>
    <row r="821" spans="2:15" s="34" customFormat="1" ht="16.5" x14ac:dyDescent="0.3">
      <c r="B821" s="4"/>
      <c r="C821" s="4"/>
      <c r="D821" s="4"/>
      <c r="E821" s="35"/>
      <c r="F821" s="6"/>
      <c r="G821" s="6"/>
      <c r="H821" s="6"/>
      <c r="I821" s="1"/>
      <c r="J821" s="1"/>
      <c r="K821" s="6"/>
      <c r="L821" s="6"/>
      <c r="M821" s="4"/>
      <c r="N821" s="1"/>
      <c r="O821" s="7"/>
    </row>
    <row r="822" spans="2:15" s="34" customFormat="1" ht="16.5" x14ac:dyDescent="0.3">
      <c r="B822" s="4"/>
      <c r="C822" s="4"/>
      <c r="D822" s="4"/>
      <c r="E822" s="35"/>
      <c r="F822" s="6"/>
      <c r="G822" s="6"/>
      <c r="H822" s="6"/>
      <c r="I822" s="1"/>
      <c r="J822" s="1"/>
      <c r="K822" s="6"/>
      <c r="L822" s="6"/>
      <c r="M822" s="4"/>
      <c r="N822" s="1"/>
      <c r="O822" s="7"/>
    </row>
    <row r="823" spans="2:15" s="34" customFormat="1" ht="16.5" x14ac:dyDescent="0.3">
      <c r="B823" s="6"/>
      <c r="C823" s="6"/>
      <c r="D823" s="6"/>
      <c r="E823" s="36"/>
      <c r="F823" s="6"/>
      <c r="G823" s="6"/>
      <c r="H823" s="6"/>
      <c r="I823" s="1"/>
      <c r="J823" s="1"/>
      <c r="K823" s="6"/>
      <c r="L823" s="6"/>
      <c r="M823" s="6"/>
      <c r="N823" s="1"/>
      <c r="O823" s="7"/>
    </row>
    <row r="824" spans="2:15" s="34" customFormat="1" ht="16.5" x14ac:dyDescent="0.3">
      <c r="B824" s="6"/>
      <c r="C824" s="6"/>
      <c r="D824" s="6"/>
      <c r="E824" s="36"/>
      <c r="F824" s="6"/>
      <c r="G824" s="6"/>
      <c r="H824" s="6"/>
      <c r="I824" s="1"/>
      <c r="J824" s="1"/>
      <c r="K824" s="6"/>
      <c r="L824" s="6"/>
      <c r="M824" s="6"/>
      <c r="N824" s="1"/>
      <c r="O824" s="7"/>
    </row>
    <row r="825" spans="2:15" s="34" customFormat="1" ht="16.5" x14ac:dyDescent="0.3">
      <c r="B825" s="6"/>
      <c r="C825" s="6"/>
      <c r="D825" s="6"/>
      <c r="E825" s="36"/>
      <c r="F825" s="6"/>
      <c r="G825" s="6"/>
      <c r="H825" s="6"/>
      <c r="I825" s="1"/>
      <c r="J825" s="1"/>
      <c r="K825" s="6"/>
      <c r="L825" s="6"/>
      <c r="M825" s="6"/>
      <c r="N825" s="1"/>
      <c r="O825" s="7"/>
    </row>
    <row r="826" spans="2:15" s="34" customFormat="1" ht="16.5" x14ac:dyDescent="0.3">
      <c r="B826" s="6"/>
      <c r="C826" s="6"/>
      <c r="D826" s="6"/>
      <c r="E826" s="36"/>
      <c r="F826" s="6"/>
      <c r="G826" s="6"/>
      <c r="H826" s="6"/>
      <c r="I826" s="1"/>
      <c r="J826" s="1"/>
      <c r="K826" s="6"/>
      <c r="L826" s="6"/>
      <c r="M826" s="6"/>
      <c r="N826" s="1"/>
      <c r="O826" s="7"/>
    </row>
    <row r="827" spans="2:15" s="34" customFormat="1" ht="16.5" x14ac:dyDescent="0.3">
      <c r="B827" s="6"/>
      <c r="C827" s="6"/>
      <c r="D827" s="6"/>
      <c r="E827" s="36"/>
      <c r="F827" s="6"/>
      <c r="G827" s="6"/>
      <c r="H827" s="6"/>
      <c r="I827" s="1"/>
      <c r="J827" s="1"/>
      <c r="K827" s="6"/>
      <c r="L827" s="6"/>
      <c r="M827" s="6"/>
      <c r="N827" s="1"/>
      <c r="O827" s="7"/>
    </row>
    <row r="828" spans="2:15" s="34" customFormat="1" ht="16.5" x14ac:dyDescent="0.3">
      <c r="B828" s="6"/>
      <c r="C828" s="6"/>
      <c r="D828" s="6"/>
      <c r="E828" s="36"/>
      <c r="F828" s="6"/>
      <c r="G828" s="6"/>
      <c r="H828" s="6"/>
      <c r="I828" s="1"/>
      <c r="J828" s="1"/>
      <c r="K828" s="6"/>
      <c r="L828" s="6"/>
      <c r="M828" s="6"/>
      <c r="N828" s="1"/>
      <c r="O828" s="7"/>
    </row>
    <row r="829" spans="2:15" s="34" customFormat="1" ht="16.5" x14ac:dyDescent="0.3">
      <c r="B829" s="6"/>
      <c r="C829" s="6"/>
      <c r="D829" s="6"/>
      <c r="E829" s="36"/>
      <c r="F829" s="6"/>
      <c r="G829" s="6"/>
      <c r="H829" s="6"/>
      <c r="I829" s="1"/>
      <c r="J829" s="1"/>
      <c r="K829" s="6"/>
      <c r="L829" s="6"/>
      <c r="M829" s="6"/>
      <c r="N829" s="1"/>
      <c r="O829" s="7"/>
    </row>
  </sheetData>
  <mergeCells count="7">
    <mergeCell ref="B6:C6"/>
    <mergeCell ref="B1:I4"/>
    <mergeCell ref="L3:M3"/>
    <mergeCell ref="L4:M4"/>
    <mergeCell ref="B5:C5"/>
    <mergeCell ref="D5:E5"/>
    <mergeCell ref="K5:M5"/>
  </mergeCells>
  <phoneticPr fontId="1" type="noConversion"/>
  <conditionalFormatting sqref="L7:L974">
    <cfRule type="expression" dxfId="9" priority="6">
      <formula>$L7&lt;$M7</formula>
    </cfRule>
  </conditionalFormatting>
  <conditionalFormatting sqref="L7:L262">
    <cfRule type="expression" dxfId="8" priority="5">
      <formula>$L7&gt;$M7</formula>
    </cfRule>
  </conditionalFormatting>
  <conditionalFormatting sqref="D7:D262">
    <cfRule type="duplicateValues" dxfId="7" priority="292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1296-FD2D-46D5-A0AB-33BD2B2CABE0}">
  <dimension ref="B1:P847"/>
  <sheetViews>
    <sheetView showGridLines="0" zoomScale="85" zoomScaleNormal="85" workbookViewId="0">
      <selection activeCell="D6" sqref="D6"/>
    </sheetView>
  </sheetViews>
  <sheetFormatPr defaultRowHeight="17.25" x14ac:dyDescent="0.3"/>
  <cols>
    <col min="1" max="1" width="2.125" style="6" customWidth="1"/>
    <col min="2" max="2" width="7.75" style="4" customWidth="1"/>
    <col min="3" max="3" width="6.625" style="4" customWidth="1"/>
    <col min="4" max="5" width="10.625" style="4" customWidth="1"/>
    <col min="6" max="6" width="21.625" style="35" customWidth="1"/>
    <col min="7" max="7" width="5.625" style="6" customWidth="1"/>
    <col min="8" max="8" width="6.25" style="6" customWidth="1"/>
    <col min="9" max="9" width="5" style="6" customWidth="1"/>
    <col min="10" max="10" width="55.625" style="1" customWidth="1"/>
    <col min="11" max="11" width="2.75" style="1" customWidth="1"/>
    <col min="12" max="12" width="11.375" style="3" customWidth="1"/>
    <col min="13" max="13" width="5.625" style="3" customWidth="1"/>
    <col min="14" max="14" width="5.625" style="4" customWidth="1"/>
    <col min="15" max="15" width="3.125" style="1" customWidth="1"/>
    <col min="16" max="16" width="5.125" style="7" customWidth="1"/>
    <col min="17" max="16384" width="9" style="6"/>
  </cols>
  <sheetData>
    <row r="1" spans="2:16" ht="24" customHeight="1" x14ac:dyDescent="0.3">
      <c r="B1" s="140" t="s">
        <v>917</v>
      </c>
      <c r="C1" s="140"/>
      <c r="D1" s="140"/>
      <c r="E1" s="140"/>
      <c r="F1" s="140"/>
      <c r="G1" s="140"/>
      <c r="H1" s="140"/>
      <c r="I1" s="140"/>
      <c r="J1" s="140"/>
      <c r="P1" s="5"/>
    </row>
    <row r="2" spans="2:16" s="9" customFormat="1" ht="18" customHeight="1" x14ac:dyDescent="0.3">
      <c r="B2" s="140"/>
      <c r="C2" s="140"/>
      <c r="D2" s="140"/>
      <c r="E2" s="140"/>
      <c r="F2" s="140"/>
      <c r="G2" s="140"/>
      <c r="H2" s="140"/>
      <c r="I2" s="140"/>
      <c r="J2" s="140"/>
      <c r="K2" s="1"/>
      <c r="L2" s="3"/>
      <c r="M2" s="3"/>
      <c r="N2" s="4"/>
      <c r="O2" s="1"/>
      <c r="P2" s="7"/>
    </row>
    <row r="3" spans="2:16" s="4" customFormat="1" ht="24" customHeight="1" x14ac:dyDescent="0.3">
      <c r="B3" s="140"/>
      <c r="C3" s="140"/>
      <c r="D3" s="140"/>
      <c r="E3" s="140"/>
      <c r="F3" s="140"/>
      <c r="G3" s="140"/>
      <c r="H3" s="140"/>
      <c r="I3" s="140"/>
      <c r="J3" s="140"/>
      <c r="K3" s="1"/>
      <c r="L3" s="43" t="s">
        <v>799</v>
      </c>
      <c r="M3" s="131">
        <f>COUNTA(D7:D293)</f>
        <v>267</v>
      </c>
      <c r="N3" s="131"/>
      <c r="O3" s="1"/>
      <c r="P3" s="7"/>
    </row>
    <row r="4" spans="2:16" s="10" customFormat="1" ht="22.5" customHeight="1" x14ac:dyDescent="0.3">
      <c r="B4" s="140"/>
      <c r="C4" s="140"/>
      <c r="D4" s="140"/>
      <c r="E4" s="140"/>
      <c r="F4" s="140"/>
      <c r="G4" s="140"/>
      <c r="H4" s="140"/>
      <c r="I4" s="140"/>
      <c r="J4" s="140"/>
      <c r="K4" s="1"/>
      <c r="L4" s="43" t="s">
        <v>144</v>
      </c>
      <c r="M4" s="141" t="s">
        <v>916</v>
      </c>
      <c r="N4" s="142"/>
      <c r="O4" s="1"/>
      <c r="P4" s="11"/>
    </row>
    <row r="5" spans="2:16" s="10" customFormat="1" ht="45.75" customHeight="1" x14ac:dyDescent="0.3">
      <c r="B5" s="126" t="s">
        <v>558</v>
      </c>
      <c r="C5" s="126"/>
      <c r="D5" s="127">
        <v>45685</v>
      </c>
      <c r="E5" s="127"/>
      <c r="F5" s="127"/>
      <c r="H5" s="12"/>
      <c r="I5" s="13"/>
      <c r="J5" s="48" t="s">
        <v>915</v>
      </c>
      <c r="K5" s="1"/>
      <c r="L5" s="137" t="s">
        <v>725</v>
      </c>
      <c r="M5" s="138"/>
      <c r="N5" s="138"/>
      <c r="O5" s="1"/>
      <c r="P5" s="11"/>
    </row>
    <row r="6" spans="2:16" s="2" customFormat="1" ht="33" x14ac:dyDescent="0.3">
      <c r="B6" s="134" t="s">
        <v>507</v>
      </c>
      <c r="C6" s="135"/>
      <c r="D6" s="14" t="s">
        <v>224</v>
      </c>
      <c r="E6" s="14"/>
      <c r="F6" s="15" t="s">
        <v>508</v>
      </c>
      <c r="G6" s="14" t="s">
        <v>509</v>
      </c>
      <c r="H6" s="16" t="s">
        <v>510</v>
      </c>
      <c r="I6" s="15" t="s">
        <v>511</v>
      </c>
      <c r="J6" s="15" t="s">
        <v>620</v>
      </c>
      <c r="K6" s="1"/>
      <c r="L6" s="14" t="s">
        <v>224</v>
      </c>
      <c r="M6" s="15" t="s">
        <v>675</v>
      </c>
      <c r="N6" s="15" t="s">
        <v>839</v>
      </c>
      <c r="O6" s="1"/>
      <c r="P6" s="17"/>
    </row>
    <row r="7" spans="2:16" s="4" customFormat="1" ht="27" x14ac:dyDescent="0.3">
      <c r="B7" s="44">
        <v>1</v>
      </c>
      <c r="C7" s="46">
        <v>0</v>
      </c>
      <c r="D7" s="18" t="s">
        <v>143</v>
      </c>
      <c r="E7" s="18"/>
      <c r="F7" s="19" t="s">
        <v>225</v>
      </c>
      <c r="G7" s="42">
        <v>200</v>
      </c>
      <c r="H7" s="20">
        <v>4</v>
      </c>
      <c r="I7" s="21">
        <v>50</v>
      </c>
      <c r="J7" s="22" t="s">
        <v>840</v>
      </c>
      <c r="K7" s="1"/>
      <c r="L7" s="38" t="s">
        <v>425</v>
      </c>
      <c r="M7" s="23">
        <v>69</v>
      </c>
      <c r="N7" s="38">
        <v>70</v>
      </c>
      <c r="O7" s="1"/>
      <c r="P7" s="8" t="str">
        <f>IF(ISNUMBER(L7),#REF!&amp;"("&amp;#REF!&amp;",G"&amp;L$6&amp;")"&amp;L7&amp;"   ","")</f>
        <v/>
      </c>
    </row>
    <row r="8" spans="2:16" s="4" customFormat="1" ht="27" x14ac:dyDescent="0.3">
      <c r="B8" s="44">
        <v>2</v>
      </c>
      <c r="C8" s="46">
        <v>0</v>
      </c>
      <c r="D8" s="18" t="s">
        <v>59</v>
      </c>
      <c r="E8" s="18"/>
      <c r="F8" s="19" t="s">
        <v>416</v>
      </c>
      <c r="G8" s="42">
        <v>106</v>
      </c>
      <c r="H8" s="20">
        <v>4</v>
      </c>
      <c r="I8" s="21">
        <v>26.5</v>
      </c>
      <c r="J8" s="22" t="s">
        <v>841</v>
      </c>
      <c r="K8" s="1"/>
      <c r="L8" s="38" t="s">
        <v>664</v>
      </c>
      <c r="M8" s="23">
        <v>133</v>
      </c>
      <c r="N8" s="38">
        <v>138</v>
      </c>
      <c r="O8" s="1"/>
      <c r="P8" s="7"/>
    </row>
    <row r="9" spans="2:16" s="4" customFormat="1" ht="27" x14ac:dyDescent="0.3">
      <c r="B9" s="44">
        <v>3</v>
      </c>
      <c r="C9" s="46">
        <v>0</v>
      </c>
      <c r="D9" s="18" t="s">
        <v>575</v>
      </c>
      <c r="E9" s="18"/>
      <c r="F9" s="19" t="s">
        <v>676</v>
      </c>
      <c r="G9" s="42">
        <v>88</v>
      </c>
      <c r="H9" s="20">
        <v>3</v>
      </c>
      <c r="I9" s="21">
        <v>29.3</v>
      </c>
      <c r="J9" s="22" t="s">
        <v>830</v>
      </c>
      <c r="K9" s="1"/>
      <c r="L9" s="38" t="s">
        <v>363</v>
      </c>
      <c r="M9" s="23">
        <v>133</v>
      </c>
      <c r="N9" s="38">
        <v>138</v>
      </c>
      <c r="O9" s="1"/>
      <c r="P9" s="7"/>
    </row>
    <row r="10" spans="2:16" s="4" customFormat="1" x14ac:dyDescent="0.3">
      <c r="B10" s="44">
        <v>4</v>
      </c>
      <c r="C10" s="46">
        <v>0</v>
      </c>
      <c r="D10" s="18" t="s">
        <v>139</v>
      </c>
      <c r="E10" s="18"/>
      <c r="F10" s="19" t="s">
        <v>842</v>
      </c>
      <c r="G10" s="42">
        <v>87</v>
      </c>
      <c r="H10" s="20">
        <v>3</v>
      </c>
      <c r="I10" s="21">
        <v>29</v>
      </c>
      <c r="J10" s="22" t="s">
        <v>843</v>
      </c>
      <c r="K10" s="1"/>
      <c r="L10" s="38" t="s">
        <v>74</v>
      </c>
      <c r="M10" s="23">
        <v>133</v>
      </c>
      <c r="N10" s="38">
        <v>138</v>
      </c>
      <c r="O10" s="1"/>
      <c r="P10" s="7"/>
    </row>
    <row r="11" spans="2:16" s="4" customFormat="1" x14ac:dyDescent="0.3">
      <c r="B11" s="44">
        <v>5</v>
      </c>
      <c r="C11" s="46">
        <v>0</v>
      </c>
      <c r="D11" s="18" t="s">
        <v>636</v>
      </c>
      <c r="E11" s="18"/>
      <c r="F11" s="19" t="s">
        <v>637</v>
      </c>
      <c r="G11" s="42">
        <v>85</v>
      </c>
      <c r="H11" s="20">
        <v>3</v>
      </c>
      <c r="I11" s="21">
        <v>28.3</v>
      </c>
      <c r="J11" s="22" t="s">
        <v>775</v>
      </c>
      <c r="K11" s="1"/>
      <c r="L11" s="38" t="s">
        <v>707</v>
      </c>
      <c r="M11" s="23">
        <v>63</v>
      </c>
      <c r="N11" s="38">
        <v>64</v>
      </c>
      <c r="O11" s="1"/>
      <c r="P11" s="7"/>
    </row>
    <row r="12" spans="2:16" s="4" customFormat="1" ht="27" x14ac:dyDescent="0.3">
      <c r="B12" s="44">
        <v>6</v>
      </c>
      <c r="C12" s="46">
        <v>1</v>
      </c>
      <c r="D12" s="18" t="s">
        <v>137</v>
      </c>
      <c r="E12" s="18"/>
      <c r="F12" s="19" t="s">
        <v>411</v>
      </c>
      <c r="G12" s="42">
        <v>72</v>
      </c>
      <c r="H12" s="20">
        <v>5</v>
      </c>
      <c r="I12" s="21">
        <v>14.4</v>
      </c>
      <c r="J12" s="22" t="s">
        <v>844</v>
      </c>
      <c r="K12" s="1"/>
      <c r="L12" s="38" t="s">
        <v>621</v>
      </c>
      <c r="M12" s="23">
        <v>88</v>
      </c>
      <c r="N12" s="38">
        <v>90</v>
      </c>
      <c r="O12" s="1"/>
      <c r="P12" s="7"/>
    </row>
    <row r="13" spans="2:16" s="4" customFormat="1" ht="27" x14ac:dyDescent="0.3">
      <c r="B13" s="44">
        <v>7</v>
      </c>
      <c r="C13" s="46">
        <v>-1</v>
      </c>
      <c r="D13" s="18" t="s">
        <v>119</v>
      </c>
      <c r="E13" s="18"/>
      <c r="F13" s="19" t="s">
        <v>634</v>
      </c>
      <c r="G13" s="42">
        <v>56</v>
      </c>
      <c r="H13" s="20">
        <v>4</v>
      </c>
      <c r="I13" s="21">
        <v>14</v>
      </c>
      <c r="J13" s="22" t="s">
        <v>905</v>
      </c>
      <c r="K13" s="1"/>
      <c r="L13" s="37" t="s">
        <v>788</v>
      </c>
      <c r="M13" s="23">
        <v>50</v>
      </c>
      <c r="N13" s="38">
        <v>51</v>
      </c>
      <c r="O13" s="1"/>
      <c r="P13" s="7"/>
    </row>
    <row r="14" spans="2:16" s="4" customFormat="1" ht="27" x14ac:dyDescent="0.3">
      <c r="B14" s="44">
        <v>7</v>
      </c>
      <c r="C14" s="46">
        <v>1</v>
      </c>
      <c r="D14" s="24" t="s">
        <v>152</v>
      </c>
      <c r="E14" s="24"/>
      <c r="F14" s="19" t="s">
        <v>229</v>
      </c>
      <c r="G14" s="42">
        <v>56</v>
      </c>
      <c r="H14" s="20">
        <v>5</v>
      </c>
      <c r="I14" s="21">
        <v>11.2</v>
      </c>
      <c r="J14" s="22" t="s">
        <v>906</v>
      </c>
      <c r="K14" s="1"/>
      <c r="L14" s="38" t="s">
        <v>889</v>
      </c>
      <c r="M14" s="23">
        <v>199</v>
      </c>
      <c r="N14" s="38">
        <v>203</v>
      </c>
      <c r="O14" s="1"/>
      <c r="P14" s="7"/>
    </row>
    <row r="15" spans="2:16" s="4" customFormat="1" x14ac:dyDescent="0.3">
      <c r="B15" s="44">
        <v>9</v>
      </c>
      <c r="C15" s="46">
        <v>0</v>
      </c>
      <c r="D15" s="18" t="s">
        <v>727</v>
      </c>
      <c r="E15" s="18"/>
      <c r="F15" s="19" t="s">
        <v>760</v>
      </c>
      <c r="G15" s="42">
        <v>50</v>
      </c>
      <c r="H15" s="20">
        <v>1</v>
      </c>
      <c r="I15" s="21">
        <v>50</v>
      </c>
      <c r="J15" s="22" t="s">
        <v>728</v>
      </c>
      <c r="K15" s="1"/>
      <c r="L15" s="38" t="s">
        <v>622</v>
      </c>
      <c r="M15" s="23">
        <v>199</v>
      </c>
      <c r="N15" s="38">
        <v>203</v>
      </c>
      <c r="O15" s="1"/>
      <c r="P15" s="7"/>
    </row>
    <row r="16" spans="2:16" s="4" customFormat="1" x14ac:dyDescent="0.3">
      <c r="B16" s="44">
        <v>10</v>
      </c>
      <c r="C16" s="46">
        <v>0</v>
      </c>
      <c r="D16" s="18" t="s">
        <v>134</v>
      </c>
      <c r="E16" s="18"/>
      <c r="F16" s="19" t="s">
        <v>228</v>
      </c>
      <c r="G16" s="42">
        <v>50</v>
      </c>
      <c r="H16" s="20">
        <v>2</v>
      </c>
      <c r="I16" s="21">
        <v>25</v>
      </c>
      <c r="J16" s="22" t="s">
        <v>617</v>
      </c>
      <c r="K16" s="1"/>
      <c r="L16" s="38" t="s">
        <v>385</v>
      </c>
      <c r="M16" s="23">
        <v>42</v>
      </c>
      <c r="N16" s="38">
        <v>44</v>
      </c>
      <c r="O16" s="1"/>
      <c r="P16" s="7"/>
    </row>
    <row r="17" spans="2:16" s="4" customFormat="1" x14ac:dyDescent="0.3">
      <c r="B17" s="44">
        <v>11</v>
      </c>
      <c r="C17" s="46">
        <v>0</v>
      </c>
      <c r="D17" s="18" t="s">
        <v>599</v>
      </c>
      <c r="E17" s="18"/>
      <c r="F17" s="19" t="s">
        <v>638</v>
      </c>
      <c r="G17" s="42">
        <v>48</v>
      </c>
      <c r="H17" s="20">
        <v>3</v>
      </c>
      <c r="I17" s="21">
        <v>16</v>
      </c>
      <c r="J17" s="22" t="s">
        <v>831</v>
      </c>
      <c r="K17" s="1"/>
      <c r="L17" s="38" t="s">
        <v>708</v>
      </c>
      <c r="M17" s="23">
        <v>38</v>
      </c>
      <c r="N17" s="38">
        <v>39</v>
      </c>
      <c r="O17" s="1"/>
      <c r="P17" s="7"/>
    </row>
    <row r="18" spans="2:16" s="4" customFormat="1" x14ac:dyDescent="0.3">
      <c r="B18" s="44">
        <v>12</v>
      </c>
      <c r="C18" s="46">
        <v>0</v>
      </c>
      <c r="D18" s="18" t="s">
        <v>113</v>
      </c>
      <c r="E18" s="18"/>
      <c r="F18" s="19" t="s">
        <v>845</v>
      </c>
      <c r="G18" s="42">
        <v>42</v>
      </c>
      <c r="H18" s="20">
        <v>1</v>
      </c>
      <c r="I18" s="21"/>
      <c r="J18" s="22" t="s">
        <v>777</v>
      </c>
      <c r="K18" s="1"/>
      <c r="L18" s="38" t="s">
        <v>441</v>
      </c>
      <c r="M18" s="23">
        <v>40</v>
      </c>
      <c r="N18" s="38">
        <v>41</v>
      </c>
      <c r="O18" s="1"/>
      <c r="P18" s="7"/>
    </row>
    <row r="19" spans="2:16" s="4" customFormat="1" x14ac:dyDescent="0.3">
      <c r="B19" s="44">
        <v>13</v>
      </c>
      <c r="C19" s="46">
        <v>0</v>
      </c>
      <c r="D19" s="18" t="s">
        <v>129</v>
      </c>
      <c r="E19" s="18"/>
      <c r="F19" s="19" t="s">
        <v>146</v>
      </c>
      <c r="G19" s="42">
        <v>40</v>
      </c>
      <c r="H19" s="20">
        <v>1</v>
      </c>
      <c r="I19" s="21">
        <v>40</v>
      </c>
      <c r="J19" s="22" t="s">
        <v>846</v>
      </c>
      <c r="K19" s="1"/>
      <c r="L19" s="38" t="s">
        <v>342</v>
      </c>
      <c r="M19" s="23">
        <v>157</v>
      </c>
      <c r="N19" s="38">
        <v>162</v>
      </c>
      <c r="O19" s="1"/>
      <c r="P19" s="7"/>
    </row>
    <row r="20" spans="2:16" s="4" customFormat="1" x14ac:dyDescent="0.3">
      <c r="B20" s="44">
        <v>13</v>
      </c>
      <c r="C20" s="46">
        <v>0</v>
      </c>
      <c r="D20" s="18" t="s">
        <v>413</v>
      </c>
      <c r="E20" s="18"/>
      <c r="F20" s="19" t="s">
        <v>414</v>
      </c>
      <c r="G20" s="42">
        <v>40</v>
      </c>
      <c r="H20" s="20">
        <v>1</v>
      </c>
      <c r="I20" s="21">
        <v>40</v>
      </c>
      <c r="J20" s="22" t="s">
        <v>475</v>
      </c>
      <c r="K20" s="1"/>
      <c r="L20" s="38" t="s">
        <v>825</v>
      </c>
      <c r="M20" s="23">
        <v>199</v>
      </c>
      <c r="N20" s="38">
        <v>203</v>
      </c>
      <c r="O20" s="1"/>
      <c r="P20" s="7"/>
    </row>
    <row r="21" spans="2:16" s="4" customFormat="1" x14ac:dyDescent="0.3">
      <c r="B21" s="44">
        <v>13</v>
      </c>
      <c r="C21" s="46">
        <v>0</v>
      </c>
      <c r="D21" s="18" t="s">
        <v>110</v>
      </c>
      <c r="E21" s="18"/>
      <c r="F21" s="25" t="s">
        <v>227</v>
      </c>
      <c r="G21" s="42">
        <v>40</v>
      </c>
      <c r="H21" s="20">
        <v>1</v>
      </c>
      <c r="I21" s="21">
        <v>40</v>
      </c>
      <c r="J21" s="22" t="s">
        <v>533</v>
      </c>
      <c r="K21" s="1"/>
      <c r="L21" s="38" t="s">
        <v>43</v>
      </c>
      <c r="M21" s="23">
        <v>133</v>
      </c>
      <c r="N21" s="38">
        <v>138</v>
      </c>
      <c r="O21" s="1"/>
      <c r="P21" s="7"/>
    </row>
    <row r="22" spans="2:16" s="4" customFormat="1" x14ac:dyDescent="0.3">
      <c r="B22" s="44">
        <v>16</v>
      </c>
      <c r="C22" s="46">
        <v>0</v>
      </c>
      <c r="D22" s="18" t="s">
        <v>237</v>
      </c>
      <c r="E22" s="18"/>
      <c r="F22" s="19" t="s">
        <v>238</v>
      </c>
      <c r="G22" s="42">
        <v>38</v>
      </c>
      <c r="H22" s="20">
        <v>2</v>
      </c>
      <c r="I22" s="21">
        <v>19</v>
      </c>
      <c r="J22" s="22" t="s">
        <v>729</v>
      </c>
      <c r="K22" s="1"/>
      <c r="L22" s="38" t="s">
        <v>748</v>
      </c>
      <c r="M22" s="23">
        <v>18</v>
      </c>
      <c r="N22" s="38">
        <v>19</v>
      </c>
      <c r="O22" s="1"/>
      <c r="P22" s="7"/>
    </row>
    <row r="23" spans="2:16" s="4" customFormat="1" x14ac:dyDescent="0.3">
      <c r="B23" s="44">
        <v>16</v>
      </c>
      <c r="C23" s="46">
        <v>0</v>
      </c>
      <c r="D23" s="18" t="s">
        <v>31</v>
      </c>
      <c r="E23" s="18"/>
      <c r="F23" s="19" t="s">
        <v>378</v>
      </c>
      <c r="G23" s="42">
        <v>38</v>
      </c>
      <c r="H23" s="20">
        <v>3</v>
      </c>
      <c r="I23" s="21">
        <v>12.7</v>
      </c>
      <c r="J23" s="22" t="s">
        <v>761</v>
      </c>
      <c r="K23" s="1"/>
      <c r="L23" s="38" t="s">
        <v>347</v>
      </c>
      <c r="M23" s="23">
        <v>250</v>
      </c>
      <c r="N23" s="38">
        <v>254</v>
      </c>
      <c r="O23" s="1"/>
      <c r="P23" s="7"/>
    </row>
    <row r="24" spans="2:16" s="4" customFormat="1" x14ac:dyDescent="0.3">
      <c r="B24" s="44">
        <v>18</v>
      </c>
      <c r="C24" s="46">
        <v>1</v>
      </c>
      <c r="D24" s="18" t="s">
        <v>731</v>
      </c>
      <c r="E24" s="18"/>
      <c r="F24" s="19" t="s">
        <v>762</v>
      </c>
      <c r="G24" s="42">
        <v>35</v>
      </c>
      <c r="H24" s="20">
        <v>1</v>
      </c>
      <c r="I24" s="21">
        <v>35</v>
      </c>
      <c r="J24" s="22" t="s">
        <v>732</v>
      </c>
      <c r="K24" s="1"/>
      <c r="L24" s="38" t="s">
        <v>330</v>
      </c>
      <c r="M24" s="23">
        <v>88</v>
      </c>
      <c r="N24" s="38">
        <v>90</v>
      </c>
      <c r="O24" s="1"/>
      <c r="P24" s="7"/>
    </row>
    <row r="25" spans="2:16" s="4" customFormat="1" ht="27" x14ac:dyDescent="0.3">
      <c r="B25" s="44">
        <v>19</v>
      </c>
      <c r="C25" s="46">
        <v>1</v>
      </c>
      <c r="D25" s="18" t="s">
        <v>106</v>
      </c>
      <c r="E25" s="18"/>
      <c r="F25" s="19" t="s">
        <v>792</v>
      </c>
      <c r="G25" s="42">
        <v>34</v>
      </c>
      <c r="H25" s="20">
        <v>5</v>
      </c>
      <c r="I25" s="21">
        <v>6.8</v>
      </c>
      <c r="J25" s="22" t="s">
        <v>832</v>
      </c>
      <c r="K25" s="1"/>
      <c r="L25" s="38" t="s">
        <v>593</v>
      </c>
      <c r="M25" s="23">
        <v>199</v>
      </c>
      <c r="N25" s="38">
        <v>203</v>
      </c>
      <c r="O25" s="1"/>
      <c r="P25" s="7"/>
    </row>
    <row r="26" spans="2:16" s="4" customFormat="1" x14ac:dyDescent="0.3">
      <c r="B26" s="44">
        <v>20</v>
      </c>
      <c r="C26" s="46">
        <v>1</v>
      </c>
      <c r="D26" s="18" t="s">
        <v>98</v>
      </c>
      <c r="E26" s="18"/>
      <c r="F26" s="19" t="s">
        <v>329</v>
      </c>
      <c r="G26" s="42">
        <v>33</v>
      </c>
      <c r="H26" s="20">
        <v>3</v>
      </c>
      <c r="I26" s="21">
        <v>11</v>
      </c>
      <c r="J26" s="22" t="s">
        <v>833</v>
      </c>
      <c r="K26" s="1"/>
      <c r="L26" s="38" t="s">
        <v>564</v>
      </c>
      <c r="M26" s="23">
        <v>199</v>
      </c>
      <c r="N26" s="38">
        <v>203</v>
      </c>
      <c r="O26" s="1"/>
      <c r="P26" s="7"/>
    </row>
    <row r="27" spans="2:16" s="4" customFormat="1" ht="27" x14ac:dyDescent="0.3">
      <c r="B27" s="44">
        <v>20</v>
      </c>
      <c r="C27" s="46">
        <v>1</v>
      </c>
      <c r="D27" s="18" t="s">
        <v>121</v>
      </c>
      <c r="E27" s="18"/>
      <c r="F27" s="19" t="s">
        <v>370</v>
      </c>
      <c r="G27" s="42">
        <v>33</v>
      </c>
      <c r="H27" s="20">
        <v>5</v>
      </c>
      <c r="I27" s="21">
        <v>6.6</v>
      </c>
      <c r="J27" s="22" t="s">
        <v>834</v>
      </c>
      <c r="K27" s="1"/>
      <c r="L27" s="38" t="s">
        <v>452</v>
      </c>
      <c r="M27" s="23">
        <v>199</v>
      </c>
      <c r="N27" s="38">
        <v>203</v>
      </c>
      <c r="O27" s="1"/>
      <c r="P27" s="7"/>
    </row>
    <row r="28" spans="2:16" s="4" customFormat="1" x14ac:dyDescent="0.3">
      <c r="B28" s="44">
        <v>22</v>
      </c>
      <c r="C28" s="46">
        <v>1</v>
      </c>
      <c r="D28" s="18" t="s">
        <v>254</v>
      </c>
      <c r="E28" s="18"/>
      <c r="F28" s="19" t="s">
        <v>255</v>
      </c>
      <c r="G28" s="42">
        <v>32</v>
      </c>
      <c r="H28" s="20">
        <v>3</v>
      </c>
      <c r="I28" s="21">
        <v>10.7</v>
      </c>
      <c r="J28" s="22" t="s">
        <v>763</v>
      </c>
      <c r="K28" s="1"/>
      <c r="L28" s="38" t="s">
        <v>133</v>
      </c>
      <c r="M28" s="23">
        <v>79</v>
      </c>
      <c r="N28" s="38">
        <v>79</v>
      </c>
      <c r="O28" s="1"/>
      <c r="P28" s="7"/>
    </row>
    <row r="29" spans="2:16" s="4" customFormat="1" x14ac:dyDescent="0.3">
      <c r="B29" s="44">
        <v>23</v>
      </c>
      <c r="C29" s="46">
        <v>2</v>
      </c>
      <c r="D29" s="18" t="s">
        <v>83</v>
      </c>
      <c r="E29" s="18"/>
      <c r="F29" s="19" t="s">
        <v>776</v>
      </c>
      <c r="G29" s="42">
        <v>30</v>
      </c>
      <c r="H29" s="20">
        <v>2</v>
      </c>
      <c r="I29" s="21">
        <v>15</v>
      </c>
      <c r="J29" s="22" t="s">
        <v>793</v>
      </c>
      <c r="K29" s="1"/>
      <c r="L29" s="38" t="s">
        <v>173</v>
      </c>
      <c r="M29" s="26">
        <v>1</v>
      </c>
      <c r="N29" s="38">
        <v>1</v>
      </c>
      <c r="O29" s="1"/>
      <c r="P29" s="7"/>
    </row>
    <row r="30" spans="2:16" s="4" customFormat="1" x14ac:dyDescent="0.3">
      <c r="B30" s="44">
        <v>23</v>
      </c>
      <c r="C30" s="46">
        <v>2</v>
      </c>
      <c r="D30" s="18" t="s">
        <v>469</v>
      </c>
      <c r="E30" s="18"/>
      <c r="F30" s="19" t="s">
        <v>228</v>
      </c>
      <c r="G30" s="42">
        <v>30</v>
      </c>
      <c r="H30" s="20">
        <v>3</v>
      </c>
      <c r="I30" s="21">
        <v>10</v>
      </c>
      <c r="J30" s="22" t="s">
        <v>639</v>
      </c>
      <c r="K30" s="1"/>
      <c r="L30" s="38" t="s">
        <v>709</v>
      </c>
      <c r="M30" s="27">
        <v>157</v>
      </c>
      <c r="N30" s="38">
        <v>162</v>
      </c>
      <c r="O30" s="1"/>
      <c r="P30" s="7"/>
    </row>
    <row r="31" spans="2:16" s="4" customFormat="1" x14ac:dyDescent="0.3">
      <c r="B31" s="44">
        <v>23</v>
      </c>
      <c r="C31" s="46">
        <v>2</v>
      </c>
      <c r="D31" s="18" t="s">
        <v>141</v>
      </c>
      <c r="E31" s="18"/>
      <c r="F31" s="19" t="s">
        <v>571</v>
      </c>
      <c r="G31" s="42">
        <v>30</v>
      </c>
      <c r="H31" s="20">
        <v>3</v>
      </c>
      <c r="I31" s="21">
        <v>10</v>
      </c>
      <c r="J31" s="22" t="s">
        <v>847</v>
      </c>
      <c r="K31" s="1"/>
      <c r="L31" s="38" t="s">
        <v>710</v>
      </c>
      <c r="M31" s="26">
        <v>157</v>
      </c>
      <c r="N31" s="38">
        <v>162</v>
      </c>
      <c r="O31" s="1"/>
      <c r="P31" s="7"/>
    </row>
    <row r="32" spans="2:16" s="4" customFormat="1" x14ac:dyDescent="0.3">
      <c r="B32" s="44">
        <v>26</v>
      </c>
      <c r="C32" s="46">
        <v>2</v>
      </c>
      <c r="D32" s="18" t="s">
        <v>512</v>
      </c>
      <c r="E32" s="18"/>
      <c r="F32" s="19" t="s">
        <v>2</v>
      </c>
      <c r="G32" s="42">
        <v>29</v>
      </c>
      <c r="H32" s="20">
        <v>2</v>
      </c>
      <c r="I32" s="21">
        <v>14.5</v>
      </c>
      <c r="J32" s="22" t="s">
        <v>774</v>
      </c>
      <c r="K32" s="1"/>
      <c r="L32" s="38" t="s">
        <v>623</v>
      </c>
      <c r="M32" s="26">
        <v>199</v>
      </c>
      <c r="N32" s="38">
        <v>203</v>
      </c>
      <c r="O32" s="1"/>
      <c r="P32" s="7"/>
    </row>
    <row r="33" spans="2:16" s="4" customFormat="1" x14ac:dyDescent="0.3">
      <c r="B33" s="44">
        <v>26</v>
      </c>
      <c r="C33" s="46">
        <v>2</v>
      </c>
      <c r="D33" s="18" t="s">
        <v>285</v>
      </c>
      <c r="E33" s="18"/>
      <c r="F33" s="19" t="s">
        <v>794</v>
      </c>
      <c r="G33" s="42">
        <v>29</v>
      </c>
      <c r="H33" s="20">
        <v>3</v>
      </c>
      <c r="I33" s="21">
        <v>9.6999999999999993</v>
      </c>
      <c r="J33" s="22" t="s">
        <v>835</v>
      </c>
      <c r="K33" s="1"/>
      <c r="L33" s="38" t="s">
        <v>826</v>
      </c>
      <c r="M33" s="26">
        <v>199</v>
      </c>
      <c r="N33" s="38">
        <v>203</v>
      </c>
      <c r="O33" s="1"/>
      <c r="P33" s="7"/>
    </row>
    <row r="34" spans="2:16" s="4" customFormat="1" x14ac:dyDescent="0.3">
      <c r="B34" s="44">
        <v>26</v>
      </c>
      <c r="C34" s="46">
        <v>-10</v>
      </c>
      <c r="D34" s="18" t="s">
        <v>75</v>
      </c>
      <c r="E34" s="18"/>
      <c r="F34" s="19" t="s">
        <v>169</v>
      </c>
      <c r="G34" s="42">
        <v>29</v>
      </c>
      <c r="H34" s="20">
        <v>3</v>
      </c>
      <c r="I34" s="21">
        <v>9.6999999999999993</v>
      </c>
      <c r="J34" s="22" t="s">
        <v>907</v>
      </c>
      <c r="K34" s="1"/>
      <c r="L34" s="38" t="s">
        <v>827</v>
      </c>
      <c r="M34" s="26">
        <v>199</v>
      </c>
      <c r="N34" s="38">
        <v>203</v>
      </c>
      <c r="O34" s="1"/>
      <c r="P34" s="7"/>
    </row>
    <row r="35" spans="2:16" s="4" customFormat="1" x14ac:dyDescent="0.3">
      <c r="B35" s="44">
        <v>29</v>
      </c>
      <c r="C35" s="46">
        <v>1</v>
      </c>
      <c r="D35" s="18" t="s">
        <v>131</v>
      </c>
      <c r="E35" s="18"/>
      <c r="F35" s="19" t="s">
        <v>145</v>
      </c>
      <c r="G35" s="42">
        <v>28</v>
      </c>
      <c r="H35" s="20">
        <v>1</v>
      </c>
      <c r="I35" s="21">
        <v>28</v>
      </c>
      <c r="J35" s="22" t="s">
        <v>836</v>
      </c>
      <c r="K35" s="1"/>
      <c r="L35" s="38" t="s">
        <v>890</v>
      </c>
      <c r="M35" s="26">
        <v>157</v>
      </c>
      <c r="N35" s="38">
        <v>162</v>
      </c>
      <c r="O35" s="1"/>
      <c r="P35" s="7"/>
    </row>
    <row r="36" spans="2:16" s="4" customFormat="1" x14ac:dyDescent="0.3">
      <c r="B36" s="44">
        <v>29</v>
      </c>
      <c r="C36" s="46">
        <v>1</v>
      </c>
      <c r="D36" s="18" t="s">
        <v>418</v>
      </c>
      <c r="E36" s="18"/>
      <c r="F36" s="19" t="s">
        <v>419</v>
      </c>
      <c r="G36" s="42">
        <v>28</v>
      </c>
      <c r="H36" s="20">
        <v>1</v>
      </c>
      <c r="I36" s="21">
        <v>28</v>
      </c>
      <c r="J36" s="22" t="s">
        <v>476</v>
      </c>
      <c r="K36" s="1"/>
      <c r="L36" s="38" t="s">
        <v>14</v>
      </c>
      <c r="M36" s="26">
        <v>157</v>
      </c>
      <c r="N36" s="38">
        <v>162</v>
      </c>
      <c r="O36" s="1"/>
      <c r="P36" s="7"/>
    </row>
    <row r="37" spans="2:16" s="4" customFormat="1" x14ac:dyDescent="0.3">
      <c r="B37" s="44">
        <v>29</v>
      </c>
      <c r="C37" s="46">
        <v>1</v>
      </c>
      <c r="D37" s="18" t="s">
        <v>127</v>
      </c>
      <c r="E37" s="18"/>
      <c r="F37" s="19" t="s">
        <v>128</v>
      </c>
      <c r="G37" s="42">
        <v>28</v>
      </c>
      <c r="H37" s="20">
        <v>1</v>
      </c>
      <c r="I37" s="21">
        <v>28</v>
      </c>
      <c r="J37" s="22" t="s">
        <v>726</v>
      </c>
      <c r="K37" s="1"/>
      <c r="L37" s="38" t="s">
        <v>891</v>
      </c>
      <c r="M37" s="26">
        <v>69</v>
      </c>
      <c r="N37" s="38">
        <v>70</v>
      </c>
      <c r="O37" s="1"/>
      <c r="P37" s="7"/>
    </row>
    <row r="38" spans="2:16" s="4" customFormat="1" x14ac:dyDescent="0.3">
      <c r="B38" s="44">
        <v>29</v>
      </c>
      <c r="C38" s="46">
        <v>1</v>
      </c>
      <c r="D38" s="18" t="s">
        <v>176</v>
      </c>
      <c r="E38" s="18"/>
      <c r="F38" s="19" t="s">
        <v>101</v>
      </c>
      <c r="G38" s="42">
        <v>28</v>
      </c>
      <c r="H38" s="20">
        <v>1</v>
      </c>
      <c r="I38" s="21">
        <v>28</v>
      </c>
      <c r="J38" s="22" t="s">
        <v>640</v>
      </c>
      <c r="K38" s="1"/>
      <c r="L38" s="38" t="s">
        <v>749</v>
      </c>
      <c r="M38" s="26">
        <v>124</v>
      </c>
      <c r="N38" s="38">
        <v>128</v>
      </c>
      <c r="O38" s="1"/>
      <c r="P38" s="7"/>
    </row>
    <row r="39" spans="2:16" s="4" customFormat="1" x14ac:dyDescent="0.3">
      <c r="B39" s="44">
        <v>29</v>
      </c>
      <c r="C39" s="46">
        <v>1</v>
      </c>
      <c r="D39" s="18" t="s">
        <v>32</v>
      </c>
      <c r="E39" s="18"/>
      <c r="F39" s="19" t="s">
        <v>258</v>
      </c>
      <c r="G39" s="42">
        <v>28</v>
      </c>
      <c r="H39" s="20">
        <v>1</v>
      </c>
      <c r="I39" s="21">
        <v>28</v>
      </c>
      <c r="J39" s="22" t="s">
        <v>641</v>
      </c>
      <c r="K39" s="1"/>
      <c r="L39" s="38" t="s">
        <v>181</v>
      </c>
      <c r="M39" s="26">
        <v>69</v>
      </c>
      <c r="N39" s="38">
        <v>70</v>
      </c>
      <c r="O39" s="1"/>
      <c r="P39" s="7"/>
    </row>
    <row r="40" spans="2:16" s="4" customFormat="1" x14ac:dyDescent="0.3">
      <c r="B40" s="44">
        <v>29</v>
      </c>
      <c r="C40" s="46">
        <v>1</v>
      </c>
      <c r="D40" s="18" t="s">
        <v>64</v>
      </c>
      <c r="E40" s="18"/>
      <c r="F40" s="19" t="s">
        <v>265</v>
      </c>
      <c r="G40" s="42">
        <v>28</v>
      </c>
      <c r="H40" s="20">
        <v>2</v>
      </c>
      <c r="I40" s="21">
        <v>14</v>
      </c>
      <c r="J40" s="22" t="s">
        <v>800</v>
      </c>
      <c r="K40" s="1"/>
      <c r="L40" s="38" t="s">
        <v>429</v>
      </c>
      <c r="M40" s="26">
        <v>88</v>
      </c>
      <c r="N40" s="38">
        <v>90</v>
      </c>
      <c r="O40" s="1"/>
      <c r="P40" s="7"/>
    </row>
    <row r="41" spans="2:16" s="4" customFormat="1" x14ac:dyDescent="0.3">
      <c r="B41" s="44">
        <v>29</v>
      </c>
      <c r="C41" s="46">
        <v>1</v>
      </c>
      <c r="D41" s="18" t="s">
        <v>126</v>
      </c>
      <c r="E41" s="18"/>
      <c r="F41" s="19" t="s">
        <v>233</v>
      </c>
      <c r="G41" s="42">
        <v>28</v>
      </c>
      <c r="H41" s="20">
        <v>2</v>
      </c>
      <c r="I41" s="21">
        <v>14</v>
      </c>
      <c r="J41" s="22" t="s">
        <v>795</v>
      </c>
      <c r="K41" s="1"/>
      <c r="L41" s="38" t="s">
        <v>665</v>
      </c>
      <c r="M41" s="26">
        <v>5</v>
      </c>
      <c r="N41" s="38">
        <v>5</v>
      </c>
      <c r="O41" s="1"/>
      <c r="P41" s="7"/>
    </row>
    <row r="42" spans="2:16" s="4" customFormat="1" ht="27" x14ac:dyDescent="0.3">
      <c r="B42" s="44">
        <v>29</v>
      </c>
      <c r="C42" s="46">
        <v>1</v>
      </c>
      <c r="D42" s="18" t="s">
        <v>115</v>
      </c>
      <c r="E42" s="18"/>
      <c r="F42" s="19" t="s">
        <v>234</v>
      </c>
      <c r="G42" s="42">
        <v>28</v>
      </c>
      <c r="H42" s="20">
        <v>4</v>
      </c>
      <c r="I42" s="21">
        <v>7</v>
      </c>
      <c r="J42" s="22" t="s">
        <v>848</v>
      </c>
      <c r="K42" s="1"/>
      <c r="L42" s="38" t="s">
        <v>174</v>
      </c>
      <c r="M42" s="26">
        <v>29</v>
      </c>
      <c r="N42" s="38">
        <v>30</v>
      </c>
      <c r="O42" s="1"/>
      <c r="P42" s="7"/>
    </row>
    <row r="43" spans="2:16" s="4" customFormat="1" x14ac:dyDescent="0.3">
      <c r="B43" s="44">
        <v>29</v>
      </c>
      <c r="C43" s="46">
        <v>1</v>
      </c>
      <c r="D43" s="18" t="s">
        <v>778</v>
      </c>
      <c r="E43" s="18"/>
      <c r="F43" s="19" t="s">
        <v>228</v>
      </c>
      <c r="G43" s="42">
        <v>28</v>
      </c>
      <c r="H43" s="20">
        <v>1</v>
      </c>
      <c r="I43" s="21"/>
      <c r="J43" s="22" t="s">
        <v>779</v>
      </c>
      <c r="K43" s="1"/>
      <c r="L43" s="38" t="s">
        <v>711</v>
      </c>
      <c r="M43" s="26">
        <v>157</v>
      </c>
      <c r="N43" s="38">
        <v>162</v>
      </c>
      <c r="O43" s="1"/>
      <c r="P43" s="7"/>
    </row>
    <row r="44" spans="2:16" s="4" customFormat="1" x14ac:dyDescent="0.3">
      <c r="B44" s="44">
        <v>38</v>
      </c>
      <c r="C44" s="46">
        <v>1</v>
      </c>
      <c r="D44" s="18" t="s">
        <v>678</v>
      </c>
      <c r="E44" s="18"/>
      <c r="F44" s="19" t="s">
        <v>679</v>
      </c>
      <c r="G44" s="42">
        <v>27</v>
      </c>
      <c r="H44" s="20">
        <v>1</v>
      </c>
      <c r="I44" s="21">
        <v>27</v>
      </c>
      <c r="J44" s="22" t="s">
        <v>680</v>
      </c>
      <c r="K44" s="1"/>
      <c r="L44" s="38" t="s">
        <v>463</v>
      </c>
      <c r="M44" s="26">
        <v>199</v>
      </c>
      <c r="N44" s="38">
        <v>203</v>
      </c>
      <c r="O44" s="1"/>
      <c r="P44" s="7"/>
    </row>
    <row r="45" spans="2:16" s="4" customFormat="1" x14ac:dyDescent="0.3">
      <c r="B45" s="44">
        <v>39</v>
      </c>
      <c r="C45" s="46">
        <v>1</v>
      </c>
      <c r="D45" s="18" t="s">
        <v>705</v>
      </c>
      <c r="E45" s="18"/>
      <c r="F45" s="19" t="s">
        <v>849</v>
      </c>
      <c r="G45" s="42">
        <v>25</v>
      </c>
      <c r="H45" s="20">
        <v>2</v>
      </c>
      <c r="I45" s="21">
        <v>12.5</v>
      </c>
      <c r="J45" s="22" t="s">
        <v>850</v>
      </c>
      <c r="K45" s="1"/>
      <c r="L45" s="38" t="s">
        <v>348</v>
      </c>
      <c r="M45" s="26">
        <v>250</v>
      </c>
      <c r="N45" s="38">
        <v>254</v>
      </c>
      <c r="O45" s="1"/>
      <c r="P45" s="7"/>
    </row>
    <row r="46" spans="2:16" s="4" customFormat="1" x14ac:dyDescent="0.3">
      <c r="B46" s="44">
        <v>40</v>
      </c>
      <c r="C46" s="46">
        <v>1</v>
      </c>
      <c r="D46" s="18" t="s">
        <v>442</v>
      </c>
      <c r="E46" s="18"/>
      <c r="F46" s="19" t="s">
        <v>443</v>
      </c>
      <c r="G46" s="42">
        <v>24</v>
      </c>
      <c r="H46" s="20">
        <v>2</v>
      </c>
      <c r="I46" s="21">
        <v>12</v>
      </c>
      <c r="J46" s="22" t="s">
        <v>642</v>
      </c>
      <c r="K46" s="1"/>
      <c r="L46" s="38" t="s">
        <v>95</v>
      </c>
      <c r="M46" s="26">
        <v>199</v>
      </c>
      <c r="N46" s="38">
        <v>138</v>
      </c>
      <c r="O46" s="1"/>
      <c r="P46" s="7"/>
    </row>
    <row r="47" spans="2:16" s="4" customFormat="1" x14ac:dyDescent="0.3">
      <c r="B47" s="44">
        <v>40</v>
      </c>
      <c r="C47" s="46">
        <v>1</v>
      </c>
      <c r="D47" s="18" t="s">
        <v>191</v>
      </c>
      <c r="E47" s="18"/>
      <c r="F47" s="19" t="s">
        <v>572</v>
      </c>
      <c r="G47" s="42">
        <v>24</v>
      </c>
      <c r="H47" s="20">
        <v>2</v>
      </c>
      <c r="I47" s="21">
        <v>12</v>
      </c>
      <c r="J47" s="22" t="s">
        <v>477</v>
      </c>
      <c r="K47" s="1"/>
      <c r="L47" s="38" t="s">
        <v>99</v>
      </c>
      <c r="M47" s="26">
        <v>20</v>
      </c>
      <c r="N47" s="38">
        <v>21</v>
      </c>
      <c r="O47" s="1"/>
      <c r="P47" s="7"/>
    </row>
    <row r="48" spans="2:16" s="4" customFormat="1" x14ac:dyDescent="0.3">
      <c r="B48" s="44">
        <v>42</v>
      </c>
      <c r="C48" s="46">
        <v>2</v>
      </c>
      <c r="D48" s="18" t="s">
        <v>734</v>
      </c>
      <c r="E48" s="18"/>
      <c r="F48" s="19" t="s">
        <v>764</v>
      </c>
      <c r="G48" s="42">
        <v>23</v>
      </c>
      <c r="H48" s="20">
        <v>1</v>
      </c>
      <c r="I48" s="21">
        <v>23</v>
      </c>
      <c r="J48" s="22" t="s">
        <v>733</v>
      </c>
      <c r="K48" s="1"/>
      <c r="L48" s="38" t="s">
        <v>417</v>
      </c>
      <c r="M48" s="26">
        <v>29</v>
      </c>
      <c r="N48" s="38">
        <v>30</v>
      </c>
      <c r="O48" s="1"/>
      <c r="P48" s="7"/>
    </row>
    <row r="49" spans="2:16" s="4" customFormat="1" x14ac:dyDescent="0.3">
      <c r="B49" s="44">
        <v>42</v>
      </c>
      <c r="C49" s="46">
        <v>2</v>
      </c>
      <c r="D49" s="18" t="s">
        <v>386</v>
      </c>
      <c r="E49" s="18"/>
      <c r="F49" s="19" t="s">
        <v>540</v>
      </c>
      <c r="G49" s="42">
        <v>23</v>
      </c>
      <c r="H49" s="20">
        <v>2</v>
      </c>
      <c r="I49" s="21">
        <v>11.5</v>
      </c>
      <c r="J49" s="22" t="s">
        <v>541</v>
      </c>
      <c r="K49" s="1"/>
      <c r="L49" s="38" t="s">
        <v>365</v>
      </c>
      <c r="M49" s="26">
        <v>133</v>
      </c>
      <c r="N49" s="38">
        <v>138</v>
      </c>
      <c r="O49" s="1"/>
      <c r="P49" s="7"/>
    </row>
    <row r="50" spans="2:16" s="4" customFormat="1" x14ac:dyDescent="0.3">
      <c r="B50" s="44">
        <v>44</v>
      </c>
      <c r="C50" s="46">
        <v>2</v>
      </c>
      <c r="D50" s="18" t="s">
        <v>19</v>
      </c>
      <c r="E50" s="18"/>
      <c r="F50" s="19" t="s">
        <v>681</v>
      </c>
      <c r="G50" s="42">
        <v>21</v>
      </c>
      <c r="H50" s="20">
        <v>2</v>
      </c>
      <c r="I50" s="21">
        <v>10.5</v>
      </c>
      <c r="J50" s="22" t="s">
        <v>682</v>
      </c>
      <c r="K50" s="1"/>
      <c r="L50" s="38" t="s">
        <v>331</v>
      </c>
      <c r="M50" s="26">
        <v>88</v>
      </c>
      <c r="N50" s="38">
        <v>90</v>
      </c>
      <c r="O50" s="1"/>
      <c r="P50" s="7"/>
    </row>
    <row r="51" spans="2:16" s="4" customFormat="1" x14ac:dyDescent="0.3">
      <c r="B51" s="44">
        <v>44</v>
      </c>
      <c r="C51" s="46">
        <v>2</v>
      </c>
      <c r="D51" s="18" t="s">
        <v>786</v>
      </c>
      <c r="E51" s="18"/>
      <c r="F51" s="19" t="s">
        <v>787</v>
      </c>
      <c r="G51" s="42">
        <v>21</v>
      </c>
      <c r="H51" s="20">
        <v>2</v>
      </c>
      <c r="I51" s="21"/>
      <c r="J51" s="22" t="s">
        <v>851</v>
      </c>
      <c r="K51" s="1"/>
      <c r="L51" s="38" t="s">
        <v>588</v>
      </c>
      <c r="M51" s="26">
        <v>199</v>
      </c>
      <c r="N51" s="38">
        <v>205</v>
      </c>
      <c r="O51" s="1"/>
      <c r="P51" s="7"/>
    </row>
    <row r="52" spans="2:16" s="4" customFormat="1" x14ac:dyDescent="0.3">
      <c r="B52" s="44">
        <v>46</v>
      </c>
      <c r="C52" s="46">
        <v>2</v>
      </c>
      <c r="D52" s="18" t="s">
        <v>178</v>
      </c>
      <c r="E52" s="18"/>
      <c r="F52" s="19" t="s">
        <v>241</v>
      </c>
      <c r="G52" s="42">
        <v>20</v>
      </c>
      <c r="H52" s="20">
        <v>1</v>
      </c>
      <c r="I52" s="21">
        <v>20</v>
      </c>
      <c r="J52" s="22" t="s">
        <v>478</v>
      </c>
      <c r="K52" s="1"/>
      <c r="L52" s="38" t="s">
        <v>93</v>
      </c>
      <c r="M52" s="26">
        <v>79</v>
      </c>
      <c r="N52" s="38">
        <v>79</v>
      </c>
      <c r="O52" s="1"/>
      <c r="P52" s="7"/>
    </row>
    <row r="53" spans="2:16" s="4" customFormat="1" x14ac:dyDescent="0.3">
      <c r="B53" s="44">
        <v>46</v>
      </c>
      <c r="C53" s="46">
        <v>2</v>
      </c>
      <c r="D53" s="18" t="s">
        <v>96</v>
      </c>
      <c r="E53" s="18"/>
      <c r="F53" s="19" t="s">
        <v>286</v>
      </c>
      <c r="G53" s="42">
        <v>20</v>
      </c>
      <c r="H53" s="20">
        <v>2</v>
      </c>
      <c r="I53" s="21">
        <v>10</v>
      </c>
      <c r="J53" s="22" t="s">
        <v>852</v>
      </c>
      <c r="K53" s="1"/>
      <c r="L53" s="38" t="s">
        <v>594</v>
      </c>
      <c r="M53" s="26">
        <v>199</v>
      </c>
      <c r="N53" s="38">
        <v>205</v>
      </c>
      <c r="O53" s="1"/>
      <c r="P53" s="7"/>
    </row>
    <row r="54" spans="2:16" s="4" customFormat="1" x14ac:dyDescent="0.3">
      <c r="B54" s="44">
        <v>48</v>
      </c>
      <c r="C54" s="46">
        <v>2</v>
      </c>
      <c r="D54" s="18" t="s">
        <v>448</v>
      </c>
      <c r="E54" s="18"/>
      <c r="F54" s="19" t="s">
        <v>228</v>
      </c>
      <c r="G54" s="42">
        <v>19</v>
      </c>
      <c r="H54" s="20">
        <v>3</v>
      </c>
      <c r="I54" s="21">
        <v>6.3</v>
      </c>
      <c r="J54" s="22" t="s">
        <v>643</v>
      </c>
      <c r="K54" s="1"/>
      <c r="L54" s="38" t="s">
        <v>427</v>
      </c>
      <c r="M54" s="26">
        <v>88</v>
      </c>
      <c r="N54" s="38">
        <v>79</v>
      </c>
      <c r="O54" s="1"/>
      <c r="P54" s="7"/>
    </row>
    <row r="55" spans="2:16" s="4" customFormat="1" ht="27" x14ac:dyDescent="0.3">
      <c r="B55" s="44">
        <v>48</v>
      </c>
      <c r="C55" s="46">
        <v>-7</v>
      </c>
      <c r="D55" s="18" t="s">
        <v>89</v>
      </c>
      <c r="E55" s="18"/>
      <c r="F55" s="19" t="s">
        <v>149</v>
      </c>
      <c r="G55" s="42">
        <v>19</v>
      </c>
      <c r="H55" s="20">
        <v>4</v>
      </c>
      <c r="I55" s="21">
        <v>4.8</v>
      </c>
      <c r="J55" s="22" t="s">
        <v>908</v>
      </c>
      <c r="K55" s="1"/>
      <c r="L55" s="38" t="s">
        <v>624</v>
      </c>
      <c r="M55" s="26">
        <v>260</v>
      </c>
      <c r="N55" s="38">
        <v>264</v>
      </c>
      <c r="O55" s="1"/>
      <c r="P55" s="7"/>
    </row>
    <row r="56" spans="2:16" s="4" customFormat="1" x14ac:dyDescent="0.3">
      <c r="B56" s="44">
        <v>50</v>
      </c>
      <c r="C56" s="46">
        <v>1</v>
      </c>
      <c r="D56" s="18" t="s">
        <v>23</v>
      </c>
      <c r="E56" s="18"/>
      <c r="F56" s="19" t="s">
        <v>24</v>
      </c>
      <c r="G56" s="42">
        <v>18</v>
      </c>
      <c r="H56" s="20">
        <v>1</v>
      </c>
      <c r="I56" s="21">
        <v>18</v>
      </c>
      <c r="J56" s="22" t="s">
        <v>479</v>
      </c>
      <c r="K56" s="1"/>
      <c r="L56" s="38" t="s">
        <v>828</v>
      </c>
      <c r="M56" s="26">
        <v>199</v>
      </c>
      <c r="N56" s="38">
        <v>203</v>
      </c>
      <c r="O56" s="1"/>
      <c r="P56" s="7"/>
    </row>
    <row r="57" spans="2:16" s="4" customFormat="1" x14ac:dyDescent="0.3">
      <c r="B57" s="44">
        <v>50</v>
      </c>
      <c r="C57" s="46">
        <v>1</v>
      </c>
      <c r="D57" s="18" t="s">
        <v>362</v>
      </c>
      <c r="E57" s="18"/>
      <c r="F57" s="19"/>
      <c r="G57" s="42">
        <v>18</v>
      </c>
      <c r="H57" s="20">
        <v>1</v>
      </c>
      <c r="I57" s="21">
        <v>18</v>
      </c>
      <c r="J57" s="22" t="s">
        <v>600</v>
      </c>
      <c r="K57" s="1"/>
      <c r="L57" s="38" t="s">
        <v>30</v>
      </c>
      <c r="M57" s="26">
        <v>195</v>
      </c>
      <c r="N57" s="38">
        <v>105</v>
      </c>
      <c r="O57" s="1"/>
      <c r="P57" s="7"/>
    </row>
    <row r="58" spans="2:16" s="4" customFormat="1" x14ac:dyDescent="0.3">
      <c r="B58" s="44">
        <v>50</v>
      </c>
      <c r="C58" s="46">
        <v>1</v>
      </c>
      <c r="D58" s="18" t="s">
        <v>422</v>
      </c>
      <c r="E58" s="18"/>
      <c r="F58" s="19" t="s">
        <v>423</v>
      </c>
      <c r="G58" s="42">
        <v>18</v>
      </c>
      <c r="H58" s="20">
        <v>1</v>
      </c>
      <c r="I58" s="21">
        <v>18</v>
      </c>
      <c r="J58" s="22" t="s">
        <v>479</v>
      </c>
      <c r="K58" s="1"/>
      <c r="L58" s="38" t="s">
        <v>90</v>
      </c>
      <c r="M58" s="26">
        <v>48</v>
      </c>
      <c r="N58" s="38">
        <v>41</v>
      </c>
      <c r="O58" s="1"/>
      <c r="P58" s="7"/>
    </row>
    <row r="59" spans="2:16" s="4" customFormat="1" x14ac:dyDescent="0.3">
      <c r="B59" s="44">
        <v>50</v>
      </c>
      <c r="C59" s="46">
        <v>1</v>
      </c>
      <c r="D59" s="18" t="s">
        <v>180</v>
      </c>
      <c r="E59" s="18"/>
      <c r="F59" s="19" t="s">
        <v>91</v>
      </c>
      <c r="G59" s="42">
        <v>18</v>
      </c>
      <c r="H59" s="20">
        <v>1</v>
      </c>
      <c r="I59" s="21">
        <v>18</v>
      </c>
      <c r="J59" s="22" t="s">
        <v>480</v>
      </c>
      <c r="K59" s="1"/>
      <c r="L59" s="38" t="s">
        <v>25</v>
      </c>
      <c r="M59" s="26">
        <v>199</v>
      </c>
      <c r="N59" s="38">
        <v>138</v>
      </c>
      <c r="O59" s="1"/>
      <c r="P59" s="7"/>
    </row>
    <row r="60" spans="2:16" s="4" customFormat="1" x14ac:dyDescent="0.3">
      <c r="B60" s="44">
        <v>50</v>
      </c>
      <c r="C60" s="46">
        <v>1</v>
      </c>
      <c r="D60" s="18" t="s">
        <v>253</v>
      </c>
      <c r="E60" s="18"/>
      <c r="F60" s="19" t="s">
        <v>765</v>
      </c>
      <c r="G60" s="42">
        <v>18</v>
      </c>
      <c r="H60" s="20">
        <v>2</v>
      </c>
      <c r="I60" s="21">
        <v>9</v>
      </c>
      <c r="J60" s="22" t="s">
        <v>766</v>
      </c>
      <c r="K60" s="1"/>
      <c r="L60" s="38" t="s">
        <v>223</v>
      </c>
      <c r="M60" s="26">
        <v>199</v>
      </c>
      <c r="N60" s="38">
        <v>203</v>
      </c>
      <c r="O60" s="1"/>
      <c r="P60" s="7"/>
    </row>
    <row r="61" spans="2:16" s="4" customFormat="1" x14ac:dyDescent="0.3">
      <c r="B61" s="44">
        <v>50</v>
      </c>
      <c r="C61" s="46">
        <v>-27</v>
      </c>
      <c r="D61" s="18" t="s">
        <v>86</v>
      </c>
      <c r="E61" s="18"/>
      <c r="F61" s="19" t="s">
        <v>150</v>
      </c>
      <c r="G61" s="42">
        <v>18</v>
      </c>
      <c r="H61" s="20">
        <v>2</v>
      </c>
      <c r="I61" s="21">
        <v>9</v>
      </c>
      <c r="J61" s="22" t="s">
        <v>909</v>
      </c>
      <c r="K61" s="1"/>
      <c r="L61" s="39" t="s">
        <v>349</v>
      </c>
      <c r="M61" s="26">
        <v>250</v>
      </c>
      <c r="N61" s="38">
        <v>254</v>
      </c>
      <c r="O61" s="1"/>
      <c r="P61" s="7"/>
    </row>
    <row r="62" spans="2:16" s="4" customFormat="1" x14ac:dyDescent="0.3">
      <c r="B62" s="44">
        <v>50</v>
      </c>
      <c r="C62" s="46">
        <v>1</v>
      </c>
      <c r="D62" s="18" t="s">
        <v>49</v>
      </c>
      <c r="E62" s="18"/>
      <c r="F62" s="19" t="s">
        <v>248</v>
      </c>
      <c r="G62" s="42">
        <v>18</v>
      </c>
      <c r="H62" s="20">
        <v>3</v>
      </c>
      <c r="I62" s="21">
        <v>6</v>
      </c>
      <c r="J62" s="22" t="s">
        <v>780</v>
      </c>
      <c r="K62" s="1"/>
      <c r="L62" s="39" t="s">
        <v>215</v>
      </c>
      <c r="M62" s="26">
        <v>29</v>
      </c>
      <c r="N62" s="38">
        <v>30</v>
      </c>
      <c r="O62" s="1"/>
      <c r="P62" s="7"/>
    </row>
    <row r="63" spans="2:16" s="4" customFormat="1" ht="27" x14ac:dyDescent="0.3">
      <c r="B63" s="44">
        <v>50</v>
      </c>
      <c r="C63" s="46">
        <v>1</v>
      </c>
      <c r="D63" s="18" t="s">
        <v>324</v>
      </c>
      <c r="E63" s="18"/>
      <c r="F63" s="19" t="s">
        <v>301</v>
      </c>
      <c r="G63" s="42">
        <v>18</v>
      </c>
      <c r="H63" s="20">
        <v>4</v>
      </c>
      <c r="I63" s="21">
        <v>4.5</v>
      </c>
      <c r="J63" s="22" t="s">
        <v>801</v>
      </c>
      <c r="K63" s="1"/>
      <c r="L63" s="39" t="s">
        <v>892</v>
      </c>
      <c r="M63" s="26">
        <v>199</v>
      </c>
      <c r="N63" s="38">
        <v>203</v>
      </c>
      <c r="O63" s="1"/>
      <c r="P63" s="7"/>
    </row>
    <row r="64" spans="2:16" s="4" customFormat="1" x14ac:dyDescent="0.3">
      <c r="B64" s="44">
        <v>50</v>
      </c>
      <c r="C64" s="46">
        <v>1</v>
      </c>
      <c r="D64" s="18" t="s">
        <v>781</v>
      </c>
      <c r="E64" s="18"/>
      <c r="F64" s="19" t="s">
        <v>782</v>
      </c>
      <c r="G64" s="42">
        <v>18</v>
      </c>
      <c r="H64" s="20">
        <v>1</v>
      </c>
      <c r="I64" s="21"/>
      <c r="J64" s="22" t="s">
        <v>783</v>
      </c>
      <c r="K64" s="1"/>
      <c r="L64" s="39" t="s">
        <v>420</v>
      </c>
      <c r="M64" s="26">
        <v>50</v>
      </c>
      <c r="N64" s="38">
        <v>51</v>
      </c>
      <c r="O64" s="1"/>
      <c r="P64" s="7"/>
    </row>
    <row r="65" spans="2:16" s="4" customFormat="1" x14ac:dyDescent="0.3">
      <c r="B65" s="44">
        <v>59</v>
      </c>
      <c r="C65" s="46">
        <v>0</v>
      </c>
      <c r="D65" s="18" t="s">
        <v>270</v>
      </c>
      <c r="E65" s="18"/>
      <c r="F65" s="19" t="s">
        <v>271</v>
      </c>
      <c r="G65" s="42">
        <v>17</v>
      </c>
      <c r="H65" s="20">
        <v>2</v>
      </c>
      <c r="I65" s="21">
        <v>8.5</v>
      </c>
      <c r="J65" s="22" t="s">
        <v>837</v>
      </c>
      <c r="K65" s="1"/>
      <c r="L65" s="39" t="s">
        <v>29</v>
      </c>
      <c r="M65" s="26">
        <v>88</v>
      </c>
      <c r="N65" s="38">
        <v>90</v>
      </c>
      <c r="O65" s="1"/>
      <c r="P65" s="7"/>
    </row>
    <row r="66" spans="2:16" s="4" customFormat="1" ht="27" x14ac:dyDescent="0.3">
      <c r="B66" s="44">
        <v>59</v>
      </c>
      <c r="C66" s="46">
        <v>0</v>
      </c>
      <c r="D66" s="18" t="s">
        <v>69</v>
      </c>
      <c r="E66" s="18"/>
      <c r="F66" s="19" t="s">
        <v>372</v>
      </c>
      <c r="G66" s="42">
        <v>17</v>
      </c>
      <c r="H66" s="20">
        <v>4</v>
      </c>
      <c r="I66" s="21">
        <v>4.3</v>
      </c>
      <c r="J66" s="22" t="s">
        <v>853</v>
      </c>
      <c r="K66" s="1"/>
      <c r="L66" s="39" t="s">
        <v>336</v>
      </c>
      <c r="M66" s="26">
        <v>29</v>
      </c>
      <c r="N66" s="38">
        <v>30</v>
      </c>
      <c r="O66" s="1"/>
      <c r="P66" s="7"/>
    </row>
    <row r="67" spans="2:16" s="4" customFormat="1" x14ac:dyDescent="0.3">
      <c r="B67" s="44">
        <v>61</v>
      </c>
      <c r="C67" s="46">
        <v>0</v>
      </c>
      <c r="D67" s="18" t="s">
        <v>373</v>
      </c>
      <c r="E67" s="18"/>
      <c r="F67" s="19" t="s">
        <v>374</v>
      </c>
      <c r="G67" s="42">
        <v>16</v>
      </c>
      <c r="H67" s="20">
        <v>2</v>
      </c>
      <c r="I67" s="21">
        <v>8</v>
      </c>
      <c r="J67" s="22" t="s">
        <v>644</v>
      </c>
      <c r="K67" s="1"/>
      <c r="L67" s="39" t="s">
        <v>561</v>
      </c>
      <c r="M67" s="26">
        <v>199</v>
      </c>
      <c r="N67" s="38">
        <v>205</v>
      </c>
      <c r="O67" s="1"/>
      <c r="P67" s="7"/>
    </row>
    <row r="68" spans="2:16" s="4" customFormat="1" x14ac:dyDescent="0.3">
      <c r="B68" s="44">
        <v>61</v>
      </c>
      <c r="C68" s="46">
        <v>0</v>
      </c>
      <c r="D68" s="18" t="s">
        <v>65</v>
      </c>
      <c r="E68" s="18"/>
      <c r="F68" s="19" t="s">
        <v>371</v>
      </c>
      <c r="G68" s="42">
        <v>16</v>
      </c>
      <c r="H68" s="20">
        <v>2</v>
      </c>
      <c r="I68" s="21">
        <v>8</v>
      </c>
      <c r="J68" s="22" t="s">
        <v>573</v>
      </c>
      <c r="K68" s="1"/>
      <c r="L68" s="39" t="s">
        <v>466</v>
      </c>
      <c r="M68" s="26">
        <v>157</v>
      </c>
      <c r="N68" s="38">
        <v>162</v>
      </c>
      <c r="O68" s="1"/>
      <c r="P68" s="7"/>
    </row>
    <row r="69" spans="2:16" s="4" customFormat="1" x14ac:dyDescent="0.3">
      <c r="B69" s="44">
        <v>63</v>
      </c>
      <c r="C69" s="46">
        <v>1</v>
      </c>
      <c r="D69" s="18" t="s">
        <v>683</v>
      </c>
      <c r="E69" s="18"/>
      <c r="F69" s="19" t="s">
        <v>2</v>
      </c>
      <c r="G69" s="42">
        <v>15</v>
      </c>
      <c r="H69" s="20">
        <v>1</v>
      </c>
      <c r="I69" s="21">
        <v>15</v>
      </c>
      <c r="J69" s="22" t="s">
        <v>686</v>
      </c>
      <c r="K69" s="1"/>
      <c r="L69" s="39" t="s">
        <v>102</v>
      </c>
      <c r="M69" s="26">
        <v>29</v>
      </c>
      <c r="N69" s="38">
        <v>30</v>
      </c>
      <c r="O69" s="1"/>
      <c r="P69" s="7"/>
    </row>
    <row r="70" spans="2:16" s="4" customFormat="1" x14ac:dyDescent="0.3">
      <c r="B70" s="44">
        <v>63</v>
      </c>
      <c r="C70" s="46">
        <v>1</v>
      </c>
      <c r="D70" s="18" t="s">
        <v>684</v>
      </c>
      <c r="E70" s="18"/>
      <c r="F70" s="19" t="s">
        <v>685</v>
      </c>
      <c r="G70" s="42">
        <v>15</v>
      </c>
      <c r="H70" s="20">
        <v>1</v>
      </c>
      <c r="I70" s="21">
        <v>15</v>
      </c>
      <c r="J70" s="22" t="s">
        <v>686</v>
      </c>
      <c r="K70" s="1"/>
      <c r="L70" s="39" t="s">
        <v>366</v>
      </c>
      <c r="M70" s="26">
        <v>133</v>
      </c>
      <c r="N70" s="38">
        <v>137</v>
      </c>
      <c r="O70" s="1"/>
      <c r="P70" s="7"/>
    </row>
    <row r="71" spans="2:16" s="4" customFormat="1" x14ac:dyDescent="0.3">
      <c r="B71" s="44">
        <v>63</v>
      </c>
      <c r="C71" s="46">
        <v>1</v>
      </c>
      <c r="D71" s="18" t="s">
        <v>687</v>
      </c>
      <c r="E71" s="18"/>
      <c r="F71" s="19" t="s">
        <v>688</v>
      </c>
      <c r="G71" s="42">
        <v>15</v>
      </c>
      <c r="H71" s="20">
        <v>1</v>
      </c>
      <c r="I71" s="21">
        <v>15</v>
      </c>
      <c r="J71" s="22" t="s">
        <v>686</v>
      </c>
      <c r="K71" s="1"/>
      <c r="L71" s="39" t="s">
        <v>562</v>
      </c>
      <c r="M71" s="26">
        <v>157</v>
      </c>
      <c r="N71" s="38">
        <v>162</v>
      </c>
      <c r="O71" s="1"/>
      <c r="P71" s="7"/>
    </row>
    <row r="72" spans="2:16" s="4" customFormat="1" x14ac:dyDescent="0.3">
      <c r="B72" s="44">
        <v>63</v>
      </c>
      <c r="C72" s="46">
        <v>1</v>
      </c>
      <c r="D72" s="18" t="s">
        <v>576</v>
      </c>
      <c r="E72" s="18"/>
      <c r="F72" s="19" t="s">
        <v>657</v>
      </c>
      <c r="G72" s="42">
        <v>15</v>
      </c>
      <c r="H72" s="20">
        <v>2</v>
      </c>
      <c r="I72" s="21">
        <v>7.5</v>
      </c>
      <c r="J72" s="22" t="s">
        <v>784</v>
      </c>
      <c r="K72" s="1"/>
      <c r="L72" s="39" t="s">
        <v>829</v>
      </c>
      <c r="M72" s="26">
        <v>199</v>
      </c>
      <c r="N72" s="38">
        <v>203</v>
      </c>
      <c r="O72" s="1"/>
      <c r="P72" s="7"/>
    </row>
    <row r="73" spans="2:16" s="4" customFormat="1" x14ac:dyDescent="0.3">
      <c r="B73" s="44">
        <v>63</v>
      </c>
      <c r="C73" s="46">
        <v>-2</v>
      </c>
      <c r="D73" s="18" t="s">
        <v>7</v>
      </c>
      <c r="E73" s="18"/>
      <c r="F73" s="19" t="s">
        <v>257</v>
      </c>
      <c r="G73" s="42">
        <v>15</v>
      </c>
      <c r="H73" s="20">
        <v>2</v>
      </c>
      <c r="I73" s="21">
        <v>7.5</v>
      </c>
      <c r="J73" s="22" t="s">
        <v>910</v>
      </c>
      <c r="K73" s="1"/>
      <c r="L73" s="39" t="s">
        <v>893</v>
      </c>
      <c r="M73" s="26">
        <v>157</v>
      </c>
      <c r="N73" s="38">
        <v>162</v>
      </c>
      <c r="O73" s="1"/>
      <c r="P73" s="7"/>
    </row>
    <row r="74" spans="2:16" s="4" customFormat="1" x14ac:dyDescent="0.3">
      <c r="B74" s="44">
        <v>63</v>
      </c>
      <c r="C74" s="46">
        <v>1</v>
      </c>
      <c r="D74" s="18" t="s">
        <v>77</v>
      </c>
      <c r="E74" s="18"/>
      <c r="F74" s="19" t="s">
        <v>78</v>
      </c>
      <c r="G74" s="42">
        <v>15</v>
      </c>
      <c r="H74" s="20">
        <v>3</v>
      </c>
      <c r="I74" s="21">
        <v>5</v>
      </c>
      <c r="J74" s="22" t="s">
        <v>796</v>
      </c>
      <c r="K74" s="1"/>
      <c r="L74" s="39" t="s">
        <v>350</v>
      </c>
      <c r="M74" s="26">
        <v>84</v>
      </c>
      <c r="N74" s="38">
        <v>87</v>
      </c>
      <c r="O74" s="1"/>
      <c r="P74" s="7"/>
    </row>
    <row r="75" spans="2:16" s="4" customFormat="1" x14ac:dyDescent="0.3">
      <c r="B75" s="44">
        <v>69</v>
      </c>
      <c r="C75" s="46">
        <v>1</v>
      </c>
      <c r="D75" s="18" t="s">
        <v>426</v>
      </c>
      <c r="E75" s="18"/>
      <c r="F75" s="19" t="s">
        <v>2</v>
      </c>
      <c r="G75" s="42">
        <v>14</v>
      </c>
      <c r="H75" s="20">
        <v>1</v>
      </c>
      <c r="I75" s="21">
        <v>14</v>
      </c>
      <c r="J75" s="22" t="s">
        <v>481</v>
      </c>
      <c r="K75" s="1"/>
      <c r="L75" s="39" t="s">
        <v>820</v>
      </c>
      <c r="M75" s="26">
        <v>69</v>
      </c>
      <c r="N75" s="38">
        <v>70</v>
      </c>
      <c r="O75" s="1"/>
      <c r="P75" s="7"/>
    </row>
    <row r="76" spans="2:16" s="4" customFormat="1" x14ac:dyDescent="0.3">
      <c r="B76" s="44">
        <v>69</v>
      </c>
      <c r="C76" s="46">
        <v>1</v>
      </c>
      <c r="D76" s="18" t="s">
        <v>182</v>
      </c>
      <c r="E76" s="18"/>
      <c r="F76" s="19" t="s">
        <v>252</v>
      </c>
      <c r="G76" s="42">
        <v>14</v>
      </c>
      <c r="H76" s="20">
        <v>1</v>
      </c>
      <c r="I76" s="21">
        <v>14</v>
      </c>
      <c r="J76" s="22" t="s">
        <v>482</v>
      </c>
      <c r="K76" s="1"/>
      <c r="L76" s="39" t="s">
        <v>175</v>
      </c>
      <c r="M76" s="26">
        <v>29</v>
      </c>
      <c r="N76" s="38">
        <v>30</v>
      </c>
      <c r="O76" s="1"/>
      <c r="P76" s="7"/>
    </row>
    <row r="77" spans="2:16" s="4" customFormat="1" x14ac:dyDescent="0.3">
      <c r="B77" s="44">
        <v>69</v>
      </c>
      <c r="C77" s="46">
        <v>1</v>
      </c>
      <c r="D77" s="18" t="s">
        <v>6</v>
      </c>
      <c r="E77" s="18"/>
      <c r="F77" s="19" t="s">
        <v>802</v>
      </c>
      <c r="G77" s="42">
        <v>14</v>
      </c>
      <c r="H77" s="20">
        <v>1</v>
      </c>
      <c r="I77" s="21">
        <v>14</v>
      </c>
      <c r="J77" s="22" t="s">
        <v>803</v>
      </c>
      <c r="K77" s="1"/>
      <c r="L77" s="39" t="s">
        <v>332</v>
      </c>
      <c r="M77" s="26">
        <v>50</v>
      </c>
      <c r="N77" s="38">
        <v>51</v>
      </c>
      <c r="O77" s="1"/>
      <c r="P77" s="7"/>
    </row>
    <row r="78" spans="2:16" s="4" customFormat="1" x14ac:dyDescent="0.3">
      <c r="B78" s="44">
        <v>69</v>
      </c>
      <c r="C78" s="46">
        <v>1</v>
      </c>
      <c r="D78" s="18" t="s">
        <v>513</v>
      </c>
      <c r="E78" s="18"/>
      <c r="F78" s="19" t="s">
        <v>2</v>
      </c>
      <c r="G78" s="42">
        <v>14</v>
      </c>
      <c r="H78" s="20">
        <v>1</v>
      </c>
      <c r="I78" s="21">
        <v>14</v>
      </c>
      <c r="J78" s="22" t="s">
        <v>534</v>
      </c>
      <c r="K78" s="1"/>
      <c r="L78" s="39" t="s">
        <v>625</v>
      </c>
      <c r="M78" s="26">
        <v>199</v>
      </c>
      <c r="N78" s="38">
        <v>203</v>
      </c>
      <c r="O78" s="1"/>
      <c r="P78" s="7"/>
    </row>
    <row r="79" spans="2:16" s="4" customFormat="1" x14ac:dyDescent="0.3">
      <c r="B79" s="44">
        <v>69</v>
      </c>
      <c r="C79" s="46">
        <v>1</v>
      </c>
      <c r="D79" s="18" t="s">
        <v>15</v>
      </c>
      <c r="E79" s="18"/>
      <c r="F79" s="19" t="s">
        <v>41</v>
      </c>
      <c r="G79" s="42">
        <v>14</v>
      </c>
      <c r="H79" s="20">
        <v>1</v>
      </c>
      <c r="I79" s="21">
        <v>14</v>
      </c>
      <c r="J79" s="22" t="s">
        <v>618</v>
      </c>
      <c r="K79" s="1"/>
      <c r="L79" s="39" t="s">
        <v>201</v>
      </c>
      <c r="M79" s="26">
        <v>199</v>
      </c>
      <c r="N79" s="38">
        <v>203</v>
      </c>
      <c r="O79" s="1"/>
      <c r="P79" s="7"/>
    </row>
    <row r="80" spans="2:16" s="4" customFormat="1" x14ac:dyDescent="0.3">
      <c r="B80" s="44">
        <v>69</v>
      </c>
      <c r="C80" s="46">
        <v>-5</v>
      </c>
      <c r="D80" s="18" t="s">
        <v>170</v>
      </c>
      <c r="E80" s="18"/>
      <c r="F80" s="19" t="s">
        <v>227</v>
      </c>
      <c r="G80" s="42">
        <v>14</v>
      </c>
      <c r="H80" s="20">
        <v>2</v>
      </c>
      <c r="I80" s="21">
        <v>7</v>
      </c>
      <c r="J80" s="22" t="s">
        <v>911</v>
      </c>
      <c r="K80" s="1"/>
      <c r="L80" s="39" t="s">
        <v>750</v>
      </c>
      <c r="M80" s="26">
        <v>124</v>
      </c>
      <c r="N80" s="38">
        <v>128</v>
      </c>
      <c r="O80" s="1"/>
      <c r="P80" s="7"/>
    </row>
    <row r="81" spans="2:16" s="4" customFormat="1" x14ac:dyDescent="0.3">
      <c r="B81" s="44">
        <v>69</v>
      </c>
      <c r="C81" s="46">
        <v>1</v>
      </c>
      <c r="D81" s="18" t="s">
        <v>706</v>
      </c>
      <c r="E81" s="18"/>
      <c r="F81" s="19" t="s">
        <v>854</v>
      </c>
      <c r="G81" s="42">
        <v>14</v>
      </c>
      <c r="H81" s="20">
        <v>2</v>
      </c>
      <c r="I81" s="21">
        <v>7</v>
      </c>
      <c r="J81" s="22" t="s">
        <v>855</v>
      </c>
      <c r="K81" s="1"/>
      <c r="L81" s="39" t="s">
        <v>666</v>
      </c>
      <c r="M81" s="26">
        <v>88</v>
      </c>
      <c r="N81" s="38">
        <v>90</v>
      </c>
      <c r="O81" s="1"/>
      <c r="P81" s="7"/>
    </row>
    <row r="82" spans="2:16" s="4" customFormat="1" x14ac:dyDescent="0.3">
      <c r="B82" s="44">
        <v>69</v>
      </c>
      <c r="C82" s="46">
        <v>1</v>
      </c>
      <c r="D82" s="18" t="s">
        <v>555</v>
      </c>
      <c r="E82" s="18"/>
      <c r="F82" s="19" t="s">
        <v>645</v>
      </c>
      <c r="G82" s="42">
        <v>14</v>
      </c>
      <c r="H82" s="20">
        <v>3</v>
      </c>
      <c r="I82" s="21">
        <v>4.7</v>
      </c>
      <c r="J82" s="22" t="s">
        <v>646</v>
      </c>
      <c r="K82" s="1"/>
      <c r="L82" s="39" t="s">
        <v>70</v>
      </c>
      <c r="M82" s="26">
        <v>59</v>
      </c>
      <c r="N82" s="38">
        <v>59</v>
      </c>
      <c r="O82" s="1"/>
      <c r="P82" s="7"/>
    </row>
    <row r="83" spans="2:16" s="4" customFormat="1" x14ac:dyDescent="0.3">
      <c r="B83" s="44">
        <v>69</v>
      </c>
      <c r="C83" s="46">
        <v>1</v>
      </c>
      <c r="D83" s="18" t="s">
        <v>66</v>
      </c>
      <c r="E83" s="18"/>
      <c r="F83" s="19" t="s">
        <v>428</v>
      </c>
      <c r="G83" s="42">
        <v>14</v>
      </c>
      <c r="H83" s="20">
        <v>3</v>
      </c>
      <c r="I83" s="21">
        <v>4.7</v>
      </c>
      <c r="J83" s="22" t="s">
        <v>574</v>
      </c>
      <c r="K83" s="1"/>
      <c r="L83" s="39" t="s">
        <v>190</v>
      </c>
      <c r="M83" s="26">
        <v>124</v>
      </c>
      <c r="N83" s="38">
        <v>128</v>
      </c>
      <c r="O83" s="1"/>
      <c r="P83" s="7"/>
    </row>
    <row r="84" spans="2:16" s="4" customFormat="1" x14ac:dyDescent="0.3">
      <c r="B84" s="44">
        <v>69</v>
      </c>
      <c r="C84" s="46">
        <v>1</v>
      </c>
      <c r="D84" s="18" t="s">
        <v>856</v>
      </c>
      <c r="E84" s="18"/>
      <c r="F84" s="19" t="s">
        <v>2</v>
      </c>
      <c r="G84" s="42">
        <v>14</v>
      </c>
      <c r="H84" s="20">
        <v>1</v>
      </c>
      <c r="I84" s="21"/>
      <c r="J84" s="22" t="s">
        <v>857</v>
      </c>
      <c r="K84" s="1"/>
      <c r="L84" s="39" t="s">
        <v>340</v>
      </c>
      <c r="M84" s="26">
        <v>199</v>
      </c>
      <c r="N84" s="38">
        <v>203</v>
      </c>
      <c r="O84" s="1"/>
      <c r="P84" s="7"/>
    </row>
    <row r="85" spans="2:16" s="4" customFormat="1" x14ac:dyDescent="0.3">
      <c r="B85" s="44">
        <v>79</v>
      </c>
      <c r="C85" s="46">
        <v>0</v>
      </c>
      <c r="D85" s="18" t="s">
        <v>132</v>
      </c>
      <c r="E85" s="18"/>
      <c r="F85" s="19" t="s">
        <v>236</v>
      </c>
      <c r="G85" s="42">
        <v>13</v>
      </c>
      <c r="H85" s="20">
        <v>1</v>
      </c>
      <c r="I85" s="21">
        <v>13</v>
      </c>
      <c r="J85" s="22" t="s">
        <v>735</v>
      </c>
      <c r="K85" s="1"/>
      <c r="L85" s="39" t="s">
        <v>361</v>
      </c>
      <c r="M85" s="26">
        <v>50</v>
      </c>
      <c r="N85" s="38">
        <v>51</v>
      </c>
      <c r="O85" s="1"/>
      <c r="P85" s="7"/>
    </row>
    <row r="86" spans="2:16" s="4" customFormat="1" x14ac:dyDescent="0.3">
      <c r="B86" s="44">
        <v>79</v>
      </c>
      <c r="C86" s="46">
        <v>0</v>
      </c>
      <c r="D86" s="18" t="s">
        <v>148</v>
      </c>
      <c r="E86" s="18"/>
      <c r="F86" s="19" t="s">
        <v>92</v>
      </c>
      <c r="G86" s="42">
        <v>13</v>
      </c>
      <c r="H86" s="20">
        <v>1</v>
      </c>
      <c r="I86" s="21">
        <v>13</v>
      </c>
      <c r="J86" s="22" t="s">
        <v>735</v>
      </c>
      <c r="K86" s="1"/>
      <c r="L86" s="39" t="s">
        <v>114</v>
      </c>
      <c r="M86" s="26">
        <v>12</v>
      </c>
      <c r="N86" s="38">
        <v>12</v>
      </c>
      <c r="O86" s="1"/>
      <c r="P86" s="7"/>
    </row>
    <row r="87" spans="2:16" s="4" customFormat="1" x14ac:dyDescent="0.3">
      <c r="B87" s="44">
        <v>79</v>
      </c>
      <c r="C87" s="46">
        <v>0</v>
      </c>
      <c r="D87" s="18" t="s">
        <v>736</v>
      </c>
      <c r="E87" s="18"/>
      <c r="F87" s="19" t="s">
        <v>767</v>
      </c>
      <c r="G87" s="42">
        <v>13</v>
      </c>
      <c r="H87" s="20">
        <v>1</v>
      </c>
      <c r="I87" s="21">
        <v>13</v>
      </c>
      <c r="J87" s="22" t="s">
        <v>735</v>
      </c>
      <c r="K87" s="1"/>
      <c r="L87" s="39" t="s">
        <v>80</v>
      </c>
      <c r="M87" s="26">
        <v>157</v>
      </c>
      <c r="N87" s="38">
        <v>162</v>
      </c>
      <c r="O87" s="1"/>
      <c r="P87" s="7"/>
    </row>
    <row r="88" spans="2:16" s="4" customFormat="1" x14ac:dyDescent="0.3">
      <c r="B88" s="44">
        <v>79</v>
      </c>
      <c r="C88" s="46">
        <v>0</v>
      </c>
      <c r="D88" s="18" t="s">
        <v>737</v>
      </c>
      <c r="E88" s="18"/>
      <c r="F88" s="19" t="s">
        <v>738</v>
      </c>
      <c r="G88" s="42">
        <v>13</v>
      </c>
      <c r="H88" s="20">
        <v>1</v>
      </c>
      <c r="I88" s="21">
        <v>13</v>
      </c>
      <c r="J88" s="22" t="s">
        <v>735</v>
      </c>
      <c r="K88" s="1"/>
      <c r="L88" s="39" t="s">
        <v>387</v>
      </c>
      <c r="M88" s="26">
        <v>199</v>
      </c>
      <c r="N88" s="38">
        <v>203</v>
      </c>
      <c r="O88" s="1"/>
      <c r="P88" s="7"/>
    </row>
    <row r="89" spans="2:16" s="4" customFormat="1" x14ac:dyDescent="0.3">
      <c r="B89" s="44">
        <v>83</v>
      </c>
      <c r="C89" s="46">
        <v>2</v>
      </c>
      <c r="D89" s="18" t="s">
        <v>274</v>
      </c>
      <c r="E89" s="18"/>
      <c r="F89" s="19" t="s">
        <v>616</v>
      </c>
      <c r="G89" s="42">
        <v>12</v>
      </c>
      <c r="H89" s="20">
        <v>3</v>
      </c>
      <c r="I89" s="21">
        <v>4</v>
      </c>
      <c r="J89" s="22" t="s">
        <v>648</v>
      </c>
      <c r="K89" s="1"/>
      <c r="L89" s="39" t="s">
        <v>217</v>
      </c>
      <c r="M89" s="26">
        <v>133</v>
      </c>
      <c r="N89" s="38">
        <v>138</v>
      </c>
      <c r="O89" s="1"/>
      <c r="P89" s="7"/>
    </row>
    <row r="90" spans="2:16" s="4" customFormat="1" x14ac:dyDescent="0.3">
      <c r="B90" s="44">
        <v>84</v>
      </c>
      <c r="C90" s="46">
        <v>3</v>
      </c>
      <c r="D90" s="18" t="s">
        <v>309</v>
      </c>
      <c r="E90" s="18"/>
      <c r="F90" s="19" t="s">
        <v>310</v>
      </c>
      <c r="G90" s="42">
        <v>11</v>
      </c>
      <c r="H90" s="20">
        <v>2</v>
      </c>
      <c r="I90" s="21">
        <v>5.5</v>
      </c>
      <c r="J90" s="22" t="s">
        <v>858</v>
      </c>
      <c r="K90" s="1"/>
      <c r="L90" s="39" t="s">
        <v>468</v>
      </c>
      <c r="M90" s="26">
        <v>23</v>
      </c>
      <c r="N90" s="38">
        <v>25</v>
      </c>
      <c r="O90" s="1"/>
      <c r="P90" s="7"/>
    </row>
    <row r="91" spans="2:16" s="4" customFormat="1" x14ac:dyDescent="0.3">
      <c r="B91" s="44">
        <v>84</v>
      </c>
      <c r="C91" s="46">
        <v>1</v>
      </c>
      <c r="D91" s="18" t="s">
        <v>46</v>
      </c>
      <c r="E91" s="18"/>
      <c r="F91" s="19" t="s">
        <v>424</v>
      </c>
      <c r="G91" s="42">
        <v>11</v>
      </c>
      <c r="H91" s="20">
        <v>2</v>
      </c>
      <c r="I91" s="21">
        <v>5.5</v>
      </c>
      <c r="J91" s="22" t="s">
        <v>912</v>
      </c>
      <c r="K91" s="1"/>
      <c r="L91" s="39" t="s">
        <v>626</v>
      </c>
      <c r="M91" s="26">
        <v>199</v>
      </c>
      <c r="N91" s="38">
        <v>203</v>
      </c>
      <c r="O91" s="1"/>
      <c r="P91" s="7"/>
    </row>
    <row r="92" spans="2:16" s="4" customFormat="1" x14ac:dyDescent="0.3">
      <c r="B92" s="44">
        <v>84</v>
      </c>
      <c r="C92" s="46">
        <v>3</v>
      </c>
      <c r="D92" s="18" t="s">
        <v>295</v>
      </c>
      <c r="E92" s="18"/>
      <c r="F92" s="19" t="s">
        <v>797</v>
      </c>
      <c r="G92" s="42">
        <v>11</v>
      </c>
      <c r="H92" s="20">
        <v>2</v>
      </c>
      <c r="I92" s="21">
        <v>5.5</v>
      </c>
      <c r="J92" s="22" t="s">
        <v>838</v>
      </c>
      <c r="K92" s="1"/>
      <c r="L92" s="39" t="s">
        <v>586</v>
      </c>
      <c r="M92" s="26">
        <v>63</v>
      </c>
      <c r="N92" s="38">
        <v>64</v>
      </c>
      <c r="O92" s="1"/>
      <c r="P92" s="7"/>
    </row>
    <row r="93" spans="2:16" s="4" customFormat="1" x14ac:dyDescent="0.3">
      <c r="B93" s="44">
        <v>84</v>
      </c>
      <c r="C93" s="46">
        <v>3</v>
      </c>
      <c r="D93" s="18" t="s">
        <v>316</v>
      </c>
      <c r="E93" s="18"/>
      <c r="F93" s="19" t="s">
        <v>317</v>
      </c>
      <c r="G93" s="42">
        <v>11</v>
      </c>
      <c r="H93" s="20">
        <v>3</v>
      </c>
      <c r="I93" s="21">
        <v>3.7</v>
      </c>
      <c r="J93" s="22" t="s">
        <v>483</v>
      </c>
      <c r="K93" s="1"/>
      <c r="L93" s="39" t="s">
        <v>570</v>
      </c>
      <c r="M93" s="26">
        <v>26</v>
      </c>
      <c r="N93" s="38">
        <v>28</v>
      </c>
      <c r="O93" s="1"/>
      <c r="P93" s="7"/>
    </row>
    <row r="94" spans="2:16" s="4" customFormat="1" x14ac:dyDescent="0.3">
      <c r="B94" s="44">
        <v>88</v>
      </c>
      <c r="C94" s="46">
        <v>2</v>
      </c>
      <c r="D94" s="18" t="s">
        <v>243</v>
      </c>
      <c r="E94" s="18"/>
      <c r="F94" s="19" t="s">
        <v>244</v>
      </c>
      <c r="G94" s="42">
        <v>10</v>
      </c>
      <c r="H94" s="20">
        <v>1</v>
      </c>
      <c r="I94" s="21">
        <v>10</v>
      </c>
      <c r="J94" s="22" t="s">
        <v>487</v>
      </c>
      <c r="K94" s="1"/>
      <c r="L94" s="39" t="s">
        <v>337</v>
      </c>
      <c r="M94" s="26">
        <v>124</v>
      </c>
      <c r="N94" s="38">
        <v>128</v>
      </c>
      <c r="O94" s="1"/>
      <c r="P94" s="7"/>
    </row>
    <row r="95" spans="2:16" s="4" customFormat="1" x14ac:dyDescent="0.3">
      <c r="B95" s="44">
        <v>88</v>
      </c>
      <c r="C95" s="46">
        <v>2</v>
      </c>
      <c r="D95" s="18" t="s">
        <v>430</v>
      </c>
      <c r="E95" s="18"/>
      <c r="F95" s="19" t="s">
        <v>431</v>
      </c>
      <c r="G95" s="42">
        <v>10</v>
      </c>
      <c r="H95" s="20">
        <v>1</v>
      </c>
      <c r="I95" s="21">
        <v>10</v>
      </c>
      <c r="J95" s="22" t="s">
        <v>484</v>
      </c>
      <c r="K95" s="1"/>
      <c r="L95" s="39" t="s">
        <v>203</v>
      </c>
      <c r="M95" s="26">
        <v>199</v>
      </c>
      <c r="N95" s="38">
        <v>203</v>
      </c>
      <c r="O95" s="1"/>
      <c r="P95" s="7"/>
    </row>
    <row r="96" spans="2:16" s="4" customFormat="1" x14ac:dyDescent="0.3">
      <c r="B96" s="44">
        <v>88</v>
      </c>
      <c r="C96" s="46">
        <v>2</v>
      </c>
      <c r="D96" s="18" t="s">
        <v>245</v>
      </c>
      <c r="E96" s="18"/>
      <c r="F96" s="19" t="s">
        <v>246</v>
      </c>
      <c r="G96" s="42">
        <v>10</v>
      </c>
      <c r="H96" s="20">
        <v>1</v>
      </c>
      <c r="I96" s="21">
        <v>10</v>
      </c>
      <c r="J96" s="22" t="s">
        <v>487</v>
      </c>
      <c r="K96" s="1"/>
      <c r="L96" s="39" t="s">
        <v>216</v>
      </c>
      <c r="M96" s="26">
        <v>104</v>
      </c>
      <c r="N96" s="38">
        <v>105</v>
      </c>
      <c r="O96" s="1"/>
      <c r="P96" s="7"/>
    </row>
    <row r="97" spans="2:16" s="4" customFormat="1" x14ac:dyDescent="0.3">
      <c r="B97" s="44">
        <v>88</v>
      </c>
      <c r="C97" s="46">
        <v>-9</v>
      </c>
      <c r="D97" s="18" t="s">
        <v>163</v>
      </c>
      <c r="E97" s="18"/>
      <c r="F97" s="19" t="s">
        <v>601</v>
      </c>
      <c r="G97" s="42">
        <v>10</v>
      </c>
      <c r="H97" s="20">
        <v>1</v>
      </c>
      <c r="I97" s="21">
        <v>10</v>
      </c>
      <c r="J97" s="22" t="s">
        <v>484</v>
      </c>
      <c r="K97" s="1"/>
      <c r="L97" s="39" t="s">
        <v>627</v>
      </c>
      <c r="M97" s="26">
        <v>157</v>
      </c>
      <c r="N97" s="38">
        <v>162</v>
      </c>
      <c r="O97" s="1"/>
      <c r="P97" s="7"/>
    </row>
    <row r="98" spans="2:16" s="4" customFormat="1" x14ac:dyDescent="0.3">
      <c r="B98" s="44">
        <v>88</v>
      </c>
      <c r="C98" s="46">
        <v>2</v>
      </c>
      <c r="D98" s="18" t="s">
        <v>28</v>
      </c>
      <c r="E98" s="18"/>
      <c r="F98" s="19" t="s">
        <v>249</v>
      </c>
      <c r="G98" s="42">
        <v>10</v>
      </c>
      <c r="H98" s="20">
        <v>1</v>
      </c>
      <c r="I98" s="21">
        <v>10</v>
      </c>
      <c r="J98" s="22" t="s">
        <v>485</v>
      </c>
      <c r="K98" s="1"/>
      <c r="L98" s="39" t="s">
        <v>351</v>
      </c>
      <c r="M98" s="26">
        <v>133</v>
      </c>
      <c r="N98" s="38">
        <v>138</v>
      </c>
      <c r="O98" s="1"/>
      <c r="P98" s="7"/>
    </row>
    <row r="99" spans="2:16" s="4" customFormat="1" x14ac:dyDescent="0.3">
      <c r="B99" s="44">
        <v>88</v>
      </c>
      <c r="C99" s="46">
        <v>2</v>
      </c>
      <c r="D99" s="18" t="s">
        <v>649</v>
      </c>
      <c r="E99" s="18"/>
      <c r="F99" s="19" t="s">
        <v>650</v>
      </c>
      <c r="G99" s="42">
        <v>10</v>
      </c>
      <c r="H99" s="20">
        <v>1</v>
      </c>
      <c r="I99" s="21">
        <v>10</v>
      </c>
      <c r="J99" s="22" t="s">
        <v>651</v>
      </c>
      <c r="K99" s="1"/>
      <c r="L99" s="39" t="s">
        <v>116</v>
      </c>
      <c r="M99" s="26">
        <v>29</v>
      </c>
      <c r="N99" s="38">
        <v>30</v>
      </c>
      <c r="O99" s="1"/>
      <c r="P99" s="7"/>
    </row>
    <row r="100" spans="2:16" s="4" customFormat="1" x14ac:dyDescent="0.3">
      <c r="B100" s="44">
        <v>88</v>
      </c>
      <c r="C100" s="46">
        <v>2</v>
      </c>
      <c r="D100" s="18" t="s">
        <v>183</v>
      </c>
      <c r="E100" s="18"/>
      <c r="F100" s="19" t="s">
        <v>62</v>
      </c>
      <c r="G100" s="42">
        <v>10</v>
      </c>
      <c r="H100" s="20">
        <v>1</v>
      </c>
      <c r="I100" s="21">
        <v>10</v>
      </c>
      <c r="J100" s="22" t="s">
        <v>485</v>
      </c>
      <c r="K100" s="1"/>
      <c r="L100" s="39" t="s">
        <v>595</v>
      </c>
      <c r="M100" s="26">
        <v>199</v>
      </c>
      <c r="N100" s="38">
        <v>203</v>
      </c>
      <c r="O100" s="1"/>
      <c r="P100" s="7"/>
    </row>
    <row r="101" spans="2:16" s="4" customFormat="1" x14ac:dyDescent="0.3">
      <c r="B101" s="44">
        <v>88</v>
      </c>
      <c r="C101" s="46">
        <v>2</v>
      </c>
      <c r="D101" s="18" t="s">
        <v>122</v>
      </c>
      <c r="E101" s="18"/>
      <c r="F101" s="19" t="s">
        <v>235</v>
      </c>
      <c r="G101" s="42">
        <v>10</v>
      </c>
      <c r="H101" s="20">
        <v>1</v>
      </c>
      <c r="I101" s="21">
        <v>10</v>
      </c>
      <c r="J101" s="22" t="s">
        <v>485</v>
      </c>
      <c r="K101" s="1"/>
      <c r="L101" s="39" t="s">
        <v>822</v>
      </c>
      <c r="M101" s="26">
        <v>157</v>
      </c>
      <c r="N101" s="38">
        <v>162</v>
      </c>
      <c r="O101" s="1"/>
      <c r="P101" s="7"/>
    </row>
    <row r="102" spans="2:16" s="4" customFormat="1" x14ac:dyDescent="0.3">
      <c r="B102" s="44">
        <v>88</v>
      </c>
      <c r="C102" s="46">
        <v>2</v>
      </c>
      <c r="D102" s="18" t="s">
        <v>652</v>
      </c>
      <c r="E102" s="18"/>
      <c r="F102" s="19" t="s">
        <v>653</v>
      </c>
      <c r="G102" s="42">
        <v>10</v>
      </c>
      <c r="H102" s="20">
        <v>1</v>
      </c>
      <c r="I102" s="21">
        <v>10</v>
      </c>
      <c r="J102" s="22" t="s">
        <v>651</v>
      </c>
      <c r="K102" s="1"/>
      <c r="L102" s="39" t="s">
        <v>214</v>
      </c>
      <c r="M102" s="26">
        <v>199</v>
      </c>
      <c r="N102" s="38">
        <v>203</v>
      </c>
      <c r="O102" s="1"/>
      <c r="P102" s="7"/>
    </row>
    <row r="103" spans="2:16" s="4" customFormat="1" x14ac:dyDescent="0.3">
      <c r="B103" s="44">
        <v>88</v>
      </c>
      <c r="C103" s="46">
        <v>2</v>
      </c>
      <c r="D103" s="18" t="s">
        <v>259</v>
      </c>
      <c r="E103" s="18"/>
      <c r="F103" s="19" t="s">
        <v>166</v>
      </c>
      <c r="G103" s="42">
        <v>10</v>
      </c>
      <c r="H103" s="20">
        <v>1</v>
      </c>
      <c r="I103" s="21">
        <v>10</v>
      </c>
      <c r="J103" s="22" t="s">
        <v>651</v>
      </c>
      <c r="K103" s="1"/>
      <c r="L103" s="39" t="s">
        <v>823</v>
      </c>
      <c r="M103" s="26">
        <v>157</v>
      </c>
      <c r="N103" s="38">
        <v>162</v>
      </c>
      <c r="O103" s="1"/>
      <c r="P103" s="7"/>
    </row>
    <row r="104" spans="2:16" s="4" customFormat="1" x14ac:dyDescent="0.3">
      <c r="B104" s="44">
        <v>88</v>
      </c>
      <c r="C104" s="46">
        <v>2</v>
      </c>
      <c r="D104" s="18" t="s">
        <v>50</v>
      </c>
      <c r="E104" s="18"/>
      <c r="F104" s="19" t="s">
        <v>51</v>
      </c>
      <c r="G104" s="42">
        <v>10</v>
      </c>
      <c r="H104" s="20">
        <v>1</v>
      </c>
      <c r="I104" s="21">
        <v>10</v>
      </c>
      <c r="J104" s="22" t="s">
        <v>602</v>
      </c>
      <c r="K104" s="1"/>
      <c r="L104" s="39" t="s">
        <v>390</v>
      </c>
      <c r="M104" s="26">
        <v>199</v>
      </c>
      <c r="N104" s="38">
        <v>203</v>
      </c>
      <c r="O104" s="1"/>
      <c r="P104" s="7"/>
    </row>
    <row r="105" spans="2:16" s="4" customFormat="1" x14ac:dyDescent="0.3">
      <c r="B105" s="44">
        <v>88</v>
      </c>
      <c r="C105" s="46">
        <v>2</v>
      </c>
      <c r="D105" s="18" t="s">
        <v>376</v>
      </c>
      <c r="E105" s="18"/>
      <c r="F105" s="19" t="s">
        <v>377</v>
      </c>
      <c r="G105" s="42">
        <v>10</v>
      </c>
      <c r="H105" s="20">
        <v>1</v>
      </c>
      <c r="I105" s="21">
        <v>10</v>
      </c>
      <c r="J105" s="22" t="s">
        <v>486</v>
      </c>
      <c r="K105" s="1"/>
      <c r="L105" s="39" t="s">
        <v>712</v>
      </c>
      <c r="M105" s="26">
        <v>157</v>
      </c>
      <c r="N105" s="38">
        <v>162</v>
      </c>
      <c r="O105" s="1"/>
      <c r="P105" s="7"/>
    </row>
    <row r="106" spans="2:16" s="4" customFormat="1" x14ac:dyDescent="0.3">
      <c r="B106" s="44">
        <v>88</v>
      </c>
      <c r="C106" s="46">
        <v>2</v>
      </c>
      <c r="D106" s="18" t="s">
        <v>433</v>
      </c>
      <c r="E106" s="18"/>
      <c r="F106" s="19" t="s">
        <v>434</v>
      </c>
      <c r="G106" s="42">
        <v>10</v>
      </c>
      <c r="H106" s="20">
        <v>1</v>
      </c>
      <c r="I106" s="21">
        <v>10</v>
      </c>
      <c r="J106" s="22" t="s">
        <v>484</v>
      </c>
      <c r="K106" s="1"/>
      <c r="L106" s="39" t="s">
        <v>367</v>
      </c>
      <c r="M106" s="26">
        <v>133</v>
      </c>
      <c r="N106" s="38">
        <v>138</v>
      </c>
      <c r="O106" s="1"/>
      <c r="P106" s="7"/>
    </row>
    <row r="107" spans="2:16" s="4" customFormat="1" x14ac:dyDescent="0.3">
      <c r="B107" s="44">
        <v>88</v>
      </c>
      <c r="C107" s="46">
        <v>2</v>
      </c>
      <c r="D107" s="18" t="s">
        <v>280</v>
      </c>
      <c r="E107" s="18"/>
      <c r="F107" s="19" t="s">
        <v>281</v>
      </c>
      <c r="G107" s="42">
        <v>10</v>
      </c>
      <c r="H107" s="20">
        <v>2</v>
      </c>
      <c r="I107" s="21">
        <v>5</v>
      </c>
      <c r="J107" s="22" t="s">
        <v>619</v>
      </c>
      <c r="K107" s="1"/>
      <c r="L107" s="39" t="s">
        <v>751</v>
      </c>
      <c r="M107" s="26">
        <v>195</v>
      </c>
      <c r="N107" s="38">
        <v>200</v>
      </c>
      <c r="O107" s="1"/>
      <c r="P107" s="7"/>
    </row>
    <row r="108" spans="2:16" s="4" customFormat="1" x14ac:dyDescent="0.3">
      <c r="B108" s="44">
        <v>88</v>
      </c>
      <c r="C108" s="46">
        <v>2</v>
      </c>
      <c r="D108" s="18" t="s">
        <v>291</v>
      </c>
      <c r="E108" s="18"/>
      <c r="F108" s="19" t="s">
        <v>292</v>
      </c>
      <c r="G108" s="42">
        <v>10</v>
      </c>
      <c r="H108" s="20">
        <v>2</v>
      </c>
      <c r="I108" s="21">
        <v>5</v>
      </c>
      <c r="J108" s="22" t="s">
        <v>488</v>
      </c>
      <c r="K108" s="1"/>
      <c r="L108" s="39" t="s">
        <v>713</v>
      </c>
      <c r="M108" s="26">
        <v>157</v>
      </c>
      <c r="N108" s="38">
        <v>162</v>
      </c>
      <c r="O108" s="1"/>
      <c r="P108" s="7"/>
    </row>
    <row r="109" spans="2:16" s="4" customFormat="1" x14ac:dyDescent="0.3">
      <c r="B109" s="44">
        <v>88</v>
      </c>
      <c r="C109" s="46">
        <v>2</v>
      </c>
      <c r="D109" s="18" t="s">
        <v>409</v>
      </c>
      <c r="E109" s="18"/>
      <c r="F109" s="19" t="s">
        <v>514</v>
      </c>
      <c r="G109" s="42">
        <v>10</v>
      </c>
      <c r="H109" s="20">
        <v>2</v>
      </c>
      <c r="I109" s="21">
        <v>5</v>
      </c>
      <c r="J109" s="22" t="s">
        <v>535</v>
      </c>
      <c r="K109" s="1"/>
      <c r="L109" s="39" t="s">
        <v>8</v>
      </c>
      <c r="M109" s="26">
        <v>63</v>
      </c>
      <c r="N109" s="38">
        <v>61</v>
      </c>
      <c r="O109" s="1"/>
      <c r="P109" s="7"/>
    </row>
    <row r="110" spans="2:16" s="4" customFormat="1" x14ac:dyDescent="0.3">
      <c r="B110" s="44">
        <v>104</v>
      </c>
      <c r="C110" s="46">
        <v>1</v>
      </c>
      <c r="D110" s="18" t="s">
        <v>88</v>
      </c>
      <c r="E110" s="18"/>
      <c r="F110" s="19" t="s">
        <v>166</v>
      </c>
      <c r="G110" s="42">
        <v>9</v>
      </c>
      <c r="H110" s="20">
        <v>1</v>
      </c>
      <c r="I110" s="21">
        <v>9</v>
      </c>
      <c r="J110" s="22" t="s">
        <v>536</v>
      </c>
      <c r="K110" s="1"/>
      <c r="L110" s="39" t="s">
        <v>752</v>
      </c>
      <c r="M110" s="26">
        <v>9</v>
      </c>
      <c r="N110" s="38">
        <v>9</v>
      </c>
      <c r="O110" s="1"/>
      <c r="P110" s="7"/>
    </row>
    <row r="111" spans="2:16" s="4" customFormat="1" x14ac:dyDescent="0.3">
      <c r="B111" s="44">
        <v>104</v>
      </c>
      <c r="C111" s="46">
        <v>1</v>
      </c>
      <c r="D111" s="18" t="s">
        <v>54</v>
      </c>
      <c r="E111" s="18"/>
      <c r="F111" s="19" t="s">
        <v>154</v>
      </c>
      <c r="G111" s="42">
        <v>9</v>
      </c>
      <c r="H111" s="20">
        <v>1</v>
      </c>
      <c r="I111" s="21">
        <v>9</v>
      </c>
      <c r="J111" s="22" t="s">
        <v>689</v>
      </c>
      <c r="K111" s="1"/>
      <c r="L111" s="39" t="s">
        <v>440</v>
      </c>
      <c r="M111" s="26">
        <v>133</v>
      </c>
      <c r="N111" s="38">
        <v>138</v>
      </c>
      <c r="O111" s="1"/>
      <c r="P111" s="7"/>
    </row>
    <row r="112" spans="2:16" s="4" customFormat="1" x14ac:dyDescent="0.3">
      <c r="B112" s="44">
        <v>104</v>
      </c>
      <c r="C112" s="46">
        <v>1</v>
      </c>
      <c r="D112" s="18" t="s">
        <v>690</v>
      </c>
      <c r="E112" s="18"/>
      <c r="F112" s="19" t="s">
        <v>691</v>
      </c>
      <c r="G112" s="42">
        <v>9</v>
      </c>
      <c r="H112" s="20">
        <v>1</v>
      </c>
      <c r="I112" s="21">
        <v>9</v>
      </c>
      <c r="J112" s="22" t="s">
        <v>689</v>
      </c>
      <c r="K112" s="1"/>
      <c r="L112" s="39" t="s">
        <v>714</v>
      </c>
      <c r="M112" s="26">
        <v>63</v>
      </c>
      <c r="N112" s="38">
        <v>64</v>
      </c>
      <c r="O112" s="1"/>
      <c r="P112" s="7"/>
    </row>
    <row r="113" spans="2:16" s="4" customFormat="1" x14ac:dyDescent="0.3">
      <c r="B113" s="44">
        <v>104</v>
      </c>
      <c r="C113" s="46">
        <v>1</v>
      </c>
      <c r="D113" s="18" t="s">
        <v>515</v>
      </c>
      <c r="E113" s="18"/>
      <c r="F113" s="19" t="s">
        <v>2</v>
      </c>
      <c r="G113" s="42">
        <v>9</v>
      </c>
      <c r="H113" s="20">
        <v>1</v>
      </c>
      <c r="I113" s="21">
        <v>9</v>
      </c>
      <c r="J113" s="22" t="s">
        <v>537</v>
      </c>
      <c r="K113" s="1"/>
      <c r="L113" s="39" t="s">
        <v>4</v>
      </c>
      <c r="M113" s="26">
        <v>133</v>
      </c>
      <c r="N113" s="38">
        <v>136</v>
      </c>
      <c r="O113" s="1"/>
      <c r="P113" s="7"/>
    </row>
    <row r="114" spans="2:16" s="4" customFormat="1" x14ac:dyDescent="0.3">
      <c r="B114" s="44">
        <v>104</v>
      </c>
      <c r="C114" s="46">
        <v>1</v>
      </c>
      <c r="D114" s="18" t="s">
        <v>859</v>
      </c>
      <c r="E114" s="18"/>
      <c r="F114" s="19" t="s">
        <v>860</v>
      </c>
      <c r="G114" s="42">
        <v>9</v>
      </c>
      <c r="H114" s="20">
        <v>1</v>
      </c>
      <c r="I114" s="21">
        <v>9</v>
      </c>
      <c r="J114" s="22" t="s">
        <v>489</v>
      </c>
      <c r="K114" s="1"/>
      <c r="L114" s="39" t="s">
        <v>628</v>
      </c>
      <c r="M114" s="26">
        <v>157</v>
      </c>
      <c r="N114" s="38">
        <v>162</v>
      </c>
      <c r="O114" s="1"/>
      <c r="P114" s="7"/>
    </row>
    <row r="115" spans="2:16" s="4" customFormat="1" x14ac:dyDescent="0.3">
      <c r="B115" s="44">
        <v>104</v>
      </c>
      <c r="C115" s="46">
        <v>1</v>
      </c>
      <c r="D115" s="18" t="s">
        <v>52</v>
      </c>
      <c r="E115" s="18"/>
      <c r="F115" s="19" t="s">
        <v>692</v>
      </c>
      <c r="G115" s="42">
        <v>9</v>
      </c>
      <c r="H115" s="20">
        <v>1</v>
      </c>
      <c r="I115" s="21">
        <v>9</v>
      </c>
      <c r="J115" s="22" t="s">
        <v>689</v>
      </c>
      <c r="K115" s="1"/>
      <c r="L115" s="39" t="s">
        <v>343</v>
      </c>
      <c r="M115" s="26">
        <v>26</v>
      </c>
      <c r="N115" s="38">
        <v>28</v>
      </c>
      <c r="O115" s="1"/>
      <c r="P115" s="7"/>
    </row>
    <row r="116" spans="2:16" s="4" customFormat="1" x14ac:dyDescent="0.3">
      <c r="B116" s="44">
        <v>104</v>
      </c>
      <c r="C116" s="46">
        <v>1</v>
      </c>
      <c r="D116" s="18" t="s">
        <v>436</v>
      </c>
      <c r="E116" s="18"/>
      <c r="F116" s="19" t="s">
        <v>437</v>
      </c>
      <c r="G116" s="42">
        <v>9</v>
      </c>
      <c r="H116" s="20">
        <v>1</v>
      </c>
      <c r="I116" s="21">
        <v>9</v>
      </c>
      <c r="J116" s="22" t="s">
        <v>490</v>
      </c>
      <c r="K116" s="1"/>
      <c r="L116" s="39" t="s">
        <v>715</v>
      </c>
      <c r="M116" s="26">
        <v>104</v>
      </c>
      <c r="N116" s="38">
        <v>105</v>
      </c>
      <c r="O116" s="1"/>
      <c r="P116" s="7"/>
    </row>
    <row r="117" spans="2:16" s="4" customFormat="1" x14ac:dyDescent="0.3">
      <c r="B117" s="44">
        <v>104</v>
      </c>
      <c r="C117" s="46">
        <v>1</v>
      </c>
      <c r="D117" s="18" t="s">
        <v>861</v>
      </c>
      <c r="E117" s="18"/>
      <c r="F117" s="19" t="s">
        <v>860</v>
      </c>
      <c r="G117" s="42">
        <v>9</v>
      </c>
      <c r="H117" s="20">
        <v>1</v>
      </c>
      <c r="I117" s="21">
        <v>9</v>
      </c>
      <c r="J117" s="22" t="s">
        <v>489</v>
      </c>
      <c r="K117" s="1"/>
      <c r="L117" s="39" t="s">
        <v>352</v>
      </c>
      <c r="M117" s="26">
        <v>250</v>
      </c>
      <c r="N117" s="38">
        <v>254</v>
      </c>
      <c r="O117" s="1"/>
      <c r="P117" s="7"/>
    </row>
    <row r="118" spans="2:16" s="4" customFormat="1" x14ac:dyDescent="0.3">
      <c r="B118" s="44">
        <v>104</v>
      </c>
      <c r="C118" s="46">
        <v>1</v>
      </c>
      <c r="D118" s="18" t="s">
        <v>185</v>
      </c>
      <c r="E118" s="18"/>
      <c r="F118" s="19" t="s">
        <v>261</v>
      </c>
      <c r="G118" s="42">
        <v>9</v>
      </c>
      <c r="H118" s="20">
        <v>1</v>
      </c>
      <c r="I118" s="21">
        <v>9</v>
      </c>
      <c r="J118" s="22" t="s">
        <v>491</v>
      </c>
      <c r="K118" s="1"/>
      <c r="L118" s="39" t="s">
        <v>194</v>
      </c>
      <c r="M118" s="26">
        <v>157</v>
      </c>
      <c r="N118" s="38">
        <v>162</v>
      </c>
      <c r="O118" s="1"/>
      <c r="P118" s="7"/>
    </row>
    <row r="119" spans="2:16" s="4" customFormat="1" x14ac:dyDescent="0.3">
      <c r="B119" s="44">
        <v>104</v>
      </c>
      <c r="C119" s="46">
        <v>1</v>
      </c>
      <c r="D119" s="18" t="s">
        <v>439</v>
      </c>
      <c r="E119" s="18"/>
      <c r="F119" s="19" t="s">
        <v>2</v>
      </c>
      <c r="G119" s="42">
        <v>9</v>
      </c>
      <c r="H119" s="20">
        <v>1</v>
      </c>
      <c r="I119" s="21">
        <v>9</v>
      </c>
      <c r="J119" s="22" t="s">
        <v>490</v>
      </c>
      <c r="K119" s="1"/>
      <c r="L119" s="39" t="s">
        <v>591</v>
      </c>
      <c r="M119" s="26">
        <v>157</v>
      </c>
      <c r="N119" s="38">
        <v>162</v>
      </c>
      <c r="O119" s="1"/>
      <c r="P119" s="7"/>
    </row>
    <row r="120" spans="2:16" s="4" customFormat="1" x14ac:dyDescent="0.3">
      <c r="B120" s="44">
        <v>104</v>
      </c>
      <c r="C120" s="46">
        <v>1</v>
      </c>
      <c r="D120" s="18" t="s">
        <v>187</v>
      </c>
      <c r="E120" s="18"/>
      <c r="F120" s="19" t="s">
        <v>262</v>
      </c>
      <c r="G120" s="42">
        <v>9</v>
      </c>
      <c r="H120" s="20">
        <v>1</v>
      </c>
      <c r="I120" s="21">
        <v>9</v>
      </c>
      <c r="J120" s="22" t="s">
        <v>491</v>
      </c>
      <c r="K120" s="1"/>
      <c r="L120" s="39" t="s">
        <v>333</v>
      </c>
      <c r="M120" s="26">
        <v>22</v>
      </c>
      <c r="N120" s="38">
        <v>23</v>
      </c>
      <c r="O120" s="1"/>
      <c r="P120" s="7"/>
    </row>
    <row r="121" spans="2:16" s="4" customFormat="1" x14ac:dyDescent="0.3">
      <c r="B121" s="44">
        <v>104</v>
      </c>
      <c r="C121" s="46">
        <v>1</v>
      </c>
      <c r="D121" s="18" t="s">
        <v>542</v>
      </c>
      <c r="E121" s="18"/>
      <c r="F121" s="19" t="s">
        <v>543</v>
      </c>
      <c r="G121" s="42">
        <v>9</v>
      </c>
      <c r="H121" s="20">
        <v>1</v>
      </c>
      <c r="I121" s="21">
        <v>9</v>
      </c>
      <c r="J121" s="22" t="s">
        <v>544</v>
      </c>
      <c r="K121" s="1"/>
      <c r="L121" s="39" t="s">
        <v>130</v>
      </c>
      <c r="M121" s="26">
        <v>13</v>
      </c>
      <c r="N121" s="38">
        <v>13</v>
      </c>
      <c r="O121" s="1"/>
      <c r="P121" s="7"/>
    </row>
    <row r="122" spans="2:16" s="4" customFormat="1" x14ac:dyDescent="0.3">
      <c r="B122" s="44">
        <v>104</v>
      </c>
      <c r="C122" s="46">
        <v>1</v>
      </c>
      <c r="D122" s="18" t="s">
        <v>545</v>
      </c>
      <c r="E122" s="18"/>
      <c r="F122" s="19" t="s">
        <v>546</v>
      </c>
      <c r="G122" s="42">
        <v>9</v>
      </c>
      <c r="H122" s="20">
        <v>1</v>
      </c>
      <c r="I122" s="21">
        <v>9</v>
      </c>
      <c r="J122" s="22" t="s">
        <v>544</v>
      </c>
      <c r="K122" s="1"/>
      <c r="L122" s="39" t="s">
        <v>338</v>
      </c>
      <c r="M122" s="26">
        <v>124</v>
      </c>
      <c r="N122" s="38">
        <v>128</v>
      </c>
      <c r="O122" s="1"/>
      <c r="P122" s="7"/>
    </row>
    <row r="123" spans="2:16" s="4" customFormat="1" x14ac:dyDescent="0.3">
      <c r="B123" s="44">
        <v>104</v>
      </c>
      <c r="C123" s="46">
        <v>1</v>
      </c>
      <c r="D123" s="18" t="s">
        <v>263</v>
      </c>
      <c r="E123" s="18"/>
      <c r="F123" s="19" t="s">
        <v>264</v>
      </c>
      <c r="G123" s="42">
        <v>9</v>
      </c>
      <c r="H123" s="20">
        <v>1</v>
      </c>
      <c r="I123" s="21">
        <v>9</v>
      </c>
      <c r="J123" s="22" t="s">
        <v>492</v>
      </c>
      <c r="K123" s="1"/>
      <c r="L123" s="39" t="s">
        <v>563</v>
      </c>
      <c r="M123" s="26">
        <v>157</v>
      </c>
      <c r="N123" s="38">
        <v>162</v>
      </c>
      <c r="O123" s="1"/>
      <c r="P123" s="7"/>
    </row>
    <row r="124" spans="2:16" s="4" customFormat="1" x14ac:dyDescent="0.3">
      <c r="B124" s="44">
        <v>104</v>
      </c>
      <c r="C124" s="46">
        <v>1</v>
      </c>
      <c r="D124" s="18" t="s">
        <v>103</v>
      </c>
      <c r="E124" s="18"/>
      <c r="F124" s="19" t="s">
        <v>677</v>
      </c>
      <c r="G124" s="42">
        <v>9</v>
      </c>
      <c r="H124" s="20">
        <v>1</v>
      </c>
      <c r="I124" s="21">
        <v>9</v>
      </c>
      <c r="J124" s="22" t="s">
        <v>689</v>
      </c>
      <c r="K124" s="1"/>
      <c r="L124" s="39" t="s">
        <v>629</v>
      </c>
      <c r="M124" s="26">
        <v>199</v>
      </c>
      <c r="N124" s="38">
        <v>203</v>
      </c>
      <c r="O124" s="1"/>
      <c r="P124" s="7"/>
    </row>
    <row r="125" spans="2:16" s="4" customFormat="1" x14ac:dyDescent="0.3">
      <c r="B125" s="44">
        <v>104</v>
      </c>
      <c r="C125" s="46">
        <v>1</v>
      </c>
      <c r="D125" s="18" t="s">
        <v>693</v>
      </c>
      <c r="E125" s="18"/>
      <c r="F125" s="19" t="s">
        <v>160</v>
      </c>
      <c r="G125" s="42">
        <v>9</v>
      </c>
      <c r="H125" s="20">
        <v>1</v>
      </c>
      <c r="I125" s="21">
        <v>9</v>
      </c>
      <c r="J125" s="22" t="s">
        <v>689</v>
      </c>
      <c r="K125" s="1"/>
      <c r="L125" s="39" t="s">
        <v>667</v>
      </c>
      <c r="M125" s="26">
        <v>133</v>
      </c>
      <c r="N125" s="38">
        <v>105</v>
      </c>
      <c r="O125" s="1"/>
      <c r="P125" s="7"/>
    </row>
    <row r="126" spans="2:16" s="4" customFormat="1" x14ac:dyDescent="0.3">
      <c r="B126" s="44">
        <v>104</v>
      </c>
      <c r="C126" s="46">
        <v>1</v>
      </c>
      <c r="D126" s="18" t="s">
        <v>48</v>
      </c>
      <c r="E126" s="18"/>
      <c r="F126" s="19" t="s">
        <v>155</v>
      </c>
      <c r="G126" s="42">
        <v>9</v>
      </c>
      <c r="H126" s="20">
        <v>1</v>
      </c>
      <c r="I126" s="21">
        <v>9</v>
      </c>
      <c r="J126" s="22" t="s">
        <v>689</v>
      </c>
      <c r="K126" s="1"/>
      <c r="L126" s="39" t="s">
        <v>344</v>
      </c>
      <c r="M126" s="26">
        <v>157</v>
      </c>
      <c r="N126" s="38">
        <v>162</v>
      </c>
      <c r="O126" s="1"/>
      <c r="P126" s="7"/>
    </row>
    <row r="127" spans="2:16" s="4" customFormat="1" x14ac:dyDescent="0.3">
      <c r="B127" s="44">
        <v>104</v>
      </c>
      <c r="C127" s="46">
        <v>1</v>
      </c>
      <c r="D127" s="18" t="s">
        <v>275</v>
      </c>
      <c r="E127" s="18"/>
      <c r="F127" s="19" t="s">
        <v>276</v>
      </c>
      <c r="G127" s="42">
        <v>9</v>
      </c>
      <c r="H127" s="20">
        <v>2</v>
      </c>
      <c r="I127" s="21">
        <v>4.5</v>
      </c>
      <c r="J127" s="22" t="s">
        <v>785</v>
      </c>
      <c r="K127" s="1"/>
      <c r="L127" s="39" t="s">
        <v>716</v>
      </c>
      <c r="M127" s="26">
        <v>157</v>
      </c>
      <c r="N127" s="38">
        <v>162</v>
      </c>
      <c r="O127" s="1"/>
      <c r="P127" s="7"/>
    </row>
    <row r="128" spans="2:16" s="4" customFormat="1" x14ac:dyDescent="0.3">
      <c r="B128" s="44">
        <v>104</v>
      </c>
      <c r="C128" s="46">
        <v>1</v>
      </c>
      <c r="D128" s="18" t="s">
        <v>862</v>
      </c>
      <c r="E128" s="18"/>
      <c r="F128" s="19" t="s">
        <v>863</v>
      </c>
      <c r="G128" s="42">
        <v>9</v>
      </c>
      <c r="H128" s="20">
        <v>1</v>
      </c>
      <c r="I128" s="21"/>
      <c r="J128" s="22" t="s">
        <v>864</v>
      </c>
      <c r="K128" s="1"/>
      <c r="L128" s="39" t="s">
        <v>135</v>
      </c>
      <c r="M128" s="26">
        <v>10</v>
      </c>
      <c r="N128" s="38">
        <v>10</v>
      </c>
      <c r="O128" s="1"/>
      <c r="P128" s="7"/>
    </row>
    <row r="129" spans="2:16" s="4" customFormat="1" x14ac:dyDescent="0.3">
      <c r="B129" s="44">
        <v>104</v>
      </c>
      <c r="C129" s="46">
        <v>1</v>
      </c>
      <c r="D129" s="18" t="s">
        <v>865</v>
      </c>
      <c r="E129" s="18"/>
      <c r="F129" s="19" t="s">
        <v>2</v>
      </c>
      <c r="G129" s="42">
        <v>9</v>
      </c>
      <c r="H129" s="20">
        <v>1</v>
      </c>
      <c r="I129" s="21"/>
      <c r="J129" s="22" t="s">
        <v>864</v>
      </c>
      <c r="K129" s="1"/>
      <c r="L129" s="39" t="s">
        <v>142</v>
      </c>
      <c r="M129" s="26">
        <v>23</v>
      </c>
      <c r="N129" s="38">
        <v>25</v>
      </c>
      <c r="O129" s="1"/>
      <c r="P129" s="7"/>
    </row>
    <row r="130" spans="2:16" s="4" customFormat="1" x14ac:dyDescent="0.3">
      <c r="B130" s="44">
        <v>124</v>
      </c>
      <c r="C130" s="46">
        <v>4</v>
      </c>
      <c r="D130" s="18" t="s">
        <v>739</v>
      </c>
      <c r="E130" s="18"/>
      <c r="F130" s="19" t="s">
        <v>768</v>
      </c>
      <c r="G130" s="42">
        <v>8</v>
      </c>
      <c r="H130" s="20">
        <v>1</v>
      </c>
      <c r="I130" s="21">
        <v>8</v>
      </c>
      <c r="J130" s="22" t="s">
        <v>740</v>
      </c>
      <c r="K130" s="1"/>
      <c r="L130" s="39" t="s">
        <v>717</v>
      </c>
      <c r="M130" s="26">
        <v>104</v>
      </c>
      <c r="N130" s="38">
        <v>105</v>
      </c>
      <c r="O130" s="1"/>
      <c r="P130" s="7"/>
    </row>
    <row r="131" spans="2:16" s="4" customFormat="1" x14ac:dyDescent="0.3">
      <c r="B131" s="44">
        <v>124</v>
      </c>
      <c r="C131" s="46">
        <v>4</v>
      </c>
      <c r="D131" s="18" t="s">
        <v>22</v>
      </c>
      <c r="E131" s="18"/>
      <c r="F131" s="19" t="s">
        <v>769</v>
      </c>
      <c r="G131" s="42">
        <v>8</v>
      </c>
      <c r="H131" s="20">
        <v>1</v>
      </c>
      <c r="I131" s="21">
        <v>8</v>
      </c>
      <c r="J131" s="22" t="s">
        <v>740</v>
      </c>
      <c r="K131" s="1"/>
      <c r="L131" s="39" t="s">
        <v>353</v>
      </c>
      <c r="M131" s="26">
        <v>250</v>
      </c>
      <c r="N131" s="38">
        <v>254</v>
      </c>
      <c r="O131" s="1"/>
      <c r="P131" s="7"/>
    </row>
    <row r="132" spans="2:16" s="4" customFormat="1" x14ac:dyDescent="0.3">
      <c r="B132" s="44">
        <v>124</v>
      </c>
      <c r="C132" s="46">
        <v>4</v>
      </c>
      <c r="D132" s="18" t="s">
        <v>266</v>
      </c>
      <c r="E132" s="18"/>
      <c r="F132" s="19" t="s">
        <v>267</v>
      </c>
      <c r="G132" s="42">
        <v>8</v>
      </c>
      <c r="H132" s="20">
        <v>1</v>
      </c>
      <c r="I132" s="21">
        <v>8</v>
      </c>
      <c r="J132" s="22" t="s">
        <v>493</v>
      </c>
      <c r="K132" s="1"/>
      <c r="L132" s="39" t="s">
        <v>196</v>
      </c>
      <c r="M132" s="26">
        <v>157</v>
      </c>
      <c r="N132" s="38">
        <v>162</v>
      </c>
      <c r="O132" s="1"/>
      <c r="P132" s="7"/>
    </row>
    <row r="133" spans="2:16" s="4" customFormat="1" x14ac:dyDescent="0.3">
      <c r="B133" s="44">
        <v>124</v>
      </c>
      <c r="C133" s="46">
        <v>4</v>
      </c>
      <c r="D133" s="18" t="s">
        <v>268</v>
      </c>
      <c r="E133" s="18"/>
      <c r="F133" s="19" t="s">
        <v>269</v>
      </c>
      <c r="G133" s="42">
        <v>8</v>
      </c>
      <c r="H133" s="20">
        <v>1</v>
      </c>
      <c r="I133" s="21">
        <v>8</v>
      </c>
      <c r="J133" s="22" t="s">
        <v>493</v>
      </c>
      <c r="K133" s="1"/>
      <c r="L133" s="39" t="s">
        <v>630</v>
      </c>
      <c r="M133" s="26">
        <v>157</v>
      </c>
      <c r="N133" s="38">
        <v>162</v>
      </c>
      <c r="O133" s="1"/>
      <c r="P133" s="7"/>
    </row>
    <row r="134" spans="2:16" s="4" customFormat="1" x14ac:dyDescent="0.3">
      <c r="B134" s="44">
        <v>124</v>
      </c>
      <c r="C134" s="46">
        <v>4</v>
      </c>
      <c r="D134" s="18" t="s">
        <v>741</v>
      </c>
      <c r="E134" s="18"/>
      <c r="F134" s="19" t="s">
        <v>770</v>
      </c>
      <c r="G134" s="42">
        <v>8</v>
      </c>
      <c r="H134" s="20">
        <v>1</v>
      </c>
      <c r="I134" s="21">
        <v>8</v>
      </c>
      <c r="J134" s="22" t="s">
        <v>740</v>
      </c>
      <c r="K134" s="1"/>
      <c r="L134" s="39" t="s">
        <v>668</v>
      </c>
      <c r="M134" s="26">
        <v>157</v>
      </c>
      <c r="N134" s="38">
        <v>162</v>
      </c>
      <c r="O134" s="1"/>
      <c r="P134" s="7"/>
    </row>
    <row r="135" spans="2:16" s="4" customFormat="1" x14ac:dyDescent="0.3">
      <c r="B135" s="44">
        <v>124</v>
      </c>
      <c r="C135" s="46">
        <v>4</v>
      </c>
      <c r="D135" s="18" t="s">
        <v>40</v>
      </c>
      <c r="E135" s="18"/>
      <c r="F135" s="19" t="s">
        <v>227</v>
      </c>
      <c r="G135" s="42">
        <v>8</v>
      </c>
      <c r="H135" s="20">
        <v>2</v>
      </c>
      <c r="I135" s="21">
        <v>4</v>
      </c>
      <c r="J135" s="22" t="s">
        <v>603</v>
      </c>
      <c r="K135" s="1"/>
      <c r="L135" s="39" t="s">
        <v>559</v>
      </c>
      <c r="M135" s="26">
        <v>104</v>
      </c>
      <c r="N135" s="38">
        <v>105</v>
      </c>
      <c r="O135" s="1"/>
      <c r="P135" s="7"/>
    </row>
    <row r="136" spans="2:16" s="4" customFormat="1" x14ac:dyDescent="0.3">
      <c r="B136" s="44">
        <v>124</v>
      </c>
      <c r="C136" s="46">
        <v>-45</v>
      </c>
      <c r="D136" s="18" t="s">
        <v>44</v>
      </c>
      <c r="E136" s="18"/>
      <c r="F136" s="19" t="s">
        <v>157</v>
      </c>
      <c r="G136" s="42">
        <v>8</v>
      </c>
      <c r="H136" s="20">
        <v>2</v>
      </c>
      <c r="I136" s="21">
        <v>4</v>
      </c>
      <c r="J136" s="22" t="s">
        <v>913</v>
      </c>
      <c r="K136" s="1"/>
      <c r="L136" s="39" t="s">
        <v>39</v>
      </c>
      <c r="M136" s="26">
        <v>40</v>
      </c>
      <c r="N136" s="38">
        <v>41</v>
      </c>
      <c r="O136" s="1"/>
      <c r="P136" s="7"/>
    </row>
    <row r="137" spans="2:16" s="4" customFormat="1" x14ac:dyDescent="0.3">
      <c r="B137" s="44">
        <v>124</v>
      </c>
      <c r="C137" s="46">
        <v>4</v>
      </c>
      <c r="D137" s="18" t="s">
        <v>455</v>
      </c>
      <c r="E137" s="18"/>
      <c r="F137" s="19" t="s">
        <v>456</v>
      </c>
      <c r="G137" s="42">
        <v>8</v>
      </c>
      <c r="H137" s="20">
        <v>2</v>
      </c>
      <c r="I137" s="21">
        <v>4</v>
      </c>
      <c r="J137" s="22" t="s">
        <v>866</v>
      </c>
      <c r="K137" s="1"/>
      <c r="L137" s="39" t="s">
        <v>894</v>
      </c>
      <c r="M137" s="26">
        <v>104</v>
      </c>
      <c r="N137" s="38">
        <v>105</v>
      </c>
      <c r="O137" s="1"/>
      <c r="P137" s="7"/>
    </row>
    <row r="138" spans="2:16" s="4" customFormat="1" x14ac:dyDescent="0.3">
      <c r="B138" s="44">
        <v>132</v>
      </c>
      <c r="C138" s="46">
        <v>4</v>
      </c>
      <c r="D138" s="18" t="s">
        <v>746</v>
      </c>
      <c r="E138" s="18"/>
      <c r="F138" s="19" t="s">
        <v>772</v>
      </c>
      <c r="G138" s="42">
        <v>7</v>
      </c>
      <c r="H138" s="20">
        <v>2</v>
      </c>
      <c r="I138" s="21">
        <v>3.5</v>
      </c>
      <c r="J138" s="22" t="s">
        <v>804</v>
      </c>
      <c r="K138" s="1"/>
      <c r="L138" s="39" t="s">
        <v>592</v>
      </c>
      <c r="M138" s="26">
        <v>157</v>
      </c>
      <c r="N138" s="38">
        <v>162</v>
      </c>
      <c r="O138" s="1"/>
      <c r="P138" s="7"/>
    </row>
    <row r="139" spans="2:16" s="4" customFormat="1" x14ac:dyDescent="0.3">
      <c r="B139" s="44">
        <v>133</v>
      </c>
      <c r="C139" s="46">
        <v>5</v>
      </c>
      <c r="D139" s="18" t="s">
        <v>654</v>
      </c>
      <c r="E139" s="18"/>
      <c r="F139" s="19" t="s">
        <v>655</v>
      </c>
      <c r="G139" s="42">
        <v>6</v>
      </c>
      <c r="H139" s="20">
        <v>1</v>
      </c>
      <c r="I139" s="21">
        <v>6</v>
      </c>
      <c r="J139" s="22" t="s">
        <v>656</v>
      </c>
      <c r="K139" s="1"/>
      <c r="L139" s="39" t="s">
        <v>354</v>
      </c>
      <c r="M139" s="26">
        <v>84</v>
      </c>
      <c r="N139" s="38">
        <v>87</v>
      </c>
      <c r="O139" s="1"/>
      <c r="P139" s="7"/>
    </row>
    <row r="140" spans="2:16" s="4" customFormat="1" x14ac:dyDescent="0.3">
      <c r="B140" s="44">
        <v>133</v>
      </c>
      <c r="C140" s="46">
        <v>5</v>
      </c>
      <c r="D140" s="18" t="s">
        <v>364</v>
      </c>
      <c r="E140" s="18"/>
      <c r="F140" s="19" t="s">
        <v>2</v>
      </c>
      <c r="G140" s="42">
        <v>6</v>
      </c>
      <c r="H140" s="20">
        <v>1</v>
      </c>
      <c r="I140" s="21">
        <v>6</v>
      </c>
      <c r="J140" s="22" t="s">
        <v>604</v>
      </c>
      <c r="K140" s="1"/>
      <c r="L140" s="39" t="s">
        <v>97</v>
      </c>
      <c r="M140" s="26">
        <v>46</v>
      </c>
      <c r="N140" s="38">
        <v>48</v>
      </c>
      <c r="O140" s="1"/>
      <c r="P140" s="7"/>
    </row>
    <row r="141" spans="2:16" s="4" customFormat="1" x14ac:dyDescent="0.3">
      <c r="B141" s="44">
        <v>133</v>
      </c>
      <c r="C141" s="46">
        <v>5</v>
      </c>
      <c r="D141" s="18" t="s">
        <v>73</v>
      </c>
      <c r="E141" s="18"/>
      <c r="F141" s="19" t="s">
        <v>240</v>
      </c>
      <c r="G141" s="42">
        <v>6</v>
      </c>
      <c r="H141" s="20">
        <v>1</v>
      </c>
      <c r="I141" s="21">
        <v>6</v>
      </c>
      <c r="J141" s="22" t="s">
        <v>496</v>
      </c>
      <c r="K141" s="1"/>
      <c r="L141" s="39" t="s">
        <v>596</v>
      </c>
      <c r="M141" s="26">
        <v>199</v>
      </c>
      <c r="N141" s="38">
        <v>203</v>
      </c>
      <c r="O141" s="1"/>
      <c r="P141" s="7"/>
    </row>
    <row r="142" spans="2:16" s="4" customFormat="1" x14ac:dyDescent="0.3">
      <c r="B142" s="44">
        <v>133</v>
      </c>
      <c r="C142" s="46">
        <v>5</v>
      </c>
      <c r="D142" s="18" t="s">
        <v>189</v>
      </c>
      <c r="E142" s="18"/>
      <c r="F142" s="19" t="s">
        <v>42</v>
      </c>
      <c r="G142" s="42">
        <v>6</v>
      </c>
      <c r="H142" s="20">
        <v>1</v>
      </c>
      <c r="I142" s="21">
        <v>6</v>
      </c>
      <c r="J142" s="22" t="s">
        <v>495</v>
      </c>
      <c r="K142" s="1"/>
      <c r="L142" s="39" t="s">
        <v>444</v>
      </c>
      <c r="M142" s="26">
        <v>133</v>
      </c>
      <c r="N142" s="38">
        <v>138</v>
      </c>
      <c r="O142" s="1"/>
      <c r="P142" s="7"/>
    </row>
    <row r="143" spans="2:16" s="4" customFormat="1" x14ac:dyDescent="0.3">
      <c r="B143" s="44">
        <v>133</v>
      </c>
      <c r="C143" s="46">
        <v>5</v>
      </c>
      <c r="D143" s="18" t="s">
        <v>11</v>
      </c>
      <c r="E143" s="18"/>
      <c r="F143" s="19" t="s">
        <v>2</v>
      </c>
      <c r="G143" s="42">
        <v>6</v>
      </c>
      <c r="H143" s="20">
        <v>1</v>
      </c>
      <c r="I143" s="21">
        <v>6</v>
      </c>
      <c r="J143" s="22" t="s">
        <v>604</v>
      </c>
      <c r="K143" s="1"/>
      <c r="L143" s="39" t="s">
        <v>597</v>
      </c>
      <c r="M143" s="26">
        <v>83</v>
      </c>
      <c r="N143" s="38">
        <v>85</v>
      </c>
      <c r="O143" s="1"/>
      <c r="P143" s="7"/>
    </row>
    <row r="144" spans="2:16" s="4" customFormat="1" x14ac:dyDescent="0.3">
      <c r="B144" s="44">
        <v>133</v>
      </c>
      <c r="C144" s="46">
        <v>4</v>
      </c>
      <c r="D144" s="18" t="s">
        <v>176</v>
      </c>
      <c r="E144" s="18"/>
      <c r="F144" s="19" t="s">
        <v>694</v>
      </c>
      <c r="G144" s="42">
        <v>6</v>
      </c>
      <c r="H144" s="20">
        <v>1</v>
      </c>
      <c r="I144" s="21">
        <v>6</v>
      </c>
      <c r="J144" s="22" t="s">
        <v>604</v>
      </c>
      <c r="K144" s="1"/>
      <c r="L144" s="39" t="s">
        <v>400</v>
      </c>
      <c r="M144" s="26">
        <v>260</v>
      </c>
      <c r="N144" s="38">
        <v>264</v>
      </c>
      <c r="O144" s="1"/>
      <c r="P144" s="7"/>
    </row>
    <row r="145" spans="2:16" s="4" customFormat="1" x14ac:dyDescent="0.3">
      <c r="B145" s="44">
        <v>133</v>
      </c>
      <c r="C145" s="46">
        <v>5</v>
      </c>
      <c r="D145" s="18" t="s">
        <v>71</v>
      </c>
      <c r="E145" s="18"/>
      <c r="F145" s="19" t="s">
        <v>72</v>
      </c>
      <c r="G145" s="42">
        <v>6</v>
      </c>
      <c r="H145" s="20">
        <v>1</v>
      </c>
      <c r="I145" s="21">
        <v>6</v>
      </c>
      <c r="J145" s="22" t="s">
        <v>495</v>
      </c>
      <c r="K145" s="1"/>
      <c r="L145" s="39" t="s">
        <v>85</v>
      </c>
      <c r="M145" s="26">
        <v>157</v>
      </c>
      <c r="N145" s="38">
        <v>162</v>
      </c>
      <c r="O145" s="1"/>
      <c r="P145" s="7"/>
    </row>
    <row r="146" spans="2:16" s="4" customFormat="1" x14ac:dyDescent="0.3">
      <c r="B146" s="44">
        <v>133</v>
      </c>
      <c r="C146" s="46">
        <v>5</v>
      </c>
      <c r="D146" s="18" t="s">
        <v>124</v>
      </c>
      <c r="E146" s="18"/>
      <c r="F146" s="19" t="s">
        <v>125</v>
      </c>
      <c r="G146" s="42">
        <v>6</v>
      </c>
      <c r="H146" s="20">
        <v>1</v>
      </c>
      <c r="I146" s="21">
        <v>6</v>
      </c>
      <c r="J146" s="22" t="s">
        <v>604</v>
      </c>
      <c r="K146" s="1"/>
      <c r="L146" s="39" t="s">
        <v>38</v>
      </c>
      <c r="M146" s="26">
        <v>133</v>
      </c>
      <c r="N146" s="38">
        <v>138</v>
      </c>
      <c r="O146" s="1"/>
      <c r="P146" s="7"/>
    </row>
    <row r="147" spans="2:16" s="4" customFormat="1" x14ac:dyDescent="0.3">
      <c r="B147" s="44">
        <v>133</v>
      </c>
      <c r="C147" s="46">
        <v>5</v>
      </c>
      <c r="D147" s="18" t="s">
        <v>21</v>
      </c>
      <c r="E147" s="18"/>
      <c r="F147" s="19" t="s">
        <v>299</v>
      </c>
      <c r="G147" s="42">
        <v>6</v>
      </c>
      <c r="H147" s="20">
        <v>1</v>
      </c>
      <c r="I147" s="21">
        <v>6</v>
      </c>
      <c r="J147" s="22" t="s">
        <v>494</v>
      </c>
      <c r="K147" s="1"/>
      <c r="L147" s="39" t="s">
        <v>415</v>
      </c>
      <c r="M147" s="26">
        <v>23</v>
      </c>
      <c r="N147" s="38">
        <v>25</v>
      </c>
      <c r="O147" s="1"/>
      <c r="P147" s="7"/>
    </row>
    <row r="148" spans="2:16" s="4" customFormat="1" x14ac:dyDescent="0.3">
      <c r="B148" s="44">
        <v>133</v>
      </c>
      <c r="C148" s="46">
        <v>-28</v>
      </c>
      <c r="D148" s="18" t="s">
        <v>47</v>
      </c>
      <c r="E148" s="18"/>
      <c r="F148" s="19" t="s">
        <v>156</v>
      </c>
      <c r="G148" s="42">
        <v>6</v>
      </c>
      <c r="H148" s="20">
        <v>1</v>
      </c>
      <c r="I148" s="21">
        <v>6</v>
      </c>
      <c r="J148" s="22" t="s">
        <v>658</v>
      </c>
      <c r="K148" s="1"/>
      <c r="L148" s="39" t="s">
        <v>402</v>
      </c>
      <c r="M148" s="26">
        <v>260</v>
      </c>
      <c r="N148" s="38">
        <v>264</v>
      </c>
      <c r="O148" s="1"/>
      <c r="P148" s="7"/>
    </row>
    <row r="149" spans="2:16" s="4" customFormat="1" x14ac:dyDescent="0.3">
      <c r="B149" s="44">
        <v>133</v>
      </c>
      <c r="C149" s="46">
        <v>5</v>
      </c>
      <c r="D149" s="18" t="s">
        <v>445</v>
      </c>
      <c r="E149" s="18"/>
      <c r="F149" s="19" t="s">
        <v>446</v>
      </c>
      <c r="G149" s="42">
        <v>6</v>
      </c>
      <c r="H149" s="20">
        <v>1</v>
      </c>
      <c r="I149" s="21">
        <v>6</v>
      </c>
      <c r="J149" s="22" t="s">
        <v>494</v>
      </c>
      <c r="K149" s="1"/>
      <c r="L149" s="39" t="s">
        <v>188</v>
      </c>
      <c r="M149" s="26">
        <v>84</v>
      </c>
      <c r="N149" s="38">
        <v>85</v>
      </c>
      <c r="O149" s="1"/>
      <c r="P149" s="7"/>
    </row>
    <row r="150" spans="2:16" s="4" customFormat="1" x14ac:dyDescent="0.3">
      <c r="B150" s="44">
        <v>133</v>
      </c>
      <c r="C150" s="46">
        <v>5</v>
      </c>
      <c r="D150" s="18" t="s">
        <v>192</v>
      </c>
      <c r="E150" s="18"/>
      <c r="F150" s="19" t="s">
        <v>37</v>
      </c>
      <c r="G150" s="42">
        <v>6</v>
      </c>
      <c r="H150" s="20">
        <v>1</v>
      </c>
      <c r="I150" s="21">
        <v>6</v>
      </c>
      <c r="J150" s="22" t="s">
        <v>495</v>
      </c>
      <c r="K150" s="1"/>
      <c r="L150" s="39" t="s">
        <v>393</v>
      </c>
      <c r="M150" s="26">
        <v>199</v>
      </c>
      <c r="N150" s="38">
        <v>203</v>
      </c>
      <c r="O150" s="1"/>
      <c r="P150" s="7"/>
    </row>
    <row r="151" spans="2:16" s="4" customFormat="1" x14ac:dyDescent="0.3">
      <c r="B151" s="44">
        <v>133</v>
      </c>
      <c r="C151" s="46">
        <v>5</v>
      </c>
      <c r="D151" s="18" t="s">
        <v>659</v>
      </c>
      <c r="E151" s="18"/>
      <c r="F151" s="19" t="s">
        <v>660</v>
      </c>
      <c r="G151" s="42">
        <v>6</v>
      </c>
      <c r="H151" s="20">
        <v>1</v>
      </c>
      <c r="I151" s="21">
        <v>6</v>
      </c>
      <c r="J151" s="22" t="s">
        <v>658</v>
      </c>
      <c r="K151" s="1"/>
      <c r="L151" s="39" t="s">
        <v>355</v>
      </c>
      <c r="M151" s="26">
        <v>250</v>
      </c>
      <c r="N151" s="38">
        <v>254</v>
      </c>
      <c r="O151" s="1"/>
      <c r="P151" s="7"/>
    </row>
    <row r="152" spans="2:16" s="4" customFormat="1" x14ac:dyDescent="0.3">
      <c r="B152" s="44">
        <v>133</v>
      </c>
      <c r="C152" s="46">
        <v>5</v>
      </c>
      <c r="D152" s="18" t="s">
        <v>661</v>
      </c>
      <c r="E152" s="18"/>
      <c r="F152" s="19" t="s">
        <v>662</v>
      </c>
      <c r="G152" s="42">
        <v>6</v>
      </c>
      <c r="H152" s="20">
        <v>1</v>
      </c>
      <c r="I152" s="21">
        <v>6</v>
      </c>
      <c r="J152" s="22" t="s">
        <v>658</v>
      </c>
      <c r="K152" s="1"/>
      <c r="L152" s="39" t="s">
        <v>205</v>
      </c>
      <c r="M152" s="26">
        <v>199</v>
      </c>
      <c r="N152" s="38">
        <v>203</v>
      </c>
      <c r="O152" s="1"/>
      <c r="P152" s="7"/>
    </row>
    <row r="153" spans="2:16" s="4" customFormat="1" x14ac:dyDescent="0.3">
      <c r="B153" s="44">
        <v>133</v>
      </c>
      <c r="C153" s="46">
        <v>5</v>
      </c>
      <c r="D153" s="18" t="s">
        <v>82</v>
      </c>
      <c r="E153" s="18"/>
      <c r="F153" s="19" t="s">
        <v>228</v>
      </c>
      <c r="G153" s="42">
        <v>6</v>
      </c>
      <c r="H153" s="20">
        <v>1</v>
      </c>
      <c r="I153" s="21">
        <v>6</v>
      </c>
      <c r="J153" s="22" t="s">
        <v>604</v>
      </c>
      <c r="K153" s="1"/>
      <c r="L153" s="39" t="s">
        <v>789</v>
      </c>
      <c r="M153" s="26">
        <v>44</v>
      </c>
      <c r="N153" s="38">
        <v>46</v>
      </c>
      <c r="O153" s="1"/>
      <c r="P153" s="7"/>
    </row>
    <row r="154" spans="2:16" s="4" customFormat="1" x14ac:dyDescent="0.3">
      <c r="B154" s="44">
        <v>133</v>
      </c>
      <c r="C154" s="46">
        <v>5</v>
      </c>
      <c r="D154" s="18" t="s">
        <v>108</v>
      </c>
      <c r="E154" s="18"/>
      <c r="F154" s="19" t="s">
        <v>232</v>
      </c>
      <c r="G154" s="42">
        <v>6</v>
      </c>
      <c r="H154" s="20">
        <v>1</v>
      </c>
      <c r="I154" s="21">
        <v>6</v>
      </c>
      <c r="J154" s="22" t="s">
        <v>496</v>
      </c>
      <c r="K154" s="1"/>
      <c r="L154" s="39" t="s">
        <v>63</v>
      </c>
      <c r="M154" s="26">
        <v>88</v>
      </c>
      <c r="N154" s="38">
        <v>90</v>
      </c>
      <c r="O154" s="1"/>
      <c r="P154" s="7"/>
    </row>
    <row r="155" spans="2:16" s="4" customFormat="1" x14ac:dyDescent="0.3">
      <c r="B155" s="44">
        <v>133</v>
      </c>
      <c r="C155" s="46">
        <v>5</v>
      </c>
      <c r="D155" s="18" t="s">
        <v>193</v>
      </c>
      <c r="E155" s="18"/>
      <c r="F155" s="19" t="s">
        <v>2</v>
      </c>
      <c r="G155" s="42">
        <v>6</v>
      </c>
      <c r="H155" s="20">
        <v>1</v>
      </c>
      <c r="I155" s="21">
        <v>6</v>
      </c>
      <c r="J155" s="22" t="s">
        <v>495</v>
      </c>
      <c r="K155" s="1"/>
      <c r="L155" s="39" t="s">
        <v>718</v>
      </c>
      <c r="M155" s="26">
        <v>104</v>
      </c>
      <c r="N155" s="38">
        <v>105</v>
      </c>
      <c r="O155" s="1"/>
      <c r="P155" s="7"/>
    </row>
    <row r="156" spans="2:16" s="4" customFormat="1" x14ac:dyDescent="0.3">
      <c r="B156" s="44">
        <v>133</v>
      </c>
      <c r="C156" s="46">
        <v>4</v>
      </c>
      <c r="D156" s="18" t="s">
        <v>259</v>
      </c>
      <c r="E156" s="18"/>
      <c r="F156" s="19" t="s">
        <v>260</v>
      </c>
      <c r="G156" s="42">
        <v>6</v>
      </c>
      <c r="H156" s="20">
        <v>1</v>
      </c>
      <c r="I156" s="21">
        <v>6</v>
      </c>
      <c r="J156" s="22" t="s">
        <v>496</v>
      </c>
      <c r="K156" s="1"/>
      <c r="L156" s="39" t="s">
        <v>669</v>
      </c>
      <c r="M156" s="26">
        <v>133</v>
      </c>
      <c r="N156" s="38">
        <v>138</v>
      </c>
      <c r="O156" s="1"/>
      <c r="P156" s="7"/>
    </row>
    <row r="157" spans="2:16" s="4" customFormat="1" x14ac:dyDescent="0.3">
      <c r="B157" s="44">
        <v>133</v>
      </c>
      <c r="C157" s="46">
        <v>5</v>
      </c>
      <c r="D157" s="18" t="s">
        <v>34</v>
      </c>
      <c r="E157" s="18"/>
      <c r="F157" s="19" t="s">
        <v>647</v>
      </c>
      <c r="G157" s="42">
        <v>6</v>
      </c>
      <c r="H157" s="20">
        <v>1</v>
      </c>
      <c r="I157" s="21">
        <v>6</v>
      </c>
      <c r="J157" s="22" t="s">
        <v>658</v>
      </c>
      <c r="K157" s="1"/>
      <c r="L157" s="39" t="s">
        <v>221</v>
      </c>
      <c r="M157" s="26">
        <v>157</v>
      </c>
      <c r="N157" s="38">
        <v>162</v>
      </c>
      <c r="O157" s="1"/>
      <c r="P157" s="7"/>
    </row>
    <row r="158" spans="2:16" s="4" customFormat="1" x14ac:dyDescent="0.3">
      <c r="B158" s="44">
        <v>133</v>
      </c>
      <c r="C158" s="46">
        <v>5</v>
      </c>
      <c r="D158" s="18" t="s">
        <v>117</v>
      </c>
      <c r="E158" s="18"/>
      <c r="F158" s="19" t="s">
        <v>239</v>
      </c>
      <c r="G158" s="42">
        <v>6</v>
      </c>
      <c r="H158" s="20">
        <v>1</v>
      </c>
      <c r="I158" s="21">
        <v>6</v>
      </c>
      <c r="J158" s="22" t="s">
        <v>495</v>
      </c>
      <c r="K158" s="1"/>
      <c r="L158" s="39" t="s">
        <v>435</v>
      </c>
      <c r="M158" s="26">
        <v>104</v>
      </c>
      <c r="N158" s="38">
        <v>105</v>
      </c>
      <c r="O158" s="1"/>
      <c r="P158" s="7"/>
    </row>
    <row r="159" spans="2:16" s="4" customFormat="1" x14ac:dyDescent="0.3">
      <c r="B159" s="44">
        <v>133</v>
      </c>
      <c r="C159" s="46">
        <v>5</v>
      </c>
      <c r="D159" s="18" t="s">
        <v>112</v>
      </c>
      <c r="E159" s="18"/>
      <c r="F159" s="19" t="s">
        <v>231</v>
      </c>
      <c r="G159" s="42">
        <v>6</v>
      </c>
      <c r="H159" s="20">
        <v>1</v>
      </c>
      <c r="I159" s="21">
        <v>6</v>
      </c>
      <c r="J159" s="22" t="s">
        <v>496</v>
      </c>
      <c r="K159" s="1"/>
      <c r="L159" s="39" t="s">
        <v>177</v>
      </c>
      <c r="M159" s="26">
        <v>46</v>
      </c>
      <c r="N159" s="38">
        <v>48</v>
      </c>
      <c r="O159" s="1"/>
      <c r="P159" s="7"/>
    </row>
    <row r="160" spans="2:16" s="4" customFormat="1" x14ac:dyDescent="0.3">
      <c r="B160" s="44">
        <v>133</v>
      </c>
      <c r="C160" s="46">
        <v>5</v>
      </c>
      <c r="D160" s="18" t="s">
        <v>450</v>
      </c>
      <c r="E160" s="18"/>
      <c r="F160" s="19" t="s">
        <v>451</v>
      </c>
      <c r="G160" s="42">
        <v>6</v>
      </c>
      <c r="H160" s="20">
        <v>1</v>
      </c>
      <c r="I160" s="21">
        <v>6</v>
      </c>
      <c r="J160" s="22" t="s">
        <v>494</v>
      </c>
      <c r="K160" s="1"/>
      <c r="L160" s="39" t="s">
        <v>790</v>
      </c>
      <c r="M160" s="26">
        <v>29</v>
      </c>
      <c r="N160" s="38">
        <v>30</v>
      </c>
      <c r="O160" s="1"/>
      <c r="P160" s="7"/>
    </row>
    <row r="161" spans="2:16" s="4" customFormat="1" x14ac:dyDescent="0.3">
      <c r="B161" s="44">
        <v>133</v>
      </c>
      <c r="C161" s="46">
        <v>5</v>
      </c>
      <c r="D161" s="18" t="s">
        <v>311</v>
      </c>
      <c r="E161" s="18"/>
      <c r="F161" s="19" t="s">
        <v>312</v>
      </c>
      <c r="G161" s="42">
        <v>6</v>
      </c>
      <c r="H161" s="20">
        <v>2</v>
      </c>
      <c r="I161" s="21">
        <v>3</v>
      </c>
      <c r="J161" s="22" t="s">
        <v>742</v>
      </c>
      <c r="K161" s="1"/>
      <c r="L161" s="39" t="s">
        <v>598</v>
      </c>
      <c r="M161" s="26">
        <v>199</v>
      </c>
      <c r="N161" s="38">
        <v>203</v>
      </c>
      <c r="O161" s="1"/>
      <c r="P161" s="7"/>
    </row>
    <row r="162" spans="2:16" s="4" customFormat="1" x14ac:dyDescent="0.3">
      <c r="B162" s="44">
        <v>133</v>
      </c>
      <c r="C162" s="46">
        <v>3</v>
      </c>
      <c r="D162" s="18" t="s">
        <v>171</v>
      </c>
      <c r="E162" s="18"/>
      <c r="F162" s="19" t="s">
        <v>172</v>
      </c>
      <c r="G162" s="42">
        <v>6</v>
      </c>
      <c r="H162" s="20">
        <v>2</v>
      </c>
      <c r="I162" s="21">
        <v>3</v>
      </c>
      <c r="J162" s="22" t="s">
        <v>914</v>
      </c>
      <c r="K162" s="1"/>
      <c r="L162" s="39" t="s">
        <v>356</v>
      </c>
      <c r="M162" s="26">
        <v>250</v>
      </c>
      <c r="N162" s="38">
        <v>254</v>
      </c>
      <c r="O162" s="1"/>
      <c r="P162" s="7"/>
    </row>
    <row r="163" spans="2:16" s="4" customFormat="1" x14ac:dyDescent="0.3">
      <c r="B163" s="44">
        <v>157</v>
      </c>
      <c r="C163" s="46">
        <v>5</v>
      </c>
      <c r="D163" s="18" t="s">
        <v>282</v>
      </c>
      <c r="E163" s="18"/>
      <c r="F163" s="19" t="s">
        <v>283</v>
      </c>
      <c r="G163" s="42">
        <v>5</v>
      </c>
      <c r="H163" s="20">
        <v>1</v>
      </c>
      <c r="I163" s="21">
        <v>5</v>
      </c>
      <c r="J163" s="22" t="s">
        <v>498</v>
      </c>
      <c r="K163" s="1"/>
      <c r="L163" s="39" t="s">
        <v>670</v>
      </c>
      <c r="M163" s="26">
        <v>61</v>
      </c>
      <c r="N163" s="38">
        <v>61</v>
      </c>
      <c r="O163" s="1"/>
      <c r="P163" s="7"/>
    </row>
    <row r="164" spans="2:16" s="4" customFormat="1" x14ac:dyDescent="0.3">
      <c r="B164" s="44">
        <v>157</v>
      </c>
      <c r="C164" s="46">
        <v>5</v>
      </c>
      <c r="D164" s="18" t="s">
        <v>695</v>
      </c>
      <c r="E164" s="18"/>
      <c r="F164" s="19" t="s">
        <v>696</v>
      </c>
      <c r="G164" s="42">
        <v>5</v>
      </c>
      <c r="H164" s="20">
        <v>1</v>
      </c>
      <c r="I164" s="21">
        <v>5</v>
      </c>
      <c r="J164" s="22" t="s">
        <v>697</v>
      </c>
      <c r="K164" s="1"/>
      <c r="L164" s="39" t="s">
        <v>470</v>
      </c>
      <c r="M164" s="26">
        <v>199</v>
      </c>
      <c r="N164" s="38">
        <v>203</v>
      </c>
      <c r="O164" s="1"/>
      <c r="P164" s="7"/>
    </row>
    <row r="165" spans="2:16" s="4" customFormat="1" x14ac:dyDescent="0.3">
      <c r="B165" s="44">
        <v>157</v>
      </c>
      <c r="C165" s="46">
        <v>5</v>
      </c>
      <c r="D165" s="18" t="s">
        <v>698</v>
      </c>
      <c r="E165" s="18"/>
      <c r="F165" s="19" t="s">
        <v>160</v>
      </c>
      <c r="G165" s="42">
        <v>5</v>
      </c>
      <c r="H165" s="20">
        <v>1</v>
      </c>
      <c r="I165" s="21">
        <v>5</v>
      </c>
      <c r="J165" s="22" t="s">
        <v>697</v>
      </c>
      <c r="K165" s="1"/>
      <c r="L165" s="39" t="s">
        <v>824</v>
      </c>
      <c r="M165" s="26">
        <v>157</v>
      </c>
      <c r="N165" s="38">
        <v>162</v>
      </c>
      <c r="O165" s="1"/>
      <c r="P165" s="7"/>
    </row>
    <row r="166" spans="2:16" s="4" customFormat="1" x14ac:dyDescent="0.3">
      <c r="B166" s="44">
        <v>157</v>
      </c>
      <c r="C166" s="46">
        <v>5</v>
      </c>
      <c r="D166" s="18" t="s">
        <v>13</v>
      </c>
      <c r="E166" s="18"/>
      <c r="F166" s="19" t="s">
        <v>284</v>
      </c>
      <c r="G166" s="42">
        <v>5</v>
      </c>
      <c r="H166" s="20">
        <v>1</v>
      </c>
      <c r="I166" s="21">
        <v>5</v>
      </c>
      <c r="J166" s="22" t="s">
        <v>498</v>
      </c>
      <c r="K166" s="1"/>
      <c r="L166" s="39" t="s">
        <v>565</v>
      </c>
      <c r="M166" s="26">
        <v>199</v>
      </c>
      <c r="N166" s="38">
        <v>203</v>
      </c>
      <c r="O166" s="1"/>
      <c r="P166" s="7"/>
    </row>
    <row r="167" spans="2:16" s="4" customFormat="1" x14ac:dyDescent="0.3">
      <c r="B167" s="44">
        <v>157</v>
      </c>
      <c r="C167" s="46">
        <v>5</v>
      </c>
      <c r="D167" s="18" t="s">
        <v>26</v>
      </c>
      <c r="E167" s="18"/>
      <c r="F167" s="19" t="s">
        <v>462</v>
      </c>
      <c r="G167" s="42">
        <v>5</v>
      </c>
      <c r="H167" s="20">
        <v>1</v>
      </c>
      <c r="I167" s="21">
        <v>5</v>
      </c>
      <c r="J167" s="22" t="s">
        <v>697</v>
      </c>
      <c r="K167" s="1"/>
      <c r="L167" s="39" t="s">
        <v>412</v>
      </c>
      <c r="M167" s="26">
        <v>13</v>
      </c>
      <c r="N167" s="38">
        <v>13</v>
      </c>
      <c r="O167" s="1"/>
      <c r="P167" s="7"/>
    </row>
    <row r="168" spans="2:16" s="4" customFormat="1" x14ac:dyDescent="0.3">
      <c r="B168" s="44">
        <v>157</v>
      </c>
      <c r="C168" s="46">
        <v>5</v>
      </c>
      <c r="D168" s="18" t="s">
        <v>467</v>
      </c>
      <c r="E168" s="18"/>
      <c r="F168" s="19" t="s">
        <v>547</v>
      </c>
      <c r="G168" s="42">
        <v>5</v>
      </c>
      <c r="H168" s="20">
        <v>1</v>
      </c>
      <c r="I168" s="21">
        <v>5</v>
      </c>
      <c r="J168" s="22" t="s">
        <v>548</v>
      </c>
      <c r="K168" s="1"/>
      <c r="L168" s="39" t="s">
        <v>379</v>
      </c>
      <c r="M168" s="26">
        <v>157</v>
      </c>
      <c r="N168" s="38">
        <v>162</v>
      </c>
      <c r="O168" s="1"/>
      <c r="P168" s="7"/>
    </row>
    <row r="169" spans="2:16" s="4" customFormat="1" x14ac:dyDescent="0.3">
      <c r="B169" s="44">
        <v>157</v>
      </c>
      <c r="C169" s="46">
        <v>5</v>
      </c>
      <c r="D169" s="18" t="s">
        <v>516</v>
      </c>
      <c r="E169" s="18"/>
      <c r="F169" s="19" t="s">
        <v>517</v>
      </c>
      <c r="G169" s="42">
        <v>5</v>
      </c>
      <c r="H169" s="20">
        <v>1</v>
      </c>
      <c r="I169" s="21">
        <v>5</v>
      </c>
      <c r="J169" s="22" t="s">
        <v>538</v>
      </c>
      <c r="K169" s="1"/>
      <c r="L169" s="39" t="s">
        <v>895</v>
      </c>
      <c r="M169" s="26">
        <v>199</v>
      </c>
      <c r="N169" s="38">
        <v>203</v>
      </c>
      <c r="O169" s="1"/>
      <c r="P169" s="7"/>
    </row>
    <row r="170" spans="2:16" s="4" customFormat="1" x14ac:dyDescent="0.3">
      <c r="B170" s="44">
        <v>157</v>
      </c>
      <c r="C170" s="46">
        <v>5</v>
      </c>
      <c r="D170" s="18" t="s">
        <v>79</v>
      </c>
      <c r="E170" s="18"/>
      <c r="F170" s="19" t="s">
        <v>250</v>
      </c>
      <c r="G170" s="42">
        <v>5</v>
      </c>
      <c r="H170" s="20">
        <v>1</v>
      </c>
      <c r="I170" s="21">
        <v>5</v>
      </c>
      <c r="J170" s="22" t="s">
        <v>697</v>
      </c>
      <c r="K170" s="1"/>
      <c r="L170" s="39" t="s">
        <v>587</v>
      </c>
      <c r="M170" s="26">
        <v>69</v>
      </c>
      <c r="N170" s="38">
        <v>70</v>
      </c>
      <c r="O170" s="1"/>
      <c r="P170" s="7"/>
    </row>
    <row r="171" spans="2:16" s="4" customFormat="1" x14ac:dyDescent="0.3">
      <c r="B171" s="44">
        <v>157</v>
      </c>
      <c r="C171" s="46">
        <v>5</v>
      </c>
      <c r="D171" s="18" t="s">
        <v>518</v>
      </c>
      <c r="E171" s="18"/>
      <c r="F171" s="19" t="s">
        <v>519</v>
      </c>
      <c r="G171" s="42">
        <v>5</v>
      </c>
      <c r="H171" s="20">
        <v>1</v>
      </c>
      <c r="I171" s="21">
        <v>5</v>
      </c>
      <c r="J171" s="22" t="s">
        <v>538</v>
      </c>
      <c r="K171" s="1"/>
      <c r="L171" s="39" t="s">
        <v>251</v>
      </c>
      <c r="M171" s="26">
        <v>63</v>
      </c>
      <c r="N171" s="38">
        <v>64</v>
      </c>
      <c r="O171" s="1"/>
      <c r="P171" s="7"/>
    </row>
    <row r="172" spans="2:16" s="4" customFormat="1" x14ac:dyDescent="0.3">
      <c r="B172" s="44">
        <v>157</v>
      </c>
      <c r="C172" s="46">
        <v>5</v>
      </c>
      <c r="D172" s="18" t="s">
        <v>805</v>
      </c>
      <c r="E172" s="18"/>
      <c r="F172" s="19" t="s">
        <v>806</v>
      </c>
      <c r="G172" s="42">
        <v>5</v>
      </c>
      <c r="H172" s="20">
        <v>1</v>
      </c>
      <c r="I172" s="21">
        <v>5</v>
      </c>
      <c r="J172" s="22" t="s">
        <v>807</v>
      </c>
      <c r="K172" s="1"/>
      <c r="L172" s="39" t="s">
        <v>631</v>
      </c>
      <c r="M172" s="26">
        <v>69</v>
      </c>
      <c r="N172" s="38">
        <v>70</v>
      </c>
      <c r="O172" s="1"/>
      <c r="P172" s="7"/>
    </row>
    <row r="173" spans="2:16" s="4" customFormat="1" x14ac:dyDescent="0.3">
      <c r="B173" s="44">
        <v>157</v>
      </c>
      <c r="C173" s="46">
        <v>5</v>
      </c>
      <c r="D173" s="18" t="s">
        <v>808</v>
      </c>
      <c r="E173" s="18"/>
      <c r="F173" s="19" t="s">
        <v>809</v>
      </c>
      <c r="G173" s="42">
        <v>5</v>
      </c>
      <c r="H173" s="20">
        <v>1</v>
      </c>
      <c r="I173" s="21">
        <v>5</v>
      </c>
      <c r="J173" s="22" t="s">
        <v>807</v>
      </c>
      <c r="K173" s="1"/>
      <c r="L173" s="39" t="s">
        <v>896</v>
      </c>
      <c r="M173" s="26">
        <v>104</v>
      </c>
      <c r="N173" s="38">
        <v>105</v>
      </c>
      <c r="O173" s="1"/>
      <c r="P173" s="7"/>
    </row>
    <row r="174" spans="2:16" s="4" customFormat="1" x14ac:dyDescent="0.3">
      <c r="B174" s="44">
        <v>157</v>
      </c>
      <c r="C174" s="46">
        <v>5</v>
      </c>
      <c r="D174" s="18" t="s">
        <v>699</v>
      </c>
      <c r="E174" s="18"/>
      <c r="F174" s="19" t="s">
        <v>700</v>
      </c>
      <c r="G174" s="42">
        <v>5</v>
      </c>
      <c r="H174" s="20">
        <v>1</v>
      </c>
      <c r="I174" s="21">
        <v>5</v>
      </c>
      <c r="J174" s="22" t="s">
        <v>697</v>
      </c>
      <c r="K174" s="1"/>
      <c r="L174" s="40" t="s">
        <v>719</v>
      </c>
      <c r="M174" s="28">
        <v>157</v>
      </c>
      <c r="N174" s="38">
        <v>162</v>
      </c>
      <c r="O174" s="1"/>
      <c r="P174" s="7"/>
    </row>
    <row r="175" spans="2:16" x14ac:dyDescent="0.3">
      <c r="B175" s="44">
        <v>157</v>
      </c>
      <c r="C175" s="46">
        <v>5</v>
      </c>
      <c r="D175" s="18" t="s">
        <v>701</v>
      </c>
      <c r="E175" s="18"/>
      <c r="F175" s="19" t="s">
        <v>702</v>
      </c>
      <c r="G175" s="42">
        <v>5</v>
      </c>
      <c r="H175" s="20">
        <v>1</v>
      </c>
      <c r="I175" s="21">
        <v>5</v>
      </c>
      <c r="J175" s="22" t="s">
        <v>697</v>
      </c>
      <c r="L175" s="41" t="s">
        <v>76</v>
      </c>
      <c r="M175" s="29">
        <v>26</v>
      </c>
      <c r="N175" s="38">
        <v>16</v>
      </c>
    </row>
    <row r="176" spans="2:16" x14ac:dyDescent="0.3">
      <c r="B176" s="44">
        <v>157</v>
      </c>
      <c r="C176" s="46">
        <v>5</v>
      </c>
      <c r="D176" s="18" t="s">
        <v>520</v>
      </c>
      <c r="E176" s="18"/>
      <c r="F176" s="19" t="s">
        <v>2</v>
      </c>
      <c r="G176" s="42">
        <v>5</v>
      </c>
      <c r="H176" s="20">
        <v>1</v>
      </c>
      <c r="I176" s="21">
        <v>5</v>
      </c>
      <c r="J176" s="22" t="s">
        <v>538</v>
      </c>
      <c r="L176" s="41" t="s">
        <v>138</v>
      </c>
      <c r="M176" s="29">
        <v>6</v>
      </c>
      <c r="N176" s="38">
        <v>7</v>
      </c>
    </row>
    <row r="177" spans="2:15" x14ac:dyDescent="0.3">
      <c r="B177" s="44">
        <v>157</v>
      </c>
      <c r="C177" s="46">
        <v>5</v>
      </c>
      <c r="D177" s="18" t="s">
        <v>195</v>
      </c>
      <c r="E177" s="18"/>
      <c r="F177" s="19" t="s">
        <v>286</v>
      </c>
      <c r="G177" s="42">
        <v>5</v>
      </c>
      <c r="H177" s="20">
        <v>1</v>
      </c>
      <c r="I177" s="21">
        <v>5</v>
      </c>
      <c r="J177" s="22" t="s">
        <v>499</v>
      </c>
      <c r="L177" s="41" t="s">
        <v>566</v>
      </c>
      <c r="M177" s="29">
        <v>199</v>
      </c>
      <c r="N177" s="38">
        <v>203</v>
      </c>
    </row>
    <row r="178" spans="2:15" s="7" customFormat="1" x14ac:dyDescent="0.3">
      <c r="B178" s="44">
        <v>157</v>
      </c>
      <c r="C178" s="46">
        <v>5</v>
      </c>
      <c r="D178" s="18" t="s">
        <v>53</v>
      </c>
      <c r="E178" s="18"/>
      <c r="F178" s="19" t="s">
        <v>606</v>
      </c>
      <c r="G178" s="42">
        <v>5</v>
      </c>
      <c r="H178" s="20">
        <v>1</v>
      </c>
      <c r="I178" s="21">
        <v>5</v>
      </c>
      <c r="J178" s="22" t="s">
        <v>605</v>
      </c>
      <c r="K178" s="1"/>
      <c r="L178" s="41" t="s">
        <v>753</v>
      </c>
      <c r="M178" s="29">
        <v>195</v>
      </c>
      <c r="N178" s="38">
        <v>200</v>
      </c>
      <c r="O178" s="1"/>
    </row>
    <row r="179" spans="2:15" s="7" customFormat="1" x14ac:dyDescent="0.3">
      <c r="B179" s="44">
        <v>157</v>
      </c>
      <c r="C179" s="46">
        <v>5</v>
      </c>
      <c r="D179" s="18" t="s">
        <v>549</v>
      </c>
      <c r="E179" s="18"/>
      <c r="F179" s="19" t="s">
        <v>550</v>
      </c>
      <c r="G179" s="42">
        <v>5</v>
      </c>
      <c r="H179" s="20">
        <v>1</v>
      </c>
      <c r="I179" s="21">
        <v>5</v>
      </c>
      <c r="J179" s="22" t="s">
        <v>548</v>
      </c>
      <c r="K179" s="1"/>
      <c r="L179" s="41" t="s">
        <v>213</v>
      </c>
      <c r="M179" s="29">
        <v>69</v>
      </c>
      <c r="N179" s="38">
        <v>64</v>
      </c>
      <c r="O179" s="1"/>
    </row>
    <row r="180" spans="2:15" s="7" customFormat="1" x14ac:dyDescent="0.3">
      <c r="B180" s="44">
        <v>157</v>
      </c>
      <c r="C180" s="46">
        <v>5</v>
      </c>
      <c r="D180" s="18" t="s">
        <v>287</v>
      </c>
      <c r="E180" s="18"/>
      <c r="F180" s="19" t="s">
        <v>288</v>
      </c>
      <c r="G180" s="42">
        <v>5</v>
      </c>
      <c r="H180" s="20">
        <v>1</v>
      </c>
      <c r="I180" s="21">
        <v>5</v>
      </c>
      <c r="J180" s="22" t="s">
        <v>497</v>
      </c>
      <c r="K180" s="1"/>
      <c r="L180" s="41" t="s">
        <v>123</v>
      </c>
      <c r="M180" s="29">
        <v>88</v>
      </c>
      <c r="N180" s="38">
        <v>90</v>
      </c>
      <c r="O180" s="1"/>
    </row>
    <row r="181" spans="2:15" s="7" customFormat="1" x14ac:dyDescent="0.3">
      <c r="B181" s="44">
        <v>157</v>
      </c>
      <c r="C181" s="46">
        <v>5</v>
      </c>
      <c r="D181" s="18" t="s">
        <v>20</v>
      </c>
      <c r="E181" s="18"/>
      <c r="F181" s="19" t="s">
        <v>161</v>
      </c>
      <c r="G181" s="42">
        <v>5</v>
      </c>
      <c r="H181" s="20">
        <v>1</v>
      </c>
      <c r="I181" s="21">
        <v>5</v>
      </c>
      <c r="J181" s="22" t="s">
        <v>697</v>
      </c>
      <c r="K181" s="1"/>
      <c r="L181" s="41" t="s">
        <v>472</v>
      </c>
      <c r="M181" s="29">
        <v>199</v>
      </c>
      <c r="N181" s="38">
        <v>203</v>
      </c>
      <c r="O181" s="1"/>
    </row>
    <row r="182" spans="2:15" s="7" customFormat="1" x14ac:dyDescent="0.3">
      <c r="B182" s="44">
        <v>157</v>
      </c>
      <c r="C182" s="46">
        <v>5</v>
      </c>
      <c r="D182" s="18" t="s">
        <v>197</v>
      </c>
      <c r="E182" s="18"/>
      <c r="F182" s="19" t="s">
        <v>289</v>
      </c>
      <c r="G182" s="42">
        <v>5</v>
      </c>
      <c r="H182" s="20">
        <v>1</v>
      </c>
      <c r="I182" s="21">
        <v>5</v>
      </c>
      <c r="J182" s="22" t="s">
        <v>499</v>
      </c>
      <c r="K182" s="1"/>
      <c r="L182" s="41" t="s">
        <v>328</v>
      </c>
      <c r="M182" s="29">
        <v>16</v>
      </c>
      <c r="N182" s="38">
        <v>16</v>
      </c>
      <c r="O182" s="1"/>
    </row>
    <row r="183" spans="2:15" s="7" customFormat="1" x14ac:dyDescent="0.3">
      <c r="B183" s="44">
        <v>157</v>
      </c>
      <c r="C183" s="46">
        <v>5</v>
      </c>
      <c r="D183" s="18" t="s">
        <v>578</v>
      </c>
      <c r="E183" s="18"/>
      <c r="F183" s="19" t="s">
        <v>579</v>
      </c>
      <c r="G183" s="42">
        <v>5</v>
      </c>
      <c r="H183" s="20">
        <v>1</v>
      </c>
      <c r="I183" s="21">
        <v>5</v>
      </c>
      <c r="J183" s="22" t="s">
        <v>577</v>
      </c>
      <c r="K183" s="1"/>
      <c r="L183" s="41" t="s">
        <v>585</v>
      </c>
      <c r="M183" s="29">
        <v>3</v>
      </c>
      <c r="N183" s="38">
        <v>3</v>
      </c>
      <c r="O183" s="1"/>
    </row>
    <row r="184" spans="2:15" s="7" customFormat="1" x14ac:dyDescent="0.3">
      <c r="B184" s="44">
        <v>157</v>
      </c>
      <c r="C184" s="46">
        <v>5</v>
      </c>
      <c r="D184" s="18" t="s">
        <v>3</v>
      </c>
      <c r="E184" s="18"/>
      <c r="F184" s="19" t="s">
        <v>607</v>
      </c>
      <c r="G184" s="42">
        <v>5</v>
      </c>
      <c r="H184" s="20">
        <v>1</v>
      </c>
      <c r="I184" s="21">
        <v>5</v>
      </c>
      <c r="J184" s="22" t="s">
        <v>605</v>
      </c>
      <c r="K184" s="1"/>
      <c r="L184" s="41" t="s">
        <v>897</v>
      </c>
      <c r="M184" s="29">
        <v>157</v>
      </c>
      <c r="N184" s="38">
        <v>162</v>
      </c>
      <c r="O184" s="1"/>
    </row>
    <row r="185" spans="2:15" s="7" customFormat="1" x14ac:dyDescent="0.3">
      <c r="B185" s="44">
        <v>157</v>
      </c>
      <c r="C185" s="46">
        <v>5</v>
      </c>
      <c r="D185" s="18" t="s">
        <v>608</v>
      </c>
      <c r="E185" s="18"/>
      <c r="F185" s="19" t="s">
        <v>609</v>
      </c>
      <c r="G185" s="42">
        <v>5</v>
      </c>
      <c r="H185" s="20">
        <v>1</v>
      </c>
      <c r="I185" s="21">
        <v>5</v>
      </c>
      <c r="J185" s="22" t="s">
        <v>605</v>
      </c>
      <c r="K185" s="1"/>
      <c r="L185" s="41" t="s">
        <v>671</v>
      </c>
      <c r="M185" s="29">
        <v>88</v>
      </c>
      <c r="N185" s="38">
        <v>90</v>
      </c>
      <c r="O185" s="1"/>
    </row>
    <row r="186" spans="2:15" s="7" customFormat="1" x14ac:dyDescent="0.3">
      <c r="B186" s="45">
        <v>157</v>
      </c>
      <c r="C186" s="47">
        <v>5</v>
      </c>
      <c r="D186" s="30" t="s">
        <v>84</v>
      </c>
      <c r="E186" s="30"/>
      <c r="F186" s="31" t="s">
        <v>703</v>
      </c>
      <c r="G186" s="42">
        <v>5</v>
      </c>
      <c r="H186" s="20">
        <v>1</v>
      </c>
      <c r="I186" s="21">
        <v>5</v>
      </c>
      <c r="J186" s="22" t="s">
        <v>697</v>
      </c>
      <c r="K186" s="1"/>
      <c r="L186" s="41" t="s">
        <v>791</v>
      </c>
      <c r="M186" s="29">
        <v>104</v>
      </c>
      <c r="N186" s="38">
        <v>105</v>
      </c>
      <c r="O186" s="1"/>
    </row>
    <row r="187" spans="2:15" s="7" customFormat="1" x14ac:dyDescent="0.3">
      <c r="B187" s="45">
        <v>157</v>
      </c>
      <c r="C187" s="47">
        <v>5</v>
      </c>
      <c r="D187" s="18" t="s">
        <v>198</v>
      </c>
      <c r="E187" s="18"/>
      <c r="F187" s="19" t="s">
        <v>286</v>
      </c>
      <c r="G187" s="42">
        <v>5</v>
      </c>
      <c r="H187" s="20">
        <v>1</v>
      </c>
      <c r="I187" s="21">
        <v>5</v>
      </c>
      <c r="J187" s="22" t="s">
        <v>499</v>
      </c>
      <c r="K187" s="1"/>
      <c r="L187" s="41" t="s">
        <v>672</v>
      </c>
      <c r="M187" s="29">
        <v>133</v>
      </c>
      <c r="N187" s="38">
        <v>138</v>
      </c>
      <c r="O187" s="1"/>
    </row>
    <row r="188" spans="2:15" s="7" customFormat="1" x14ac:dyDescent="0.3">
      <c r="B188" s="45">
        <v>157</v>
      </c>
      <c r="C188" s="47">
        <v>5</v>
      </c>
      <c r="D188" s="18" t="s">
        <v>810</v>
      </c>
      <c r="E188" s="18"/>
      <c r="F188" s="19" t="s">
        <v>811</v>
      </c>
      <c r="G188" s="42">
        <v>5</v>
      </c>
      <c r="H188" s="20">
        <v>1</v>
      </c>
      <c r="I188" s="21">
        <v>5</v>
      </c>
      <c r="J188" s="22" t="s">
        <v>807</v>
      </c>
      <c r="K188" s="1"/>
      <c r="L188" s="41" t="s">
        <v>754</v>
      </c>
      <c r="M188" s="29">
        <v>132</v>
      </c>
      <c r="N188" s="38">
        <v>136</v>
      </c>
      <c r="O188" s="1"/>
    </row>
    <row r="189" spans="2:15" s="7" customFormat="1" x14ac:dyDescent="0.3">
      <c r="B189" s="45">
        <v>157</v>
      </c>
      <c r="C189" s="47">
        <v>5</v>
      </c>
      <c r="D189" s="18" t="s">
        <v>380</v>
      </c>
      <c r="E189" s="18"/>
      <c r="F189" s="19" t="s">
        <v>381</v>
      </c>
      <c r="G189" s="42">
        <v>5</v>
      </c>
      <c r="H189" s="20">
        <v>1</v>
      </c>
      <c r="I189" s="21">
        <v>5</v>
      </c>
      <c r="J189" s="22" t="s">
        <v>500</v>
      </c>
      <c r="K189" s="1"/>
      <c r="L189" s="41" t="s">
        <v>673</v>
      </c>
      <c r="M189" s="29">
        <v>199</v>
      </c>
      <c r="N189" s="38">
        <v>205</v>
      </c>
      <c r="O189" s="1"/>
    </row>
    <row r="190" spans="2:15" s="7" customFormat="1" x14ac:dyDescent="0.3">
      <c r="B190" s="45">
        <v>157</v>
      </c>
      <c r="C190" s="47">
        <v>5</v>
      </c>
      <c r="D190" s="18" t="s">
        <v>704</v>
      </c>
      <c r="E190" s="18"/>
      <c r="F190" s="19" t="s">
        <v>162</v>
      </c>
      <c r="G190" s="42">
        <v>5</v>
      </c>
      <c r="H190" s="20">
        <v>1</v>
      </c>
      <c r="I190" s="21">
        <v>5</v>
      </c>
      <c r="J190" s="22" t="s">
        <v>697</v>
      </c>
      <c r="K190" s="1"/>
      <c r="L190" s="41" t="s">
        <v>60</v>
      </c>
      <c r="M190" s="29">
        <v>2</v>
      </c>
      <c r="N190" s="38">
        <v>2</v>
      </c>
      <c r="O190" s="1"/>
    </row>
    <row r="191" spans="2:15" s="7" customFormat="1" x14ac:dyDescent="0.3">
      <c r="B191" s="45">
        <v>157</v>
      </c>
      <c r="C191" s="47">
        <v>5</v>
      </c>
      <c r="D191" s="18" t="s">
        <v>199</v>
      </c>
      <c r="E191" s="18"/>
      <c r="F191" s="19" t="s">
        <v>290</v>
      </c>
      <c r="G191" s="42">
        <v>5</v>
      </c>
      <c r="H191" s="20">
        <v>1</v>
      </c>
      <c r="I191" s="21">
        <v>5</v>
      </c>
      <c r="J191" s="22" t="s">
        <v>499</v>
      </c>
      <c r="K191" s="1"/>
      <c r="L191" s="41" t="s">
        <v>567</v>
      </c>
      <c r="M191" s="29">
        <v>199</v>
      </c>
      <c r="N191" s="38">
        <v>203</v>
      </c>
      <c r="O191" s="1"/>
    </row>
    <row r="192" spans="2:15" s="7" customFormat="1" x14ac:dyDescent="0.3">
      <c r="B192" s="45">
        <v>157</v>
      </c>
      <c r="C192" s="47">
        <v>-29</v>
      </c>
      <c r="D192" s="18" t="s">
        <v>167</v>
      </c>
      <c r="E192" s="18"/>
      <c r="F192" s="19" t="s">
        <v>168</v>
      </c>
      <c r="G192" s="42">
        <v>5</v>
      </c>
      <c r="H192" s="20">
        <v>1</v>
      </c>
      <c r="I192" s="21">
        <v>5</v>
      </c>
      <c r="J192" s="22" t="s">
        <v>498</v>
      </c>
      <c r="K192" s="1"/>
      <c r="L192" s="41" t="s">
        <v>140</v>
      </c>
      <c r="M192" s="29">
        <v>4</v>
      </c>
      <c r="N192" s="38">
        <v>4</v>
      </c>
      <c r="O192" s="1"/>
    </row>
    <row r="193" spans="2:15" s="7" customFormat="1" x14ac:dyDescent="0.3">
      <c r="B193" s="45">
        <v>157</v>
      </c>
      <c r="C193" s="47">
        <v>5</v>
      </c>
      <c r="D193" s="18" t="s">
        <v>458</v>
      </c>
      <c r="E193" s="18"/>
      <c r="F193" s="19" t="s">
        <v>459</v>
      </c>
      <c r="G193" s="42">
        <v>5</v>
      </c>
      <c r="H193" s="20">
        <v>1</v>
      </c>
      <c r="I193" s="21">
        <v>5</v>
      </c>
      <c r="J193" s="22" t="s">
        <v>501</v>
      </c>
      <c r="K193" s="1"/>
      <c r="L193" s="41" t="s">
        <v>184</v>
      </c>
      <c r="M193" s="29">
        <v>104</v>
      </c>
      <c r="N193" s="38">
        <v>105</v>
      </c>
      <c r="O193" s="1"/>
    </row>
    <row r="194" spans="2:15" s="7" customFormat="1" x14ac:dyDescent="0.3">
      <c r="B194" s="45">
        <v>157</v>
      </c>
      <c r="C194" s="47">
        <v>5</v>
      </c>
      <c r="D194" s="18" t="s">
        <v>383</v>
      </c>
      <c r="E194" s="18"/>
      <c r="F194" s="19" t="s">
        <v>384</v>
      </c>
      <c r="G194" s="42">
        <v>5</v>
      </c>
      <c r="H194" s="20">
        <v>1</v>
      </c>
      <c r="I194" s="21">
        <v>5</v>
      </c>
      <c r="J194" s="22" t="s">
        <v>500</v>
      </c>
      <c r="K194" s="1"/>
      <c r="L194" s="41" t="s">
        <v>107</v>
      </c>
      <c r="M194" s="29">
        <v>19</v>
      </c>
      <c r="N194" s="38">
        <v>20</v>
      </c>
      <c r="O194" s="1"/>
    </row>
    <row r="195" spans="2:15" s="7" customFormat="1" x14ac:dyDescent="0.3">
      <c r="B195" s="45">
        <v>157</v>
      </c>
      <c r="C195" s="47">
        <v>5</v>
      </c>
      <c r="D195" s="18" t="s">
        <v>293</v>
      </c>
      <c r="E195" s="18"/>
      <c r="F195" s="19" t="s">
        <v>294</v>
      </c>
      <c r="G195" s="42">
        <v>5</v>
      </c>
      <c r="H195" s="20">
        <v>1</v>
      </c>
      <c r="I195" s="21">
        <v>5</v>
      </c>
      <c r="J195" s="22" t="s">
        <v>498</v>
      </c>
      <c r="K195" s="1"/>
      <c r="L195" s="41" t="s">
        <v>368</v>
      </c>
      <c r="M195" s="29">
        <v>133</v>
      </c>
      <c r="N195" s="38">
        <v>138</v>
      </c>
      <c r="O195" s="1"/>
    </row>
    <row r="196" spans="2:15" s="7" customFormat="1" x14ac:dyDescent="0.3">
      <c r="B196" s="45">
        <v>157</v>
      </c>
      <c r="C196" s="47">
        <v>5</v>
      </c>
      <c r="D196" s="18" t="s">
        <v>461</v>
      </c>
      <c r="E196" s="18"/>
      <c r="F196" s="19" t="s">
        <v>2</v>
      </c>
      <c r="G196" s="42">
        <v>5</v>
      </c>
      <c r="H196" s="20">
        <v>1</v>
      </c>
      <c r="I196" s="21">
        <v>5</v>
      </c>
      <c r="J196" s="22" t="s">
        <v>501</v>
      </c>
      <c r="K196" s="1"/>
      <c r="L196" s="41" t="s">
        <v>109</v>
      </c>
      <c r="M196" s="29">
        <v>133</v>
      </c>
      <c r="N196" s="38">
        <v>138</v>
      </c>
      <c r="O196" s="1"/>
    </row>
    <row r="197" spans="2:15" s="7" customFormat="1" x14ac:dyDescent="0.3">
      <c r="B197" s="45">
        <v>157</v>
      </c>
      <c r="C197" s="47">
        <v>5</v>
      </c>
      <c r="D197" s="18" t="s">
        <v>867</v>
      </c>
      <c r="E197" s="18"/>
      <c r="F197" s="19"/>
      <c r="G197" s="42">
        <v>5</v>
      </c>
      <c r="H197" s="20">
        <v>1</v>
      </c>
      <c r="I197" s="21"/>
      <c r="J197" s="22" t="s">
        <v>868</v>
      </c>
      <c r="K197" s="1"/>
      <c r="L197" s="41" t="s">
        <v>898</v>
      </c>
      <c r="M197" s="29">
        <v>199</v>
      </c>
      <c r="N197" s="38">
        <v>203</v>
      </c>
      <c r="O197" s="1"/>
    </row>
    <row r="198" spans="2:15" s="7" customFormat="1" x14ac:dyDescent="0.3">
      <c r="B198" s="45">
        <v>157</v>
      </c>
      <c r="C198" s="47">
        <v>5</v>
      </c>
      <c r="D198" s="18" t="s">
        <v>869</v>
      </c>
      <c r="E198" s="18"/>
      <c r="F198" s="19" t="s">
        <v>870</v>
      </c>
      <c r="G198" s="42">
        <v>5</v>
      </c>
      <c r="H198" s="20">
        <v>1</v>
      </c>
      <c r="I198" s="21"/>
      <c r="J198" s="22" t="s">
        <v>868</v>
      </c>
      <c r="K198" s="1"/>
      <c r="L198" s="41" t="s">
        <v>111</v>
      </c>
      <c r="M198" s="29">
        <v>13</v>
      </c>
      <c r="N198" s="38">
        <v>13</v>
      </c>
      <c r="O198" s="1"/>
    </row>
    <row r="199" spans="2:15" s="7" customFormat="1" x14ac:dyDescent="0.3">
      <c r="B199" s="45">
        <v>157</v>
      </c>
      <c r="C199" s="47">
        <v>5</v>
      </c>
      <c r="D199" s="18" t="s">
        <v>871</v>
      </c>
      <c r="E199" s="18"/>
      <c r="F199" s="19" t="s">
        <v>872</v>
      </c>
      <c r="G199" s="42">
        <v>5</v>
      </c>
      <c r="H199" s="20">
        <v>1</v>
      </c>
      <c r="I199" s="21"/>
      <c r="J199" s="22" t="s">
        <v>868</v>
      </c>
      <c r="K199" s="1"/>
      <c r="L199" s="41" t="s">
        <v>357</v>
      </c>
      <c r="M199" s="29">
        <v>250</v>
      </c>
      <c r="N199" s="38">
        <v>254</v>
      </c>
      <c r="O199" s="1"/>
    </row>
    <row r="200" spans="2:15" s="7" customFormat="1" x14ac:dyDescent="0.3">
      <c r="B200" s="45">
        <v>157</v>
      </c>
      <c r="C200" s="47">
        <v>5</v>
      </c>
      <c r="D200" s="18" t="s">
        <v>873</v>
      </c>
      <c r="E200" s="18"/>
      <c r="F200" s="19" t="s">
        <v>874</v>
      </c>
      <c r="G200" s="42">
        <v>5</v>
      </c>
      <c r="H200" s="20">
        <v>1</v>
      </c>
      <c r="I200" s="21"/>
      <c r="J200" s="22" t="s">
        <v>868</v>
      </c>
      <c r="K200" s="1"/>
      <c r="L200" s="41" t="s">
        <v>222</v>
      </c>
      <c r="M200" s="29">
        <v>157</v>
      </c>
      <c r="N200" s="38">
        <v>162</v>
      </c>
      <c r="O200" s="1"/>
    </row>
    <row r="201" spans="2:15" s="7" customFormat="1" x14ac:dyDescent="0.3">
      <c r="B201" s="45">
        <v>195</v>
      </c>
      <c r="C201" s="47">
        <v>-90</v>
      </c>
      <c r="D201" s="18" t="s">
        <v>158</v>
      </c>
      <c r="E201" s="18"/>
      <c r="F201" s="19" t="s">
        <v>159</v>
      </c>
      <c r="G201" s="42">
        <v>4</v>
      </c>
      <c r="H201" s="20">
        <v>1</v>
      </c>
      <c r="I201" s="21">
        <v>4</v>
      </c>
      <c r="J201" s="22" t="s">
        <v>730</v>
      </c>
      <c r="K201" s="1"/>
      <c r="L201" s="41" t="s">
        <v>81</v>
      </c>
      <c r="M201" s="29">
        <v>20</v>
      </c>
      <c r="N201" s="38">
        <v>21</v>
      </c>
      <c r="O201" s="1"/>
    </row>
    <row r="202" spans="2:15" s="7" customFormat="1" x14ac:dyDescent="0.3">
      <c r="B202" s="45">
        <v>195</v>
      </c>
      <c r="C202" s="47">
        <v>5</v>
      </c>
      <c r="D202" s="18" t="s">
        <v>743</v>
      </c>
      <c r="E202" s="18"/>
      <c r="F202" s="19" t="s">
        <v>744</v>
      </c>
      <c r="G202" s="42">
        <v>4</v>
      </c>
      <c r="H202" s="20">
        <v>1</v>
      </c>
      <c r="I202" s="21">
        <v>4</v>
      </c>
      <c r="J202" s="22" t="s">
        <v>730</v>
      </c>
      <c r="K202" s="1"/>
      <c r="L202" s="41" t="s">
        <v>755</v>
      </c>
      <c r="M202" s="29">
        <v>42</v>
      </c>
      <c r="N202" s="38">
        <v>44</v>
      </c>
      <c r="O202" s="1"/>
    </row>
    <row r="203" spans="2:15" s="7" customFormat="1" x14ac:dyDescent="0.3">
      <c r="B203" s="45">
        <v>195</v>
      </c>
      <c r="C203" s="47">
        <v>5</v>
      </c>
      <c r="D203" s="18" t="s">
        <v>745</v>
      </c>
      <c r="E203" s="18"/>
      <c r="F203" s="19" t="s">
        <v>771</v>
      </c>
      <c r="G203" s="42">
        <v>4</v>
      </c>
      <c r="H203" s="20">
        <v>1</v>
      </c>
      <c r="I203" s="21">
        <v>4</v>
      </c>
      <c r="J203" s="22" t="s">
        <v>730</v>
      </c>
      <c r="K203" s="1"/>
      <c r="L203" s="41" t="s">
        <v>438</v>
      </c>
      <c r="M203" s="29">
        <v>104</v>
      </c>
      <c r="N203" s="38">
        <v>105</v>
      </c>
      <c r="O203" s="1"/>
    </row>
    <row r="204" spans="2:15" s="7" customFormat="1" x14ac:dyDescent="0.3">
      <c r="B204" s="45">
        <v>195</v>
      </c>
      <c r="C204" s="47">
        <v>5</v>
      </c>
      <c r="D204" s="18" t="s">
        <v>747</v>
      </c>
      <c r="E204" s="18"/>
      <c r="F204" s="19" t="s">
        <v>773</v>
      </c>
      <c r="G204" s="42">
        <v>4</v>
      </c>
      <c r="H204" s="20">
        <v>1</v>
      </c>
      <c r="I204" s="21">
        <v>4</v>
      </c>
      <c r="J204" s="22" t="s">
        <v>730</v>
      </c>
      <c r="K204" s="1"/>
      <c r="L204" s="41" t="s">
        <v>821</v>
      </c>
      <c r="M204" s="29">
        <v>59</v>
      </c>
      <c r="N204" s="38">
        <v>59</v>
      </c>
      <c r="O204" s="1"/>
    </row>
    <row r="205" spans="2:15" s="7" customFormat="1" x14ac:dyDescent="0.3">
      <c r="B205" s="45">
        <v>199</v>
      </c>
      <c r="C205" s="47">
        <v>4</v>
      </c>
      <c r="D205" s="18" t="s">
        <v>521</v>
      </c>
      <c r="E205" s="18"/>
      <c r="F205" s="19" t="s">
        <v>522</v>
      </c>
      <c r="G205" s="42">
        <v>3</v>
      </c>
      <c r="H205" s="20">
        <v>1</v>
      </c>
      <c r="I205" s="21">
        <v>3</v>
      </c>
      <c r="J205" s="22" t="s">
        <v>539</v>
      </c>
      <c r="K205" s="1"/>
      <c r="L205" s="41" t="s">
        <v>447</v>
      </c>
      <c r="M205" s="29">
        <v>48</v>
      </c>
      <c r="N205" s="38">
        <v>50</v>
      </c>
      <c r="O205" s="1"/>
    </row>
    <row r="206" spans="2:15" s="7" customFormat="1" x14ac:dyDescent="0.3">
      <c r="B206" s="45">
        <v>199</v>
      </c>
      <c r="C206" s="47">
        <v>4</v>
      </c>
      <c r="D206" s="18" t="s">
        <v>812</v>
      </c>
      <c r="E206" s="18"/>
      <c r="F206" s="19" t="s">
        <v>271</v>
      </c>
      <c r="G206" s="42">
        <v>3</v>
      </c>
      <c r="H206" s="20">
        <v>1</v>
      </c>
      <c r="I206" s="21">
        <v>3</v>
      </c>
      <c r="J206" s="22" t="s">
        <v>813</v>
      </c>
      <c r="K206" s="1"/>
      <c r="L206" s="41" t="s">
        <v>421</v>
      </c>
      <c r="M206" s="29">
        <v>50</v>
      </c>
      <c r="N206" s="38">
        <v>51</v>
      </c>
      <c r="O206" s="1"/>
    </row>
    <row r="207" spans="2:15" s="7" customFormat="1" x14ac:dyDescent="0.3">
      <c r="B207" s="45">
        <v>199</v>
      </c>
      <c r="C207" s="47">
        <v>4</v>
      </c>
      <c r="D207" s="18" t="s">
        <v>610</v>
      </c>
      <c r="E207" s="18"/>
      <c r="F207" s="19" t="s">
        <v>378</v>
      </c>
      <c r="G207" s="42">
        <v>3</v>
      </c>
      <c r="H207" s="20">
        <v>1</v>
      </c>
      <c r="I207" s="21">
        <v>3</v>
      </c>
      <c r="J207" s="22" t="s">
        <v>611</v>
      </c>
      <c r="K207" s="1"/>
      <c r="L207" s="41" t="s">
        <v>339</v>
      </c>
      <c r="M207" s="29">
        <v>157</v>
      </c>
      <c r="N207" s="38">
        <v>128</v>
      </c>
      <c r="O207" s="1"/>
    </row>
    <row r="208" spans="2:15" s="7" customFormat="1" x14ac:dyDescent="0.3">
      <c r="B208" s="45">
        <v>199</v>
      </c>
      <c r="C208" s="47">
        <v>4</v>
      </c>
      <c r="D208" s="18" t="s">
        <v>551</v>
      </c>
      <c r="E208" s="18"/>
      <c r="F208" s="19" t="s">
        <v>552</v>
      </c>
      <c r="G208" s="42">
        <v>3</v>
      </c>
      <c r="H208" s="20">
        <v>1</v>
      </c>
      <c r="I208" s="21">
        <v>3</v>
      </c>
      <c r="J208" s="22" t="s">
        <v>553</v>
      </c>
      <c r="K208" s="1"/>
      <c r="L208" s="41" t="s">
        <v>45</v>
      </c>
      <c r="M208" s="29">
        <v>124</v>
      </c>
      <c r="N208" s="38">
        <v>79</v>
      </c>
      <c r="O208" s="1"/>
    </row>
    <row r="209" spans="2:15" s="7" customFormat="1" x14ac:dyDescent="0.3">
      <c r="B209" s="45">
        <v>199</v>
      </c>
      <c r="C209" s="47">
        <v>4</v>
      </c>
      <c r="D209" s="18" t="s">
        <v>27</v>
      </c>
      <c r="E209" s="18"/>
      <c r="F209" s="19" t="s">
        <v>453</v>
      </c>
      <c r="G209" s="42">
        <v>3</v>
      </c>
      <c r="H209" s="20">
        <v>1</v>
      </c>
      <c r="I209" s="21">
        <v>3</v>
      </c>
      <c r="J209" s="22" t="s">
        <v>503</v>
      </c>
      <c r="K209" s="1"/>
      <c r="L209" s="41" t="s">
        <v>36</v>
      </c>
      <c r="M209" s="29">
        <v>133</v>
      </c>
      <c r="N209" s="38">
        <v>138</v>
      </c>
      <c r="O209" s="1"/>
    </row>
    <row r="210" spans="2:15" s="7" customFormat="1" x14ac:dyDescent="0.3">
      <c r="B210" s="45">
        <v>199</v>
      </c>
      <c r="C210" s="47">
        <v>4</v>
      </c>
      <c r="D210" s="18" t="s">
        <v>523</v>
      </c>
      <c r="E210" s="18"/>
      <c r="F210" s="19" t="s">
        <v>67</v>
      </c>
      <c r="G210" s="42">
        <v>3</v>
      </c>
      <c r="H210" s="20">
        <v>1</v>
      </c>
      <c r="I210" s="21">
        <v>3</v>
      </c>
      <c r="J210" s="22" t="s">
        <v>539</v>
      </c>
      <c r="K210" s="1"/>
      <c r="L210" s="41" t="s">
        <v>369</v>
      </c>
      <c r="M210" s="29">
        <v>44</v>
      </c>
      <c r="N210" s="38">
        <v>46</v>
      </c>
      <c r="O210" s="1"/>
    </row>
    <row r="211" spans="2:15" s="7" customFormat="1" x14ac:dyDescent="0.3">
      <c r="B211" s="45">
        <v>199</v>
      </c>
      <c r="C211" s="47">
        <v>4</v>
      </c>
      <c r="D211" s="18" t="s">
        <v>814</v>
      </c>
      <c r="E211" s="18"/>
      <c r="F211" s="19" t="s">
        <v>226</v>
      </c>
      <c r="G211" s="42">
        <v>3</v>
      </c>
      <c r="H211" s="20">
        <v>1</v>
      </c>
      <c r="I211" s="21">
        <v>3</v>
      </c>
      <c r="J211" s="22" t="s">
        <v>813</v>
      </c>
      <c r="K211" s="1"/>
      <c r="L211" s="41" t="s">
        <v>334</v>
      </c>
      <c r="M211" s="29">
        <v>133</v>
      </c>
      <c r="N211" s="38">
        <v>137</v>
      </c>
      <c r="O211" s="1"/>
    </row>
    <row r="212" spans="2:15" s="7" customFormat="1" x14ac:dyDescent="0.3">
      <c r="B212" s="45">
        <v>199</v>
      </c>
      <c r="C212" s="47">
        <v>4</v>
      </c>
      <c r="D212" s="18" t="s">
        <v>815</v>
      </c>
      <c r="E212" s="18"/>
      <c r="F212" s="19" t="s">
        <v>816</v>
      </c>
      <c r="G212" s="42">
        <v>3</v>
      </c>
      <c r="H212" s="20">
        <v>1</v>
      </c>
      <c r="I212" s="21">
        <v>3</v>
      </c>
      <c r="J212" s="22" t="s">
        <v>813</v>
      </c>
      <c r="K212" s="1"/>
      <c r="L212" s="41" t="s">
        <v>674</v>
      </c>
      <c r="M212" s="29">
        <v>88</v>
      </c>
      <c r="N212" s="38">
        <v>90</v>
      </c>
      <c r="O212" s="1"/>
    </row>
    <row r="213" spans="2:15" s="7" customFormat="1" x14ac:dyDescent="0.3">
      <c r="B213" s="45">
        <v>199</v>
      </c>
      <c r="C213" s="47">
        <v>4</v>
      </c>
      <c r="D213" s="18" t="s">
        <v>464</v>
      </c>
      <c r="E213" s="18"/>
      <c r="F213" s="19" t="s">
        <v>465</v>
      </c>
      <c r="G213" s="42">
        <v>3</v>
      </c>
      <c r="H213" s="20">
        <v>1</v>
      </c>
      <c r="I213" s="21">
        <v>3</v>
      </c>
      <c r="J213" s="22" t="s">
        <v>503</v>
      </c>
      <c r="K213" s="1"/>
      <c r="L213" s="41" t="s">
        <v>899</v>
      </c>
      <c r="M213" s="29">
        <v>199</v>
      </c>
      <c r="N213" s="38">
        <v>203</v>
      </c>
      <c r="O213" s="1"/>
    </row>
    <row r="214" spans="2:15" s="7" customFormat="1" x14ac:dyDescent="0.3">
      <c r="B214" s="45">
        <v>199</v>
      </c>
      <c r="C214" s="47">
        <v>-61</v>
      </c>
      <c r="D214" s="18" t="s">
        <v>94</v>
      </c>
      <c r="E214" s="18"/>
      <c r="F214" s="19" t="s">
        <v>147</v>
      </c>
      <c r="G214" s="42">
        <v>3</v>
      </c>
      <c r="H214" s="20">
        <v>1</v>
      </c>
      <c r="I214" s="21">
        <v>3</v>
      </c>
      <c r="J214" s="22" t="s">
        <v>663</v>
      </c>
      <c r="K214" s="1"/>
      <c r="L214" s="41" t="s">
        <v>756</v>
      </c>
      <c r="M214" s="29">
        <v>195</v>
      </c>
      <c r="N214" s="38">
        <v>200</v>
      </c>
      <c r="O214" s="1"/>
    </row>
    <row r="215" spans="2:15" s="7" customFormat="1" x14ac:dyDescent="0.3">
      <c r="B215" s="45">
        <v>199</v>
      </c>
      <c r="C215" s="47">
        <v>6</v>
      </c>
      <c r="D215" s="18" t="s">
        <v>148</v>
      </c>
      <c r="E215" s="18"/>
      <c r="F215" s="19" t="s">
        <v>582</v>
      </c>
      <c r="G215" s="42">
        <v>3</v>
      </c>
      <c r="H215" s="20">
        <v>1</v>
      </c>
      <c r="I215" s="21">
        <v>3</v>
      </c>
      <c r="J215" s="22" t="s">
        <v>581</v>
      </c>
      <c r="K215" s="1"/>
      <c r="L215" s="41" t="s">
        <v>179</v>
      </c>
      <c r="M215" s="29">
        <v>50</v>
      </c>
      <c r="N215" s="38">
        <v>51</v>
      </c>
      <c r="O215" s="1"/>
    </row>
    <row r="216" spans="2:15" s="7" customFormat="1" x14ac:dyDescent="0.3">
      <c r="B216" s="45">
        <v>199</v>
      </c>
      <c r="C216" s="47">
        <v>6</v>
      </c>
      <c r="D216" s="18" t="s">
        <v>163</v>
      </c>
      <c r="E216" s="18"/>
      <c r="F216" s="19" t="s">
        <v>612</v>
      </c>
      <c r="G216" s="42">
        <v>3</v>
      </c>
      <c r="H216" s="20">
        <v>1</v>
      </c>
      <c r="I216" s="21">
        <v>3</v>
      </c>
      <c r="J216" s="22" t="s">
        <v>611</v>
      </c>
      <c r="K216" s="1"/>
      <c r="L216" s="41" t="s">
        <v>68</v>
      </c>
      <c r="M216" s="29">
        <v>69</v>
      </c>
      <c r="N216" s="38">
        <v>70</v>
      </c>
      <c r="O216" s="1"/>
    </row>
    <row r="217" spans="2:15" s="7" customFormat="1" x14ac:dyDescent="0.3">
      <c r="B217" s="45">
        <v>199</v>
      </c>
      <c r="C217" s="47">
        <v>4</v>
      </c>
      <c r="D217" s="18" t="s">
        <v>817</v>
      </c>
      <c r="E217" s="18"/>
      <c r="F217" s="19" t="s">
        <v>818</v>
      </c>
      <c r="G217" s="42">
        <v>3</v>
      </c>
      <c r="H217" s="20">
        <v>1</v>
      </c>
      <c r="I217" s="21">
        <v>3</v>
      </c>
      <c r="J217" s="22" t="s">
        <v>813</v>
      </c>
      <c r="K217" s="1"/>
      <c r="L217" s="41" t="s">
        <v>632</v>
      </c>
      <c r="M217" s="29">
        <v>199</v>
      </c>
      <c r="N217" s="38">
        <v>203</v>
      </c>
      <c r="O217" s="1"/>
    </row>
    <row r="218" spans="2:15" s="7" customFormat="1" x14ac:dyDescent="0.3">
      <c r="B218" s="45">
        <v>199</v>
      </c>
      <c r="C218" s="47">
        <v>-61</v>
      </c>
      <c r="D218" s="18" t="s">
        <v>164</v>
      </c>
      <c r="E218" s="18"/>
      <c r="F218" s="19" t="s">
        <v>296</v>
      </c>
      <c r="G218" s="42">
        <v>3</v>
      </c>
      <c r="H218" s="20">
        <v>1</v>
      </c>
      <c r="I218" s="21">
        <v>3</v>
      </c>
      <c r="J218" s="22" t="s">
        <v>813</v>
      </c>
      <c r="K218" s="1"/>
      <c r="L218" s="41" t="s">
        <v>35</v>
      </c>
      <c r="M218" s="29">
        <v>133</v>
      </c>
      <c r="N218" s="38">
        <v>138</v>
      </c>
      <c r="O218" s="1"/>
    </row>
    <row r="219" spans="2:15" s="7" customFormat="1" x14ac:dyDescent="0.3">
      <c r="B219" s="45">
        <v>199</v>
      </c>
      <c r="C219" s="47">
        <v>4</v>
      </c>
      <c r="D219" s="18" t="s">
        <v>200</v>
      </c>
      <c r="E219" s="18"/>
      <c r="F219" s="19" t="s">
        <v>297</v>
      </c>
      <c r="G219" s="42">
        <v>3</v>
      </c>
      <c r="H219" s="20">
        <v>1</v>
      </c>
      <c r="I219" s="21">
        <v>3</v>
      </c>
      <c r="J219" s="22" t="s">
        <v>504</v>
      </c>
      <c r="K219" s="1"/>
      <c r="L219" s="41" t="s">
        <v>720</v>
      </c>
      <c r="M219" s="29">
        <v>39</v>
      </c>
      <c r="N219" s="38">
        <v>40</v>
      </c>
      <c r="O219" s="1"/>
    </row>
    <row r="220" spans="2:15" s="7" customFormat="1" x14ac:dyDescent="0.3">
      <c r="B220" s="45">
        <v>199</v>
      </c>
      <c r="C220" s="47">
        <v>6</v>
      </c>
      <c r="D220" s="18" t="s">
        <v>467</v>
      </c>
      <c r="E220" s="18"/>
      <c r="F220" s="19" t="s">
        <v>9</v>
      </c>
      <c r="G220" s="42">
        <v>3</v>
      </c>
      <c r="H220" s="20">
        <v>1</v>
      </c>
      <c r="I220" s="21">
        <v>3</v>
      </c>
      <c r="J220" s="22" t="s">
        <v>503</v>
      </c>
      <c r="K220" s="1"/>
      <c r="L220" s="41" t="s">
        <v>900</v>
      </c>
      <c r="M220" s="29">
        <v>199</v>
      </c>
      <c r="N220" s="38">
        <v>203</v>
      </c>
      <c r="O220" s="1"/>
    </row>
    <row r="221" spans="2:15" s="7" customFormat="1" x14ac:dyDescent="0.3">
      <c r="B221" s="45">
        <v>199</v>
      </c>
      <c r="C221" s="47">
        <v>4</v>
      </c>
      <c r="D221" s="18" t="s">
        <v>819</v>
      </c>
      <c r="E221" s="18"/>
      <c r="F221" s="19" t="s">
        <v>271</v>
      </c>
      <c r="G221" s="42">
        <v>3</v>
      </c>
      <c r="H221" s="20">
        <v>1</v>
      </c>
      <c r="I221" s="21">
        <v>3</v>
      </c>
      <c r="J221" s="22" t="s">
        <v>813</v>
      </c>
      <c r="K221" s="1"/>
      <c r="L221" s="41" t="s">
        <v>186</v>
      </c>
      <c r="M221" s="29">
        <v>104</v>
      </c>
      <c r="N221" s="38">
        <v>105</v>
      </c>
      <c r="O221" s="1"/>
    </row>
    <row r="222" spans="2:15" s="7" customFormat="1" x14ac:dyDescent="0.3">
      <c r="B222" s="45">
        <v>199</v>
      </c>
      <c r="C222" s="47">
        <v>4</v>
      </c>
      <c r="D222" s="32" t="s">
        <v>524</v>
      </c>
      <c r="E222" s="32"/>
      <c r="F222" s="19" t="s">
        <v>525</v>
      </c>
      <c r="G222" s="42">
        <v>3</v>
      </c>
      <c r="H222" s="20">
        <v>1</v>
      </c>
      <c r="I222" s="21">
        <v>3</v>
      </c>
      <c r="J222" s="22" t="s">
        <v>539</v>
      </c>
      <c r="K222" s="1"/>
      <c r="L222" s="41" t="s">
        <v>405</v>
      </c>
      <c r="M222" s="29">
        <v>260</v>
      </c>
      <c r="N222" s="38">
        <v>264</v>
      </c>
      <c r="O222" s="1"/>
    </row>
    <row r="223" spans="2:15" s="7" customFormat="1" x14ac:dyDescent="0.3">
      <c r="B223" s="45">
        <v>199</v>
      </c>
      <c r="C223" s="47">
        <v>4</v>
      </c>
      <c r="D223" s="18" t="s">
        <v>202</v>
      </c>
      <c r="E223" s="18"/>
      <c r="F223" s="19" t="s">
        <v>261</v>
      </c>
      <c r="G223" s="42">
        <v>3</v>
      </c>
      <c r="H223" s="20">
        <v>1</v>
      </c>
      <c r="I223" s="21">
        <v>3</v>
      </c>
      <c r="J223" s="22" t="s">
        <v>504</v>
      </c>
      <c r="K223" s="1"/>
      <c r="L223" s="41" t="s">
        <v>757</v>
      </c>
      <c r="M223" s="29">
        <v>79</v>
      </c>
      <c r="N223" s="38">
        <v>79</v>
      </c>
      <c r="O223" s="1"/>
    </row>
    <row r="224" spans="2:15" s="7" customFormat="1" x14ac:dyDescent="0.3">
      <c r="B224" s="45">
        <v>199</v>
      </c>
      <c r="C224" s="47">
        <v>4</v>
      </c>
      <c r="D224" s="18" t="s">
        <v>272</v>
      </c>
      <c r="E224" s="18"/>
      <c r="F224" s="19" t="s">
        <v>273</v>
      </c>
      <c r="G224" s="42">
        <v>3</v>
      </c>
      <c r="H224" s="20">
        <v>1</v>
      </c>
      <c r="I224" s="21">
        <v>3</v>
      </c>
      <c r="J224" s="22" t="s">
        <v>663</v>
      </c>
      <c r="K224" s="1"/>
      <c r="L224" s="41" t="s">
        <v>120</v>
      </c>
      <c r="M224" s="29">
        <v>7</v>
      </c>
      <c r="N224" s="38">
        <v>6</v>
      </c>
      <c r="O224" s="1"/>
    </row>
    <row r="225" spans="2:15" s="7" customFormat="1" x14ac:dyDescent="0.3">
      <c r="B225" s="45">
        <v>199</v>
      </c>
      <c r="C225" s="47">
        <v>4</v>
      </c>
      <c r="D225" s="18" t="s">
        <v>388</v>
      </c>
      <c r="E225" s="18"/>
      <c r="F225" s="19" t="s">
        <v>389</v>
      </c>
      <c r="G225" s="42">
        <v>3</v>
      </c>
      <c r="H225" s="20">
        <v>1</v>
      </c>
      <c r="I225" s="21">
        <v>3</v>
      </c>
      <c r="J225" s="22" t="s">
        <v>502</v>
      </c>
      <c r="K225" s="1"/>
      <c r="L225" s="41" t="s">
        <v>87</v>
      </c>
      <c r="M225" s="29">
        <v>50</v>
      </c>
      <c r="N225" s="38">
        <v>23</v>
      </c>
      <c r="O225" s="1"/>
    </row>
    <row r="226" spans="2:15" s="7" customFormat="1" x14ac:dyDescent="0.3">
      <c r="B226" s="45">
        <v>199</v>
      </c>
      <c r="C226" s="47">
        <v>4</v>
      </c>
      <c r="D226" s="18" t="s">
        <v>526</v>
      </c>
      <c r="E226" s="18"/>
      <c r="F226" s="19" t="s">
        <v>527</v>
      </c>
      <c r="G226" s="42">
        <v>3</v>
      </c>
      <c r="H226" s="20">
        <v>1</v>
      </c>
      <c r="I226" s="21">
        <v>3</v>
      </c>
      <c r="J226" s="22" t="s">
        <v>539</v>
      </c>
      <c r="K226" s="1"/>
      <c r="L226" s="41" t="s">
        <v>396</v>
      </c>
      <c r="M226" s="29">
        <v>199</v>
      </c>
      <c r="N226" s="38">
        <v>203</v>
      </c>
      <c r="O226" s="1"/>
    </row>
    <row r="227" spans="2:15" s="7" customFormat="1" x14ac:dyDescent="0.3">
      <c r="B227" s="45">
        <v>199</v>
      </c>
      <c r="C227" s="47">
        <v>4</v>
      </c>
      <c r="D227" s="18" t="s">
        <v>204</v>
      </c>
      <c r="E227" s="18"/>
      <c r="F227" s="19" t="s">
        <v>298</v>
      </c>
      <c r="G227" s="42">
        <v>3</v>
      </c>
      <c r="H227" s="20">
        <v>1</v>
      </c>
      <c r="I227" s="21">
        <v>3</v>
      </c>
      <c r="J227" s="22" t="s">
        <v>504</v>
      </c>
      <c r="K227" s="1"/>
      <c r="L227" s="41" t="s">
        <v>218</v>
      </c>
      <c r="M227" s="29">
        <v>61</v>
      </c>
      <c r="N227" s="38">
        <v>61</v>
      </c>
      <c r="O227" s="1"/>
    </row>
    <row r="228" spans="2:15" s="7" customFormat="1" x14ac:dyDescent="0.3">
      <c r="B228" s="45">
        <v>199</v>
      </c>
      <c r="C228" s="47">
        <v>4</v>
      </c>
      <c r="D228" s="18" t="s">
        <v>613</v>
      </c>
      <c r="E228" s="18"/>
      <c r="F228" s="19" t="s">
        <v>286</v>
      </c>
      <c r="G228" s="42">
        <v>3</v>
      </c>
      <c r="H228" s="20">
        <v>1</v>
      </c>
      <c r="I228" s="21">
        <v>3</v>
      </c>
      <c r="J228" s="22" t="s">
        <v>611</v>
      </c>
      <c r="K228" s="1"/>
      <c r="L228" s="41" t="s">
        <v>633</v>
      </c>
      <c r="M228" s="29">
        <v>104</v>
      </c>
      <c r="N228" s="38">
        <v>105</v>
      </c>
      <c r="O228" s="1"/>
    </row>
    <row r="229" spans="2:15" s="7" customFormat="1" x14ac:dyDescent="0.3">
      <c r="B229" s="45">
        <v>199</v>
      </c>
      <c r="C229" s="47">
        <v>4</v>
      </c>
      <c r="D229" s="18" t="s">
        <v>5</v>
      </c>
      <c r="E229" s="18"/>
      <c r="F229" s="19" t="s">
        <v>554</v>
      </c>
      <c r="G229" s="42">
        <v>3</v>
      </c>
      <c r="H229" s="20">
        <v>1</v>
      </c>
      <c r="I229" s="21">
        <v>3</v>
      </c>
      <c r="J229" s="22" t="s">
        <v>553</v>
      </c>
      <c r="K229" s="1"/>
      <c r="L229" s="41" t="s">
        <v>358</v>
      </c>
      <c r="M229" s="29">
        <v>50</v>
      </c>
      <c r="N229" s="38">
        <v>51</v>
      </c>
      <c r="O229" s="1"/>
    </row>
    <row r="230" spans="2:15" s="7" customFormat="1" x14ac:dyDescent="0.3">
      <c r="B230" s="45">
        <v>199</v>
      </c>
      <c r="C230" s="47">
        <v>4</v>
      </c>
      <c r="D230" s="18" t="s">
        <v>391</v>
      </c>
      <c r="E230" s="18"/>
      <c r="F230" s="19" t="s">
        <v>392</v>
      </c>
      <c r="G230" s="42">
        <v>3</v>
      </c>
      <c r="H230" s="20">
        <v>1</v>
      </c>
      <c r="I230" s="21">
        <v>3</v>
      </c>
      <c r="J230" s="22" t="s">
        <v>502</v>
      </c>
      <c r="K230" s="1"/>
      <c r="L230" s="41" t="s">
        <v>219</v>
      </c>
      <c r="M230" s="29">
        <v>88</v>
      </c>
      <c r="N230" s="38">
        <v>90</v>
      </c>
      <c r="O230" s="1"/>
    </row>
    <row r="231" spans="2:15" s="7" customFormat="1" x14ac:dyDescent="0.3">
      <c r="B231" s="45">
        <v>199</v>
      </c>
      <c r="C231" s="47">
        <v>4</v>
      </c>
      <c r="D231" s="18" t="s">
        <v>580</v>
      </c>
      <c r="E231" s="18"/>
      <c r="F231" s="19" t="s">
        <v>166</v>
      </c>
      <c r="G231" s="42">
        <v>3</v>
      </c>
      <c r="H231" s="20">
        <v>1</v>
      </c>
      <c r="I231" s="21">
        <v>3</v>
      </c>
      <c r="J231" s="22" t="s">
        <v>581</v>
      </c>
      <c r="K231" s="1"/>
      <c r="L231" s="41" t="s">
        <v>560</v>
      </c>
      <c r="M231" s="29">
        <v>104</v>
      </c>
      <c r="N231" s="38">
        <v>105</v>
      </c>
      <c r="O231" s="1"/>
    </row>
    <row r="232" spans="2:15" s="7" customFormat="1" x14ac:dyDescent="0.3">
      <c r="B232" s="45">
        <v>199</v>
      </c>
      <c r="C232" s="47">
        <v>4</v>
      </c>
      <c r="D232" s="18" t="s">
        <v>614</v>
      </c>
      <c r="E232" s="18"/>
      <c r="F232" s="19" t="s">
        <v>615</v>
      </c>
      <c r="G232" s="42">
        <v>3</v>
      </c>
      <c r="H232" s="20">
        <v>1</v>
      </c>
      <c r="I232" s="21">
        <v>3</v>
      </c>
      <c r="J232" s="22" t="s">
        <v>611</v>
      </c>
      <c r="K232" s="1"/>
      <c r="L232" s="41" t="s">
        <v>345</v>
      </c>
      <c r="M232" s="29">
        <v>88</v>
      </c>
      <c r="N232" s="38">
        <v>90</v>
      </c>
      <c r="O232" s="1"/>
    </row>
    <row r="233" spans="2:15" s="7" customFormat="1" x14ac:dyDescent="0.3">
      <c r="B233" s="45">
        <v>199</v>
      </c>
      <c r="C233" s="47">
        <v>4</v>
      </c>
      <c r="D233" s="18" t="s">
        <v>394</v>
      </c>
      <c r="E233" s="18"/>
      <c r="F233" s="19" t="s">
        <v>395</v>
      </c>
      <c r="G233" s="42">
        <v>3</v>
      </c>
      <c r="H233" s="20">
        <v>1</v>
      </c>
      <c r="I233" s="21">
        <v>3</v>
      </c>
      <c r="J233" s="22" t="s">
        <v>502</v>
      </c>
      <c r="K233" s="1"/>
      <c r="L233" s="41" t="s">
        <v>33</v>
      </c>
      <c r="M233" s="29">
        <v>29</v>
      </c>
      <c r="N233" s="38">
        <v>30</v>
      </c>
      <c r="O233" s="1"/>
    </row>
    <row r="234" spans="2:15" s="7" customFormat="1" x14ac:dyDescent="0.3">
      <c r="B234" s="45">
        <v>199</v>
      </c>
      <c r="C234" s="47">
        <v>4</v>
      </c>
      <c r="D234" s="18" t="s">
        <v>206</v>
      </c>
      <c r="E234" s="18"/>
      <c r="F234" s="19" t="s">
        <v>300</v>
      </c>
      <c r="G234" s="42">
        <v>3</v>
      </c>
      <c r="H234" s="20">
        <v>1</v>
      </c>
      <c r="I234" s="21">
        <v>3</v>
      </c>
      <c r="J234" s="22" t="s">
        <v>504</v>
      </c>
      <c r="K234" s="1"/>
      <c r="L234" s="41" t="s">
        <v>408</v>
      </c>
      <c r="M234" s="29">
        <v>88</v>
      </c>
      <c r="N234" s="38">
        <v>90</v>
      </c>
      <c r="O234" s="1"/>
    </row>
    <row r="235" spans="2:15" s="7" customFormat="1" x14ac:dyDescent="0.3">
      <c r="B235" s="45">
        <v>199</v>
      </c>
      <c r="C235" s="47">
        <v>4</v>
      </c>
      <c r="D235" s="18" t="s">
        <v>207</v>
      </c>
      <c r="E235" s="18"/>
      <c r="F235" s="19" t="s">
        <v>286</v>
      </c>
      <c r="G235" s="42">
        <v>3</v>
      </c>
      <c r="H235" s="20">
        <v>1</v>
      </c>
      <c r="I235" s="21">
        <v>3</v>
      </c>
      <c r="J235" s="22" t="s">
        <v>504</v>
      </c>
      <c r="K235" s="1"/>
      <c r="L235" s="41" t="s">
        <v>454</v>
      </c>
      <c r="M235" s="29">
        <v>124</v>
      </c>
      <c r="N235" s="38">
        <v>128</v>
      </c>
      <c r="O235" s="1"/>
    </row>
    <row r="236" spans="2:15" s="7" customFormat="1" x14ac:dyDescent="0.3">
      <c r="B236" s="45">
        <v>199</v>
      </c>
      <c r="C236" s="47">
        <v>4</v>
      </c>
      <c r="D236" s="18" t="s">
        <v>471</v>
      </c>
      <c r="E236" s="18"/>
      <c r="F236" s="19" t="s">
        <v>2</v>
      </c>
      <c r="G236" s="42">
        <v>3</v>
      </c>
      <c r="H236" s="20">
        <v>1</v>
      </c>
      <c r="I236" s="21">
        <v>3</v>
      </c>
      <c r="J236" s="22" t="s">
        <v>503</v>
      </c>
      <c r="K236" s="1"/>
      <c r="L236" s="41" t="s">
        <v>901</v>
      </c>
      <c r="M236" s="29">
        <v>199</v>
      </c>
      <c r="N236" s="38">
        <v>203</v>
      </c>
      <c r="O236" s="1"/>
    </row>
    <row r="237" spans="2:15" s="7" customFormat="1" x14ac:dyDescent="0.3">
      <c r="B237" s="45">
        <v>199</v>
      </c>
      <c r="C237" s="47">
        <v>4</v>
      </c>
      <c r="D237" s="18" t="s">
        <v>528</v>
      </c>
      <c r="E237" s="18"/>
      <c r="F237" s="19" t="s">
        <v>529</v>
      </c>
      <c r="G237" s="42">
        <v>3</v>
      </c>
      <c r="H237" s="20">
        <v>1</v>
      </c>
      <c r="I237" s="21">
        <v>3</v>
      </c>
      <c r="J237" s="22" t="s">
        <v>539</v>
      </c>
      <c r="K237" s="1"/>
      <c r="L237" s="41" t="s">
        <v>208</v>
      </c>
      <c r="M237" s="29">
        <v>199</v>
      </c>
      <c r="N237" s="38">
        <v>203</v>
      </c>
      <c r="O237" s="1"/>
    </row>
    <row r="238" spans="2:15" s="7" customFormat="1" x14ac:dyDescent="0.3">
      <c r="B238" s="45">
        <v>199</v>
      </c>
      <c r="C238" s="47">
        <v>4</v>
      </c>
      <c r="D238" s="18" t="s">
        <v>530</v>
      </c>
      <c r="E238" s="18"/>
      <c r="F238" s="19" t="s">
        <v>531</v>
      </c>
      <c r="G238" s="42">
        <v>3</v>
      </c>
      <c r="H238" s="20">
        <v>1</v>
      </c>
      <c r="I238" s="21">
        <v>3</v>
      </c>
      <c r="J238" s="22" t="s">
        <v>539</v>
      </c>
      <c r="K238" s="1"/>
      <c r="L238" s="41" t="s">
        <v>457</v>
      </c>
      <c r="M238" s="29">
        <v>157</v>
      </c>
      <c r="N238" s="38">
        <v>162</v>
      </c>
      <c r="O238" s="1"/>
    </row>
    <row r="239" spans="2:15" s="7" customFormat="1" x14ac:dyDescent="0.3">
      <c r="B239" s="45">
        <v>199</v>
      </c>
      <c r="C239" s="47">
        <v>4</v>
      </c>
      <c r="D239" s="18" t="s">
        <v>473</v>
      </c>
      <c r="E239" s="18"/>
      <c r="F239" s="19" t="s">
        <v>2</v>
      </c>
      <c r="G239" s="42">
        <v>3</v>
      </c>
      <c r="H239" s="20">
        <v>1</v>
      </c>
      <c r="I239" s="21">
        <v>3</v>
      </c>
      <c r="J239" s="22" t="s">
        <v>503</v>
      </c>
      <c r="K239" s="1"/>
      <c r="L239" s="41" t="s">
        <v>382</v>
      </c>
      <c r="M239" s="29">
        <v>157</v>
      </c>
      <c r="N239" s="38">
        <v>162</v>
      </c>
      <c r="O239" s="1"/>
    </row>
    <row r="240" spans="2:15" s="7" customFormat="1" x14ac:dyDescent="0.3">
      <c r="B240" s="45">
        <v>199</v>
      </c>
      <c r="C240" s="47">
        <v>6</v>
      </c>
      <c r="D240" s="18" t="s">
        <v>59</v>
      </c>
      <c r="E240" s="18"/>
      <c r="F240" s="19" t="s">
        <v>2</v>
      </c>
      <c r="G240" s="42">
        <v>3</v>
      </c>
      <c r="H240" s="20">
        <v>1</v>
      </c>
      <c r="I240" s="21">
        <v>3</v>
      </c>
      <c r="J240" s="22" t="s">
        <v>503</v>
      </c>
      <c r="K240" s="1"/>
      <c r="L240" s="41" t="s">
        <v>758</v>
      </c>
      <c r="M240" s="29">
        <v>79</v>
      </c>
      <c r="N240" s="38">
        <v>79</v>
      </c>
      <c r="O240" s="1"/>
    </row>
    <row r="241" spans="2:15" s="7" customFormat="1" x14ac:dyDescent="0.3">
      <c r="B241" s="45">
        <v>199</v>
      </c>
      <c r="C241" s="47">
        <v>4</v>
      </c>
      <c r="D241" s="18" t="s">
        <v>532</v>
      </c>
      <c r="E241" s="18"/>
      <c r="F241" s="19" t="s">
        <v>2</v>
      </c>
      <c r="G241" s="42">
        <v>3</v>
      </c>
      <c r="H241" s="20">
        <v>1</v>
      </c>
      <c r="I241" s="21">
        <v>3</v>
      </c>
      <c r="J241" s="22" t="s">
        <v>539</v>
      </c>
      <c r="K241" s="1"/>
      <c r="L241" s="41" t="s">
        <v>375</v>
      </c>
      <c r="M241" s="29">
        <v>88</v>
      </c>
      <c r="N241" s="38">
        <v>90</v>
      </c>
      <c r="O241" s="1"/>
    </row>
    <row r="242" spans="2:15" s="7" customFormat="1" x14ac:dyDescent="0.3">
      <c r="B242" s="45">
        <v>199</v>
      </c>
      <c r="C242" s="47">
        <v>4</v>
      </c>
      <c r="D242" s="18" t="s">
        <v>583</v>
      </c>
      <c r="E242" s="18"/>
      <c r="F242" s="19" t="s">
        <v>584</v>
      </c>
      <c r="G242" s="42">
        <v>3</v>
      </c>
      <c r="H242" s="20">
        <v>1</v>
      </c>
      <c r="I242" s="21">
        <v>3</v>
      </c>
      <c r="J242" s="22" t="s">
        <v>581</v>
      </c>
      <c r="K242" s="1"/>
      <c r="L242" s="41" t="s">
        <v>335</v>
      </c>
      <c r="M242" s="29">
        <v>104</v>
      </c>
      <c r="N242" s="38">
        <v>105</v>
      </c>
      <c r="O242" s="1"/>
    </row>
    <row r="243" spans="2:15" s="7" customFormat="1" x14ac:dyDescent="0.3">
      <c r="B243" s="45">
        <v>199</v>
      </c>
      <c r="C243" s="47">
        <v>4</v>
      </c>
      <c r="D243" s="18" t="s">
        <v>1</v>
      </c>
      <c r="E243" s="18"/>
      <c r="F243" s="19" t="s">
        <v>397</v>
      </c>
      <c r="G243" s="42">
        <v>3</v>
      </c>
      <c r="H243" s="20">
        <v>1</v>
      </c>
      <c r="I243" s="21">
        <v>3</v>
      </c>
      <c r="J243" s="22" t="s">
        <v>502</v>
      </c>
      <c r="K243" s="1"/>
      <c r="L243" s="41" t="s">
        <v>277</v>
      </c>
      <c r="M243" s="29">
        <v>16</v>
      </c>
      <c r="N243" s="38">
        <v>16</v>
      </c>
      <c r="O243" s="1"/>
    </row>
    <row r="244" spans="2:15" s="7" customFormat="1" x14ac:dyDescent="0.3">
      <c r="B244" s="45">
        <v>199</v>
      </c>
      <c r="C244" s="47">
        <v>4</v>
      </c>
      <c r="D244" s="18" t="s">
        <v>17</v>
      </c>
      <c r="E244" s="18"/>
      <c r="F244" s="19" t="s">
        <v>18</v>
      </c>
      <c r="G244" s="42">
        <v>3</v>
      </c>
      <c r="H244" s="20">
        <v>1</v>
      </c>
      <c r="I244" s="21">
        <v>3</v>
      </c>
      <c r="J244" s="22" t="s">
        <v>663</v>
      </c>
      <c r="K244" s="1"/>
      <c r="L244" s="41" t="s">
        <v>209</v>
      </c>
      <c r="M244" s="29">
        <v>199</v>
      </c>
      <c r="N244" s="38">
        <v>203</v>
      </c>
      <c r="O244" s="1"/>
    </row>
    <row r="245" spans="2:15" s="7" customFormat="1" x14ac:dyDescent="0.3">
      <c r="B245" s="45">
        <v>199</v>
      </c>
      <c r="C245" s="47">
        <v>4</v>
      </c>
      <c r="D245" s="18" t="s">
        <v>210</v>
      </c>
      <c r="E245" s="18"/>
      <c r="F245" s="19" t="s">
        <v>302</v>
      </c>
      <c r="G245" s="42">
        <v>3</v>
      </c>
      <c r="H245" s="20">
        <v>1</v>
      </c>
      <c r="I245" s="21">
        <v>3</v>
      </c>
      <c r="J245" s="22" t="s">
        <v>504</v>
      </c>
      <c r="K245" s="1"/>
      <c r="L245" s="41" t="s">
        <v>118</v>
      </c>
      <c r="M245" s="29">
        <v>133</v>
      </c>
      <c r="N245" s="38">
        <v>138</v>
      </c>
      <c r="O245" s="1"/>
    </row>
    <row r="246" spans="2:15" s="7" customFormat="1" x14ac:dyDescent="0.3">
      <c r="B246" s="45">
        <v>199</v>
      </c>
      <c r="C246" s="47">
        <v>4</v>
      </c>
      <c r="D246" s="18" t="s">
        <v>278</v>
      </c>
      <c r="E246" s="18"/>
      <c r="F246" s="19" t="s">
        <v>279</v>
      </c>
      <c r="G246" s="42">
        <v>3</v>
      </c>
      <c r="H246" s="20">
        <v>1</v>
      </c>
      <c r="I246" s="21">
        <v>3</v>
      </c>
      <c r="J246" s="22" t="s">
        <v>663</v>
      </c>
      <c r="K246" s="1"/>
      <c r="L246" s="41" t="s">
        <v>341</v>
      </c>
      <c r="M246" s="29">
        <v>199</v>
      </c>
      <c r="N246" s="38">
        <v>203</v>
      </c>
      <c r="O246" s="1"/>
    </row>
    <row r="247" spans="2:15" s="7" customFormat="1" x14ac:dyDescent="0.3">
      <c r="B247" s="45">
        <v>199</v>
      </c>
      <c r="C247" s="47">
        <v>4</v>
      </c>
      <c r="D247" s="18" t="s">
        <v>212</v>
      </c>
      <c r="E247" s="18"/>
      <c r="F247" s="19" t="s">
        <v>303</v>
      </c>
      <c r="G247" s="42">
        <v>3</v>
      </c>
      <c r="H247" s="20">
        <v>1</v>
      </c>
      <c r="I247" s="21">
        <v>3</v>
      </c>
      <c r="J247" s="22" t="s">
        <v>504</v>
      </c>
      <c r="K247" s="1"/>
      <c r="L247" s="41" t="s">
        <v>230</v>
      </c>
      <c r="M247" s="29">
        <v>133</v>
      </c>
      <c r="N247" s="38">
        <v>138</v>
      </c>
      <c r="O247" s="1"/>
    </row>
    <row r="248" spans="2:15" s="7" customFormat="1" x14ac:dyDescent="0.3">
      <c r="B248" s="45">
        <v>199</v>
      </c>
      <c r="C248" s="47">
        <v>4</v>
      </c>
      <c r="D248" s="18" t="s">
        <v>556</v>
      </c>
      <c r="E248" s="18"/>
      <c r="F248" s="19" t="s">
        <v>557</v>
      </c>
      <c r="G248" s="42">
        <v>3</v>
      </c>
      <c r="H248" s="20">
        <v>1</v>
      </c>
      <c r="I248" s="21">
        <v>3</v>
      </c>
      <c r="J248" s="22" t="s">
        <v>553</v>
      </c>
      <c r="K248" s="1"/>
      <c r="L248" s="41" t="s">
        <v>902</v>
      </c>
      <c r="M248" s="29">
        <v>104</v>
      </c>
      <c r="N248" s="38">
        <v>105</v>
      </c>
      <c r="O248" s="1"/>
    </row>
    <row r="249" spans="2:15" s="7" customFormat="1" x14ac:dyDescent="0.3">
      <c r="B249" s="45">
        <v>199</v>
      </c>
      <c r="C249" s="47">
        <v>4</v>
      </c>
      <c r="D249" s="18" t="s">
        <v>875</v>
      </c>
      <c r="E249" s="18"/>
      <c r="F249" s="19" t="s">
        <v>2</v>
      </c>
      <c r="G249" s="42">
        <v>3</v>
      </c>
      <c r="H249" s="20">
        <v>1</v>
      </c>
      <c r="I249" s="21"/>
      <c r="J249" s="22" t="s">
        <v>876</v>
      </c>
      <c r="K249" s="1"/>
      <c r="L249" s="41" t="s">
        <v>359</v>
      </c>
      <c r="M249" s="29">
        <v>250</v>
      </c>
      <c r="N249" s="38">
        <v>254</v>
      </c>
      <c r="O249" s="1"/>
    </row>
    <row r="250" spans="2:15" s="7" customFormat="1" x14ac:dyDescent="0.3">
      <c r="B250" s="45">
        <v>199</v>
      </c>
      <c r="C250" s="47">
        <v>4</v>
      </c>
      <c r="D250" s="18" t="s">
        <v>877</v>
      </c>
      <c r="E250" s="18"/>
      <c r="F250" s="19" t="s">
        <v>878</v>
      </c>
      <c r="G250" s="42">
        <v>3</v>
      </c>
      <c r="H250" s="20">
        <v>1</v>
      </c>
      <c r="I250" s="21"/>
      <c r="J250" s="22" t="s">
        <v>876</v>
      </c>
      <c r="K250" s="1"/>
      <c r="L250" s="41" t="s">
        <v>346</v>
      </c>
      <c r="M250" s="29">
        <v>157</v>
      </c>
      <c r="N250" s="38">
        <v>162</v>
      </c>
      <c r="O250" s="1"/>
    </row>
    <row r="251" spans="2:15" s="7" customFormat="1" x14ac:dyDescent="0.3">
      <c r="B251" s="45">
        <v>199</v>
      </c>
      <c r="C251" s="47">
        <v>4</v>
      </c>
      <c r="D251" s="18" t="s">
        <v>879</v>
      </c>
      <c r="E251" s="18"/>
      <c r="F251" s="19" t="s">
        <v>880</v>
      </c>
      <c r="G251" s="42">
        <v>3</v>
      </c>
      <c r="H251" s="20">
        <v>1</v>
      </c>
      <c r="I251" s="21"/>
      <c r="J251" s="22" t="s">
        <v>876</v>
      </c>
      <c r="K251" s="1"/>
      <c r="L251" s="41" t="s">
        <v>721</v>
      </c>
      <c r="M251" s="29">
        <v>63</v>
      </c>
      <c r="N251" s="38">
        <v>64</v>
      </c>
      <c r="O251" s="1"/>
    </row>
    <row r="252" spans="2:15" s="7" customFormat="1" x14ac:dyDescent="0.3">
      <c r="B252" s="45">
        <v>199</v>
      </c>
      <c r="C252" s="47">
        <v>4</v>
      </c>
      <c r="D252" s="18" t="s">
        <v>881</v>
      </c>
      <c r="E252" s="18"/>
      <c r="F252" s="19" t="s">
        <v>882</v>
      </c>
      <c r="G252" s="42">
        <v>3</v>
      </c>
      <c r="H252" s="20">
        <v>1</v>
      </c>
      <c r="I252" s="21"/>
      <c r="J252" s="22" t="s">
        <v>876</v>
      </c>
      <c r="K252" s="1"/>
      <c r="L252" s="41" t="s">
        <v>449</v>
      </c>
      <c r="M252" s="29">
        <v>133</v>
      </c>
      <c r="N252" s="38">
        <v>138</v>
      </c>
      <c r="O252" s="1"/>
    </row>
    <row r="253" spans="2:15" s="7" customFormat="1" x14ac:dyDescent="0.3">
      <c r="B253" s="45">
        <v>199</v>
      </c>
      <c r="C253" s="47">
        <v>4</v>
      </c>
      <c r="D253" s="18" t="s">
        <v>883</v>
      </c>
      <c r="E253" s="18"/>
      <c r="F253" s="19" t="s">
        <v>884</v>
      </c>
      <c r="G253" s="42">
        <v>3</v>
      </c>
      <c r="H253" s="20">
        <v>1</v>
      </c>
      <c r="I253" s="21"/>
      <c r="J253" s="22" t="s">
        <v>876</v>
      </c>
      <c r="K253" s="1"/>
      <c r="L253" s="41" t="s">
        <v>759</v>
      </c>
      <c r="M253" s="29">
        <v>124</v>
      </c>
      <c r="N253" s="38">
        <v>128</v>
      </c>
      <c r="O253" s="1"/>
    </row>
    <row r="254" spans="2:15" s="7" customFormat="1" x14ac:dyDescent="0.3">
      <c r="B254" s="45">
        <v>199</v>
      </c>
      <c r="C254" s="47">
        <v>4</v>
      </c>
      <c r="D254" s="18" t="s">
        <v>885</v>
      </c>
      <c r="E254" s="18"/>
      <c r="F254" s="19" t="s">
        <v>886</v>
      </c>
      <c r="G254" s="42">
        <v>3</v>
      </c>
      <c r="H254" s="20">
        <v>1</v>
      </c>
      <c r="I254" s="21"/>
      <c r="J254" s="22" t="s">
        <v>876</v>
      </c>
      <c r="K254" s="1"/>
      <c r="L254" s="41" t="s">
        <v>360</v>
      </c>
      <c r="M254" s="29">
        <v>250</v>
      </c>
      <c r="N254" s="38">
        <v>254</v>
      </c>
      <c r="O254" s="1"/>
    </row>
    <row r="255" spans="2:15" s="7" customFormat="1" x14ac:dyDescent="0.3">
      <c r="B255" s="45">
        <v>199</v>
      </c>
      <c r="C255" s="47">
        <v>4</v>
      </c>
      <c r="D255" s="18" t="s">
        <v>887</v>
      </c>
      <c r="E255" s="18"/>
      <c r="F255" s="19" t="s">
        <v>888</v>
      </c>
      <c r="G255" s="42">
        <v>3</v>
      </c>
      <c r="H255" s="20">
        <v>1</v>
      </c>
      <c r="I255" s="21"/>
      <c r="J255" s="22" t="s">
        <v>876</v>
      </c>
      <c r="K255" s="1"/>
      <c r="L255" s="41" t="s">
        <v>589</v>
      </c>
      <c r="M255" s="29">
        <v>11</v>
      </c>
      <c r="N255" s="38">
        <v>11</v>
      </c>
      <c r="O255" s="1"/>
    </row>
    <row r="256" spans="2:15" s="7" customFormat="1" x14ac:dyDescent="0.3">
      <c r="B256" s="45">
        <v>250</v>
      </c>
      <c r="C256" s="47">
        <v>4</v>
      </c>
      <c r="D256" s="18" t="s">
        <v>304</v>
      </c>
      <c r="E256" s="18"/>
      <c r="F256" s="19" t="s">
        <v>305</v>
      </c>
      <c r="G256" s="42">
        <v>2</v>
      </c>
      <c r="H256" s="20">
        <v>1</v>
      </c>
      <c r="I256" s="21">
        <v>2</v>
      </c>
      <c r="J256" s="22" t="s">
        <v>505</v>
      </c>
      <c r="K256" s="1"/>
      <c r="L256" s="41" t="s">
        <v>903</v>
      </c>
      <c r="M256" s="29">
        <v>104</v>
      </c>
      <c r="N256" s="38">
        <v>105</v>
      </c>
      <c r="O256" s="1"/>
    </row>
    <row r="257" spans="2:15" s="7" customFormat="1" x14ac:dyDescent="0.3">
      <c r="B257" s="45">
        <v>250</v>
      </c>
      <c r="C257" s="47">
        <v>4</v>
      </c>
      <c r="D257" s="18" t="s">
        <v>12</v>
      </c>
      <c r="E257" s="18"/>
      <c r="F257" s="19" t="s">
        <v>306</v>
      </c>
      <c r="G257" s="42">
        <v>2</v>
      </c>
      <c r="H257" s="20">
        <v>1</v>
      </c>
      <c r="I257" s="21">
        <v>2</v>
      </c>
      <c r="J257" s="22" t="s">
        <v>505</v>
      </c>
      <c r="K257" s="1"/>
      <c r="L257" s="41" t="s">
        <v>105</v>
      </c>
      <c r="M257" s="29">
        <v>7</v>
      </c>
      <c r="N257" s="38">
        <v>8</v>
      </c>
      <c r="O257" s="1"/>
    </row>
    <row r="258" spans="2:15" s="7" customFormat="1" x14ac:dyDescent="0.3">
      <c r="B258" s="45">
        <v>250</v>
      </c>
      <c r="C258" s="47">
        <v>4</v>
      </c>
      <c r="D258" s="18" t="s">
        <v>307</v>
      </c>
      <c r="E258" s="18"/>
      <c r="F258" s="19" t="s">
        <v>308</v>
      </c>
      <c r="G258" s="42">
        <v>2</v>
      </c>
      <c r="H258" s="20">
        <v>1</v>
      </c>
      <c r="I258" s="21">
        <v>2</v>
      </c>
      <c r="J258" s="22" t="s">
        <v>505</v>
      </c>
      <c r="K258" s="1"/>
      <c r="L258" s="41" t="s">
        <v>798</v>
      </c>
      <c r="M258" s="29">
        <v>84</v>
      </c>
      <c r="N258" s="38">
        <v>87</v>
      </c>
      <c r="O258" s="1"/>
    </row>
    <row r="259" spans="2:15" s="7" customFormat="1" x14ac:dyDescent="0.3">
      <c r="B259" s="45">
        <v>250</v>
      </c>
      <c r="C259" s="47">
        <v>4</v>
      </c>
      <c r="D259" s="18" t="s">
        <v>313</v>
      </c>
      <c r="E259" s="18"/>
      <c r="F259" s="19" t="s">
        <v>314</v>
      </c>
      <c r="G259" s="42">
        <v>2</v>
      </c>
      <c r="H259" s="20">
        <v>1</v>
      </c>
      <c r="I259" s="21">
        <v>2</v>
      </c>
      <c r="J259" s="22" t="s">
        <v>505</v>
      </c>
      <c r="K259" s="1"/>
      <c r="L259" s="41" t="s">
        <v>904</v>
      </c>
      <c r="M259" s="29">
        <v>157</v>
      </c>
      <c r="N259" s="38">
        <v>162</v>
      </c>
      <c r="O259" s="1"/>
    </row>
    <row r="260" spans="2:15" s="7" customFormat="1" x14ac:dyDescent="0.3">
      <c r="B260" s="45">
        <v>250</v>
      </c>
      <c r="C260" s="47">
        <v>4</v>
      </c>
      <c r="D260" s="18" t="s">
        <v>315</v>
      </c>
      <c r="E260" s="18"/>
      <c r="F260" s="19" t="s">
        <v>264</v>
      </c>
      <c r="G260" s="42">
        <v>2</v>
      </c>
      <c r="H260" s="20">
        <v>1</v>
      </c>
      <c r="I260" s="21">
        <v>2</v>
      </c>
      <c r="J260" s="22" t="s">
        <v>505</v>
      </c>
      <c r="K260" s="1"/>
      <c r="L260" s="41" t="s">
        <v>211</v>
      </c>
      <c r="M260" s="29">
        <v>199</v>
      </c>
      <c r="N260" s="38">
        <v>203</v>
      </c>
      <c r="O260" s="1"/>
    </row>
    <row r="261" spans="2:15" s="7" customFormat="1" x14ac:dyDescent="0.3">
      <c r="B261" s="45">
        <v>250</v>
      </c>
      <c r="C261" s="47">
        <v>4</v>
      </c>
      <c r="D261" s="18" t="s">
        <v>318</v>
      </c>
      <c r="E261" s="18"/>
      <c r="F261" s="19" t="s">
        <v>319</v>
      </c>
      <c r="G261" s="42">
        <v>2</v>
      </c>
      <c r="H261" s="20">
        <v>1</v>
      </c>
      <c r="I261" s="21">
        <v>2</v>
      </c>
      <c r="J261" s="22" t="s">
        <v>505</v>
      </c>
      <c r="K261" s="1"/>
      <c r="L261" s="41" t="s">
        <v>16</v>
      </c>
      <c r="M261" s="29">
        <v>69</v>
      </c>
      <c r="N261" s="38">
        <v>70</v>
      </c>
      <c r="O261" s="1"/>
    </row>
    <row r="262" spans="2:15" s="7" customFormat="1" x14ac:dyDescent="0.3">
      <c r="B262" s="45">
        <v>250</v>
      </c>
      <c r="C262" s="47">
        <v>4</v>
      </c>
      <c r="D262" s="18" t="s">
        <v>320</v>
      </c>
      <c r="E262" s="18"/>
      <c r="F262" s="19" t="s">
        <v>321</v>
      </c>
      <c r="G262" s="42">
        <v>2</v>
      </c>
      <c r="H262" s="20">
        <v>1</v>
      </c>
      <c r="I262" s="21">
        <v>2</v>
      </c>
      <c r="J262" s="22" t="s">
        <v>505</v>
      </c>
      <c r="K262" s="1"/>
      <c r="L262" s="41" t="s">
        <v>722</v>
      </c>
      <c r="M262" s="29">
        <v>69</v>
      </c>
      <c r="N262" s="38">
        <v>70</v>
      </c>
      <c r="O262" s="1"/>
    </row>
    <row r="263" spans="2:15" s="7" customFormat="1" x14ac:dyDescent="0.3">
      <c r="B263" s="45">
        <v>250</v>
      </c>
      <c r="C263" s="47">
        <v>4</v>
      </c>
      <c r="D263" s="18" t="s">
        <v>322</v>
      </c>
      <c r="E263" s="18"/>
      <c r="F263" s="19" t="s">
        <v>323</v>
      </c>
      <c r="G263" s="42">
        <v>2</v>
      </c>
      <c r="H263" s="20">
        <v>1</v>
      </c>
      <c r="I263" s="21">
        <v>2</v>
      </c>
      <c r="J263" s="22" t="s">
        <v>505</v>
      </c>
      <c r="K263" s="1"/>
      <c r="L263" s="41" t="s">
        <v>104</v>
      </c>
      <c r="M263" s="29">
        <v>104</v>
      </c>
      <c r="N263" s="38">
        <v>105</v>
      </c>
      <c r="O263" s="1"/>
    </row>
    <row r="264" spans="2:15" s="7" customFormat="1" x14ac:dyDescent="0.3">
      <c r="B264" s="45">
        <v>250</v>
      </c>
      <c r="C264" s="47">
        <v>4</v>
      </c>
      <c r="D264" s="18" t="s">
        <v>0</v>
      </c>
      <c r="E264" s="18"/>
      <c r="F264" s="19" t="s">
        <v>325</v>
      </c>
      <c r="G264" s="42">
        <v>2</v>
      </c>
      <c r="H264" s="20">
        <v>1</v>
      </c>
      <c r="I264" s="21">
        <v>2</v>
      </c>
      <c r="J264" s="22" t="s">
        <v>505</v>
      </c>
      <c r="K264" s="1"/>
      <c r="L264" s="41" t="s">
        <v>590</v>
      </c>
      <c r="M264" s="29">
        <v>50</v>
      </c>
      <c r="N264" s="38">
        <v>51</v>
      </c>
      <c r="O264" s="1"/>
    </row>
    <row r="265" spans="2:15" s="7" customFormat="1" x14ac:dyDescent="0.3">
      <c r="B265" s="45">
        <v>250</v>
      </c>
      <c r="C265" s="47">
        <v>4</v>
      </c>
      <c r="D265" s="18" t="s">
        <v>326</v>
      </c>
      <c r="E265" s="18"/>
      <c r="F265" s="19" t="s">
        <v>327</v>
      </c>
      <c r="G265" s="42">
        <v>2</v>
      </c>
      <c r="H265" s="20">
        <v>1</v>
      </c>
      <c r="I265" s="21">
        <v>2</v>
      </c>
      <c r="J265" s="22" t="s">
        <v>505</v>
      </c>
      <c r="K265" s="1"/>
      <c r="L265" s="41" t="s">
        <v>723</v>
      </c>
      <c r="M265" s="29">
        <v>104</v>
      </c>
      <c r="N265" s="38">
        <v>105</v>
      </c>
      <c r="O265" s="1"/>
    </row>
    <row r="266" spans="2:15" s="7" customFormat="1" x14ac:dyDescent="0.3">
      <c r="B266" s="45">
        <v>260</v>
      </c>
      <c r="C266" s="47">
        <v>4</v>
      </c>
      <c r="D266" s="18" t="s">
        <v>55</v>
      </c>
      <c r="E266" s="18"/>
      <c r="F266" s="19" t="s">
        <v>399</v>
      </c>
      <c r="G266" s="42">
        <v>1</v>
      </c>
      <c r="H266" s="20">
        <v>1</v>
      </c>
      <c r="I266" s="21">
        <v>1</v>
      </c>
      <c r="J266" s="22" t="s">
        <v>506</v>
      </c>
      <c r="K266" s="1"/>
      <c r="L266" s="41" t="s">
        <v>220</v>
      </c>
      <c r="M266" s="29">
        <v>104</v>
      </c>
      <c r="N266" s="38">
        <v>105</v>
      </c>
      <c r="O266" s="1"/>
    </row>
    <row r="267" spans="2:15" s="7" customFormat="1" x14ac:dyDescent="0.3">
      <c r="B267" s="45">
        <v>260</v>
      </c>
      <c r="C267" s="47">
        <v>4</v>
      </c>
      <c r="D267" s="18" t="s">
        <v>401</v>
      </c>
      <c r="E267" s="18"/>
      <c r="F267" s="19" t="s">
        <v>166</v>
      </c>
      <c r="G267" s="42">
        <v>1</v>
      </c>
      <c r="H267" s="20">
        <v>1</v>
      </c>
      <c r="I267" s="21">
        <v>1</v>
      </c>
      <c r="J267" s="22" t="s">
        <v>506</v>
      </c>
      <c r="K267" s="1"/>
      <c r="L267" s="41" t="s">
        <v>460</v>
      </c>
      <c r="M267" s="29">
        <v>157</v>
      </c>
      <c r="N267" s="38">
        <v>162</v>
      </c>
      <c r="O267" s="1"/>
    </row>
    <row r="268" spans="2:15" s="7" customFormat="1" x14ac:dyDescent="0.3">
      <c r="B268" s="45">
        <v>260</v>
      </c>
      <c r="C268" s="47">
        <v>4</v>
      </c>
      <c r="D268" s="18" t="s">
        <v>403</v>
      </c>
      <c r="E268" s="18"/>
      <c r="F268" s="19" t="s">
        <v>404</v>
      </c>
      <c r="G268" s="42">
        <v>1</v>
      </c>
      <c r="H268" s="20">
        <v>1</v>
      </c>
      <c r="I268" s="21">
        <v>1</v>
      </c>
      <c r="J268" s="22" t="s">
        <v>506</v>
      </c>
      <c r="K268" s="1"/>
      <c r="L268" s="41" t="s">
        <v>432</v>
      </c>
      <c r="M268" s="29">
        <v>88</v>
      </c>
      <c r="N268" s="38">
        <v>90</v>
      </c>
      <c r="O268" s="1"/>
    </row>
    <row r="269" spans="2:15" s="7" customFormat="1" x14ac:dyDescent="0.3">
      <c r="B269" s="45">
        <v>260</v>
      </c>
      <c r="C269" s="47">
        <v>4</v>
      </c>
      <c r="D269" s="18" t="s">
        <v>406</v>
      </c>
      <c r="E269" s="18"/>
      <c r="F269" s="19" t="s">
        <v>407</v>
      </c>
      <c r="G269" s="42">
        <v>1</v>
      </c>
      <c r="H269" s="20">
        <v>1</v>
      </c>
      <c r="I269" s="21">
        <v>1</v>
      </c>
      <c r="J269" s="22" t="s">
        <v>506</v>
      </c>
      <c r="K269" s="1"/>
      <c r="L269" s="41" t="s">
        <v>568</v>
      </c>
      <c r="M269" s="29">
        <v>199</v>
      </c>
      <c r="N269" s="38">
        <v>203</v>
      </c>
      <c r="O269" s="1"/>
    </row>
    <row r="270" spans="2:15" s="7" customFormat="1" x14ac:dyDescent="0.3">
      <c r="B270" s="45" t="s">
        <v>410</v>
      </c>
      <c r="C270" s="47"/>
      <c r="D270" s="18" t="s">
        <v>57</v>
      </c>
      <c r="E270" s="18"/>
      <c r="F270" s="19" t="s">
        <v>153</v>
      </c>
      <c r="G270" s="42">
        <v>0</v>
      </c>
      <c r="H270" s="20">
        <v>0</v>
      </c>
      <c r="I270" s="21">
        <v>0</v>
      </c>
      <c r="J270" s="22" t="s">
        <v>410</v>
      </c>
      <c r="K270" s="1"/>
      <c r="L270" s="41"/>
      <c r="M270" s="29"/>
      <c r="N270" s="38"/>
      <c r="O270" s="1"/>
    </row>
    <row r="271" spans="2:15" s="7" customFormat="1" x14ac:dyDescent="0.3">
      <c r="B271" s="45" t="s">
        <v>410</v>
      </c>
      <c r="C271" s="47"/>
      <c r="D271" s="18" t="s">
        <v>56</v>
      </c>
      <c r="E271" s="18"/>
      <c r="F271" s="19" t="s">
        <v>256</v>
      </c>
      <c r="G271" s="42">
        <v>0</v>
      </c>
      <c r="H271" s="20">
        <v>0</v>
      </c>
      <c r="I271" s="21">
        <v>0</v>
      </c>
      <c r="J271" s="22" t="s">
        <v>410</v>
      </c>
      <c r="K271" s="1"/>
      <c r="L271" s="41"/>
      <c r="M271" s="29"/>
      <c r="N271" s="38"/>
      <c r="O271" s="1"/>
    </row>
    <row r="272" spans="2:15" s="7" customFormat="1" x14ac:dyDescent="0.3">
      <c r="B272" s="45" t="s">
        <v>410</v>
      </c>
      <c r="C272" s="47"/>
      <c r="D272" s="18" t="s">
        <v>165</v>
      </c>
      <c r="E272" s="18"/>
      <c r="F272" s="19" t="s">
        <v>166</v>
      </c>
      <c r="G272" s="42">
        <v>0</v>
      </c>
      <c r="H272" s="20">
        <v>0</v>
      </c>
      <c r="I272" s="21">
        <v>0</v>
      </c>
      <c r="J272" s="22" t="s">
        <v>410</v>
      </c>
      <c r="K272" s="1"/>
      <c r="L272" s="41"/>
      <c r="M272" s="29"/>
      <c r="N272" s="38"/>
      <c r="O272" s="1"/>
    </row>
    <row r="273" spans="2:16" s="7" customFormat="1" x14ac:dyDescent="0.3">
      <c r="B273" s="44" t="s">
        <v>410</v>
      </c>
      <c r="C273" s="46"/>
      <c r="D273" s="18" t="s">
        <v>151</v>
      </c>
      <c r="E273" s="18"/>
      <c r="F273" s="19" t="s">
        <v>247</v>
      </c>
      <c r="G273" s="42">
        <v>0</v>
      </c>
      <c r="H273" s="20">
        <v>0</v>
      </c>
      <c r="I273" s="21">
        <v>0</v>
      </c>
      <c r="J273" s="22" t="s">
        <v>410</v>
      </c>
      <c r="K273" s="1"/>
      <c r="L273" s="41"/>
      <c r="M273" s="29"/>
      <c r="N273" s="38"/>
      <c r="O273" s="1"/>
    </row>
    <row r="274" spans="2:16" s="7" customFormat="1" ht="16.5" x14ac:dyDescent="0.3">
      <c r="B274"/>
      <c r="C274"/>
      <c r="D274"/>
      <c r="E274"/>
      <c r="F274"/>
      <c r="G274"/>
      <c r="H274"/>
      <c r="I274"/>
      <c r="J274"/>
      <c r="K274" s="1"/>
      <c r="L274"/>
      <c r="M274"/>
      <c r="N274"/>
      <c r="O274" s="1"/>
    </row>
    <row r="275" spans="2:16" s="7" customFormat="1" ht="16.5" x14ac:dyDescent="0.3">
      <c r="B275"/>
      <c r="C275"/>
      <c r="D275"/>
      <c r="E275"/>
      <c r="F275"/>
      <c r="G275"/>
      <c r="H275"/>
      <c r="I275"/>
      <c r="J275"/>
      <c r="K275" s="1"/>
      <c r="L275"/>
      <c r="M275"/>
      <c r="N275"/>
      <c r="O275" s="1"/>
    </row>
    <row r="276" spans="2:16" s="7" customFormat="1" ht="16.5" x14ac:dyDescent="0.3">
      <c r="B276"/>
      <c r="C276"/>
      <c r="D276"/>
      <c r="E276"/>
      <c r="F276"/>
      <c r="G276"/>
      <c r="H276"/>
      <c r="I276"/>
      <c r="J276"/>
      <c r="K276" s="1"/>
      <c r="L276"/>
      <c r="M276"/>
      <c r="N276"/>
      <c r="O276" s="1"/>
    </row>
    <row r="277" spans="2:16" s="7" customFormat="1" ht="16.5" x14ac:dyDescent="0.3">
      <c r="B277"/>
      <c r="C277"/>
      <c r="D277"/>
      <c r="E277"/>
      <c r="F277"/>
      <c r="G277"/>
      <c r="H277"/>
      <c r="I277"/>
      <c r="J277"/>
      <c r="K277" s="1"/>
      <c r="L277"/>
      <c r="M277"/>
      <c r="N277"/>
      <c r="O277" s="1"/>
    </row>
    <row r="278" spans="2:16" s="7" customFormat="1" ht="16.5" x14ac:dyDescent="0.3">
      <c r="B278"/>
      <c r="C278"/>
      <c r="D278"/>
      <c r="E278"/>
      <c r="F278"/>
      <c r="G278"/>
      <c r="H278"/>
      <c r="I278"/>
      <c r="J278"/>
      <c r="K278" s="1"/>
      <c r="L278"/>
      <c r="M278"/>
      <c r="N278"/>
      <c r="O278" s="1"/>
    </row>
    <row r="279" spans="2:16" s="7" customFormat="1" ht="16.5" x14ac:dyDescent="0.3">
      <c r="B279"/>
      <c r="C279"/>
      <c r="D279"/>
      <c r="E279"/>
      <c r="F279"/>
      <c r="G279"/>
      <c r="H279"/>
      <c r="I279"/>
      <c r="J279"/>
      <c r="K279" s="1"/>
      <c r="L279"/>
      <c r="M279"/>
      <c r="N279"/>
      <c r="O279" s="1"/>
    </row>
    <row r="280" spans="2:16" s="7" customFormat="1" ht="16.5" x14ac:dyDescent="0.3">
      <c r="B280"/>
      <c r="C280"/>
      <c r="D280"/>
      <c r="E280"/>
      <c r="F280"/>
      <c r="G280"/>
      <c r="H280"/>
      <c r="I280"/>
      <c r="J280"/>
      <c r="K280" s="1"/>
      <c r="L280"/>
      <c r="M280"/>
      <c r="N280"/>
      <c r="O280" s="1"/>
    </row>
    <row r="281" spans="2:16" s="7" customFormat="1" ht="16.5" x14ac:dyDescent="0.3">
      <c r="B281"/>
      <c r="C281"/>
      <c r="D281"/>
      <c r="E281"/>
      <c r="F281"/>
      <c r="G281"/>
      <c r="H281"/>
      <c r="I281"/>
      <c r="J281"/>
      <c r="K281" s="1"/>
      <c r="L281"/>
      <c r="M281"/>
      <c r="N281"/>
      <c r="O281" s="1"/>
    </row>
    <row r="282" spans="2:16" s="7" customFormat="1" ht="16.5" x14ac:dyDescent="0.3">
      <c r="B282"/>
      <c r="C282"/>
      <c r="D282"/>
      <c r="E282"/>
      <c r="F282"/>
      <c r="G282"/>
      <c r="H282"/>
      <c r="I282"/>
      <c r="J282"/>
      <c r="K282" s="1"/>
      <c r="L282"/>
      <c r="M282"/>
      <c r="N282"/>
      <c r="O282" s="1"/>
    </row>
    <row r="283" spans="2:16" s="7" customFormat="1" ht="16.5" x14ac:dyDescent="0.3">
      <c r="B283"/>
      <c r="C283"/>
      <c r="D283"/>
      <c r="E283"/>
      <c r="F283"/>
      <c r="G283"/>
      <c r="H283"/>
      <c r="I283"/>
      <c r="J283"/>
      <c r="K283" s="1"/>
      <c r="L283"/>
      <c r="M283"/>
      <c r="N283"/>
      <c r="O283" s="1"/>
    </row>
    <row r="284" spans="2:16" s="7" customFormat="1" ht="16.5" x14ac:dyDescent="0.3">
      <c r="B284"/>
      <c r="C284"/>
      <c r="D284"/>
      <c r="E284"/>
      <c r="F284"/>
      <c r="G284"/>
      <c r="H284"/>
      <c r="I284"/>
      <c r="J284"/>
      <c r="K284" s="1"/>
      <c r="L284"/>
      <c r="M284"/>
      <c r="N284"/>
      <c r="O284" s="1"/>
    </row>
    <row r="285" spans="2:16" s="34" customFormat="1" ht="16.5" x14ac:dyDescent="0.3">
      <c r="B285" s="1"/>
      <c r="C285" s="1"/>
      <c r="D285" s="1"/>
      <c r="E285" s="1"/>
      <c r="F285" s="33"/>
      <c r="G285" s="1"/>
      <c r="H285" s="1"/>
      <c r="I285" s="1"/>
      <c r="J285" s="1"/>
      <c r="K285" s="1"/>
      <c r="L285" s="6"/>
      <c r="M285" s="6"/>
      <c r="N285" s="1"/>
      <c r="O285" s="1"/>
      <c r="P285" s="7"/>
    </row>
    <row r="286" spans="2:16" s="34" customFormat="1" ht="16.5" x14ac:dyDescent="0.3">
      <c r="B286" s="1"/>
      <c r="C286" s="1"/>
      <c r="D286" s="1"/>
      <c r="E286" s="1"/>
      <c r="F286" s="33"/>
      <c r="G286" s="1"/>
      <c r="H286" s="1"/>
      <c r="I286" s="1"/>
      <c r="J286" s="1"/>
      <c r="K286" s="1"/>
      <c r="L286" s="6"/>
      <c r="M286" s="6"/>
      <c r="N286" s="1"/>
      <c r="O286" s="1"/>
      <c r="P286" s="7"/>
    </row>
    <row r="287" spans="2:16" s="34" customFormat="1" ht="16.5" x14ac:dyDescent="0.3">
      <c r="B287" s="1"/>
      <c r="C287" s="1"/>
      <c r="D287" s="1"/>
      <c r="E287" s="1"/>
      <c r="F287" s="33"/>
      <c r="G287" s="1"/>
      <c r="H287" s="1"/>
      <c r="I287" s="1"/>
      <c r="J287" s="1"/>
      <c r="K287" s="1"/>
      <c r="L287" s="6"/>
      <c r="M287" s="6"/>
      <c r="N287" s="1"/>
      <c r="O287" s="1"/>
      <c r="P287" s="7"/>
    </row>
    <row r="288" spans="2:16" s="34" customFormat="1" ht="16.5" x14ac:dyDescent="0.3">
      <c r="B288" s="1"/>
      <c r="C288" s="1"/>
      <c r="D288" s="1"/>
      <c r="E288" s="1"/>
      <c r="F288" s="33"/>
      <c r="G288" s="1"/>
      <c r="H288" s="1"/>
      <c r="I288" s="1"/>
      <c r="J288" s="1"/>
      <c r="K288" s="1"/>
      <c r="L288" s="6"/>
      <c r="M288" s="6"/>
      <c r="N288" s="1"/>
      <c r="O288" s="1"/>
      <c r="P288" s="7"/>
    </row>
    <row r="289" spans="2:16" s="34" customFormat="1" ht="16.5" x14ac:dyDescent="0.3">
      <c r="B289" s="1"/>
      <c r="C289" s="1"/>
      <c r="D289" s="1"/>
      <c r="E289" s="1"/>
      <c r="F289" s="33"/>
      <c r="G289" s="1"/>
      <c r="H289" s="1"/>
      <c r="I289" s="1"/>
      <c r="J289" s="1"/>
      <c r="K289" s="1"/>
      <c r="L289" s="6"/>
      <c r="M289" s="6"/>
      <c r="N289" s="1"/>
      <c r="O289" s="1"/>
      <c r="P289" s="7"/>
    </row>
    <row r="290" spans="2:16" s="34" customFormat="1" ht="16.5" x14ac:dyDescent="0.3">
      <c r="B290" s="1"/>
      <c r="C290" s="1"/>
      <c r="D290" s="1"/>
      <c r="E290" s="1"/>
      <c r="F290" s="33"/>
      <c r="G290" s="1"/>
      <c r="H290" s="1"/>
      <c r="I290" s="1"/>
      <c r="J290" s="1"/>
      <c r="K290" s="1"/>
      <c r="L290" s="6"/>
      <c r="M290" s="6"/>
      <c r="N290" s="1"/>
      <c r="O290" s="1"/>
      <c r="P290" s="7"/>
    </row>
    <row r="291" spans="2:16" s="34" customFormat="1" ht="16.5" x14ac:dyDescent="0.3">
      <c r="B291" s="1"/>
      <c r="C291" s="1"/>
      <c r="D291" s="1"/>
      <c r="E291" s="1"/>
      <c r="F291" s="33"/>
      <c r="G291" s="1"/>
      <c r="H291" s="1"/>
      <c r="I291" s="1"/>
      <c r="J291" s="1"/>
      <c r="K291" s="1"/>
      <c r="L291" s="6"/>
      <c r="M291" s="6"/>
      <c r="N291" s="1"/>
      <c r="O291" s="1"/>
      <c r="P291" s="7"/>
    </row>
    <row r="292" spans="2:16" s="34" customFormat="1" ht="16.5" x14ac:dyDescent="0.3">
      <c r="B292" s="1"/>
      <c r="C292" s="1"/>
      <c r="D292" s="1"/>
      <c r="E292" s="1"/>
      <c r="F292" s="33"/>
      <c r="G292" s="1"/>
      <c r="H292" s="1"/>
      <c r="I292" s="1"/>
      <c r="J292" s="1"/>
      <c r="K292" s="1"/>
      <c r="L292" s="6"/>
      <c r="M292" s="6"/>
      <c r="N292" s="1"/>
      <c r="O292" s="1"/>
      <c r="P292" s="7"/>
    </row>
    <row r="293" spans="2:16" s="34" customFormat="1" ht="16.5" x14ac:dyDescent="0.3">
      <c r="B293" s="1"/>
      <c r="C293" s="1"/>
      <c r="D293" s="1"/>
      <c r="E293" s="1"/>
      <c r="F293" s="33"/>
      <c r="G293" s="1"/>
      <c r="H293" s="1"/>
      <c r="I293" s="1"/>
      <c r="J293" s="1"/>
      <c r="K293" s="1"/>
      <c r="L293" s="6"/>
      <c r="M293" s="6"/>
      <c r="N293" s="1"/>
      <c r="O293" s="1"/>
      <c r="P293" s="7"/>
    </row>
    <row r="294" spans="2:16" s="34" customFormat="1" ht="16.5" x14ac:dyDescent="0.3">
      <c r="B294" s="1"/>
      <c r="C294" s="1"/>
      <c r="D294" s="1"/>
      <c r="E294" s="1"/>
      <c r="F294" s="33"/>
      <c r="G294" s="1"/>
      <c r="H294" s="1"/>
      <c r="I294" s="1"/>
      <c r="J294" s="1"/>
      <c r="K294" s="1"/>
      <c r="L294" s="6"/>
      <c r="M294" s="6"/>
      <c r="N294" s="1"/>
      <c r="O294" s="1"/>
      <c r="P294" s="7"/>
    </row>
    <row r="295" spans="2:16" s="34" customFormat="1" ht="16.5" x14ac:dyDescent="0.3">
      <c r="B295" s="1"/>
      <c r="C295" s="1"/>
      <c r="D295" s="1"/>
      <c r="E295" s="1"/>
      <c r="F295" s="33"/>
      <c r="G295" s="1"/>
      <c r="H295" s="1"/>
      <c r="I295" s="1"/>
      <c r="J295" s="1"/>
      <c r="K295" s="1"/>
      <c r="L295" s="6"/>
      <c r="M295" s="6"/>
      <c r="N295" s="1"/>
      <c r="O295" s="1"/>
      <c r="P295" s="7"/>
    </row>
    <row r="296" spans="2:16" s="34" customFormat="1" ht="16.5" x14ac:dyDescent="0.3">
      <c r="B296" s="1"/>
      <c r="C296" s="1"/>
      <c r="D296" s="1"/>
      <c r="E296" s="1"/>
      <c r="F296" s="33"/>
      <c r="G296" s="1"/>
      <c r="H296" s="1"/>
      <c r="I296" s="1"/>
      <c r="J296" s="1"/>
      <c r="K296" s="1"/>
      <c r="L296" s="6"/>
      <c r="M296" s="6"/>
      <c r="N296" s="1"/>
      <c r="O296" s="1"/>
      <c r="P296" s="7"/>
    </row>
    <row r="297" spans="2:16" s="34" customFormat="1" ht="16.5" x14ac:dyDescent="0.3">
      <c r="B297" s="1"/>
      <c r="C297" s="1"/>
      <c r="D297" s="1"/>
      <c r="E297" s="1"/>
      <c r="F297" s="33"/>
      <c r="G297" s="1"/>
      <c r="H297" s="1"/>
      <c r="I297" s="1"/>
      <c r="J297" s="1"/>
      <c r="K297" s="1"/>
      <c r="L297" s="6"/>
      <c r="M297" s="6"/>
      <c r="N297" s="1"/>
      <c r="O297" s="1"/>
      <c r="P297" s="7"/>
    </row>
    <row r="298" spans="2:16" s="34" customFormat="1" ht="16.5" x14ac:dyDescent="0.3">
      <c r="B298" s="1"/>
      <c r="C298" s="1"/>
      <c r="D298" s="1"/>
      <c r="E298" s="1"/>
      <c r="F298" s="33"/>
      <c r="G298" s="1"/>
      <c r="H298" s="1"/>
      <c r="I298" s="1"/>
      <c r="J298" s="1"/>
      <c r="K298" s="1"/>
      <c r="L298" s="6"/>
      <c r="M298" s="6"/>
      <c r="N298" s="1"/>
      <c r="O298" s="1"/>
      <c r="P298" s="7"/>
    </row>
    <row r="299" spans="2:16" s="34" customFormat="1" ht="16.5" x14ac:dyDescent="0.3">
      <c r="B299" s="1"/>
      <c r="C299" s="1"/>
      <c r="D299" s="1"/>
      <c r="E299" s="1"/>
      <c r="F299" s="33"/>
      <c r="G299" s="1"/>
      <c r="H299" s="1"/>
      <c r="I299" s="1"/>
      <c r="J299" s="1"/>
      <c r="K299" s="1"/>
      <c r="L299" s="6"/>
      <c r="M299" s="6"/>
      <c r="N299" s="1"/>
      <c r="O299" s="1"/>
      <c r="P299" s="7"/>
    </row>
    <row r="300" spans="2:16" s="34" customFormat="1" ht="16.5" x14ac:dyDescent="0.3">
      <c r="B300" s="1"/>
      <c r="C300" s="1"/>
      <c r="D300" s="1"/>
      <c r="E300" s="1"/>
      <c r="F300" s="33"/>
      <c r="G300" s="1"/>
      <c r="H300" s="1"/>
      <c r="I300" s="1"/>
      <c r="J300" s="1"/>
      <c r="K300" s="1"/>
      <c r="L300" s="6"/>
      <c r="M300" s="6"/>
      <c r="N300" s="1"/>
      <c r="O300" s="1"/>
      <c r="P300" s="7"/>
    </row>
    <row r="301" spans="2:16" s="34" customFormat="1" ht="16.5" x14ac:dyDescent="0.3">
      <c r="B301" s="1"/>
      <c r="C301" s="1"/>
      <c r="D301" s="1"/>
      <c r="E301" s="1"/>
      <c r="F301" s="33"/>
      <c r="G301" s="1"/>
      <c r="H301" s="1"/>
      <c r="I301" s="1"/>
      <c r="J301" s="1"/>
      <c r="K301" s="1"/>
      <c r="L301" s="6"/>
      <c r="M301" s="6"/>
      <c r="N301" s="1"/>
      <c r="O301" s="1"/>
      <c r="P301" s="7"/>
    </row>
    <row r="302" spans="2:16" s="34" customFormat="1" ht="16.5" x14ac:dyDescent="0.3">
      <c r="B302" s="1"/>
      <c r="C302" s="1"/>
      <c r="D302" s="1"/>
      <c r="E302" s="1"/>
      <c r="F302" s="33"/>
      <c r="G302" s="1"/>
      <c r="H302" s="1"/>
      <c r="I302" s="1"/>
      <c r="J302" s="1"/>
      <c r="K302" s="1"/>
      <c r="L302" s="6"/>
      <c r="M302" s="6"/>
      <c r="N302" s="1"/>
      <c r="O302" s="1"/>
      <c r="P302" s="7"/>
    </row>
    <row r="303" spans="2:16" s="34" customFormat="1" ht="16.5" x14ac:dyDescent="0.3">
      <c r="B303" s="1"/>
      <c r="C303" s="1"/>
      <c r="D303" s="1"/>
      <c r="E303" s="1"/>
      <c r="F303" s="33"/>
      <c r="G303" s="1"/>
      <c r="H303" s="1"/>
      <c r="I303" s="1"/>
      <c r="J303" s="1"/>
      <c r="K303" s="1"/>
      <c r="L303" s="6"/>
      <c r="M303" s="6"/>
      <c r="N303" s="1"/>
      <c r="O303" s="1"/>
      <c r="P303" s="7"/>
    </row>
    <row r="304" spans="2:16" s="34" customFormat="1" ht="16.5" x14ac:dyDescent="0.3">
      <c r="B304" s="1"/>
      <c r="C304" s="1"/>
      <c r="D304" s="1"/>
      <c r="E304" s="1"/>
      <c r="F304" s="33"/>
      <c r="G304" s="1"/>
      <c r="H304" s="1"/>
      <c r="I304" s="1"/>
      <c r="J304" s="1"/>
      <c r="K304" s="1"/>
      <c r="L304" s="6"/>
      <c r="M304" s="6"/>
      <c r="N304" s="1"/>
      <c r="O304" s="1"/>
      <c r="P304" s="7"/>
    </row>
    <row r="305" spans="2:16" s="34" customFormat="1" ht="16.5" x14ac:dyDescent="0.3">
      <c r="B305" s="1"/>
      <c r="C305" s="1"/>
      <c r="D305" s="1"/>
      <c r="E305" s="1"/>
      <c r="F305" s="33"/>
      <c r="G305" s="1"/>
      <c r="H305" s="1"/>
      <c r="I305" s="1"/>
      <c r="J305" s="1"/>
      <c r="K305" s="1"/>
      <c r="L305" s="6"/>
      <c r="M305" s="6"/>
      <c r="N305" s="1"/>
      <c r="O305" s="1"/>
      <c r="P305" s="7"/>
    </row>
    <row r="306" spans="2:16" s="34" customFormat="1" ht="16.5" x14ac:dyDescent="0.3">
      <c r="B306" s="1"/>
      <c r="C306" s="1"/>
      <c r="D306" s="1"/>
      <c r="E306" s="1"/>
      <c r="F306" s="33"/>
      <c r="G306" s="1"/>
      <c r="H306" s="1"/>
      <c r="I306" s="1"/>
      <c r="J306" s="1"/>
      <c r="K306" s="1"/>
      <c r="L306" s="6"/>
      <c r="M306" s="6"/>
      <c r="N306" s="1"/>
      <c r="O306" s="1"/>
      <c r="P306" s="7"/>
    </row>
    <row r="307" spans="2:16" s="34" customFormat="1" ht="16.5" x14ac:dyDescent="0.3">
      <c r="B307" s="1"/>
      <c r="C307" s="1"/>
      <c r="D307" s="1"/>
      <c r="E307" s="1"/>
      <c r="F307" s="33"/>
      <c r="G307" s="1"/>
      <c r="H307" s="1"/>
      <c r="I307" s="1"/>
      <c r="J307" s="1"/>
      <c r="K307" s="1"/>
      <c r="L307" s="6"/>
      <c r="M307" s="6"/>
      <c r="N307" s="1"/>
      <c r="O307" s="1"/>
      <c r="P307" s="7"/>
    </row>
    <row r="308" spans="2:16" s="34" customFormat="1" ht="16.5" x14ac:dyDescent="0.3">
      <c r="B308" s="1"/>
      <c r="C308" s="1"/>
      <c r="D308" s="1"/>
      <c r="E308" s="1"/>
      <c r="F308" s="33"/>
      <c r="G308" s="1"/>
      <c r="H308" s="1"/>
      <c r="I308" s="1"/>
      <c r="J308" s="1"/>
      <c r="K308" s="1"/>
      <c r="L308" s="6"/>
      <c r="M308" s="6"/>
      <c r="N308" s="1"/>
      <c r="O308" s="1"/>
      <c r="P308" s="7"/>
    </row>
    <row r="309" spans="2:16" s="34" customFormat="1" ht="16.5" x14ac:dyDescent="0.3">
      <c r="B309" s="1"/>
      <c r="C309" s="1"/>
      <c r="D309" s="1"/>
      <c r="E309" s="1"/>
      <c r="F309" s="33"/>
      <c r="G309" s="1"/>
      <c r="H309" s="1"/>
      <c r="I309" s="1"/>
      <c r="J309" s="1"/>
      <c r="K309" s="1"/>
      <c r="L309" s="6"/>
      <c r="M309" s="6"/>
      <c r="N309" s="1"/>
      <c r="O309" s="1"/>
      <c r="P309" s="7"/>
    </row>
    <row r="310" spans="2:16" s="34" customFormat="1" ht="16.5" x14ac:dyDescent="0.3">
      <c r="B310" s="1"/>
      <c r="C310" s="1"/>
      <c r="D310" s="1"/>
      <c r="E310" s="1"/>
      <c r="F310" s="33"/>
      <c r="G310" s="1"/>
      <c r="H310" s="1"/>
      <c r="I310" s="1"/>
      <c r="J310" s="1"/>
      <c r="K310" s="1"/>
      <c r="L310" s="6"/>
      <c r="M310" s="6"/>
      <c r="N310" s="1"/>
      <c r="O310" s="1"/>
      <c r="P310" s="7"/>
    </row>
    <row r="311" spans="2:16" s="34" customFormat="1" ht="16.5" x14ac:dyDescent="0.3">
      <c r="B311" s="1"/>
      <c r="C311" s="1"/>
      <c r="D311" s="1"/>
      <c r="E311" s="1"/>
      <c r="F311" s="33"/>
      <c r="G311" s="1"/>
      <c r="H311" s="1"/>
      <c r="I311" s="1"/>
      <c r="J311" s="1"/>
      <c r="K311" s="1"/>
      <c r="L311" s="6"/>
      <c r="M311" s="6"/>
      <c r="N311" s="1"/>
      <c r="O311" s="1"/>
      <c r="P311" s="7"/>
    </row>
    <row r="312" spans="2:16" s="34" customFormat="1" ht="16.5" x14ac:dyDescent="0.3">
      <c r="B312" s="1"/>
      <c r="C312" s="1"/>
      <c r="D312" s="1"/>
      <c r="E312" s="1"/>
      <c r="F312" s="33"/>
      <c r="G312" s="1"/>
      <c r="H312" s="1"/>
      <c r="I312" s="1"/>
      <c r="J312" s="1"/>
      <c r="K312" s="1"/>
      <c r="L312" s="6"/>
      <c r="M312" s="6"/>
      <c r="N312" s="1"/>
      <c r="O312" s="1"/>
      <c r="P312" s="7"/>
    </row>
    <row r="313" spans="2:16" s="34" customFormat="1" ht="16.5" x14ac:dyDescent="0.3">
      <c r="B313" s="1"/>
      <c r="C313" s="1"/>
      <c r="D313" s="1"/>
      <c r="E313" s="1"/>
      <c r="F313" s="33"/>
      <c r="G313" s="1"/>
      <c r="H313" s="1"/>
      <c r="I313" s="1"/>
      <c r="J313" s="1"/>
      <c r="K313" s="1"/>
      <c r="L313" s="6"/>
      <c r="M313" s="6"/>
      <c r="N313" s="1"/>
      <c r="O313" s="1"/>
      <c r="P313" s="7"/>
    </row>
    <row r="314" spans="2:16" s="34" customFormat="1" ht="16.5" x14ac:dyDescent="0.3">
      <c r="B314" s="1"/>
      <c r="C314" s="1"/>
      <c r="D314" s="1"/>
      <c r="E314" s="1"/>
      <c r="F314" s="33"/>
      <c r="G314" s="1"/>
      <c r="H314" s="1"/>
      <c r="I314" s="1"/>
      <c r="J314" s="1"/>
      <c r="K314" s="1"/>
      <c r="L314" s="6"/>
      <c r="M314" s="6"/>
      <c r="N314" s="1"/>
      <c r="O314" s="1"/>
      <c r="P314" s="7"/>
    </row>
    <row r="315" spans="2:16" s="34" customFormat="1" ht="16.5" x14ac:dyDescent="0.3">
      <c r="B315" s="1"/>
      <c r="C315" s="1"/>
      <c r="D315" s="1"/>
      <c r="E315" s="1"/>
      <c r="F315" s="33"/>
      <c r="G315" s="1"/>
      <c r="H315" s="1"/>
      <c r="I315" s="1"/>
      <c r="J315" s="1"/>
      <c r="K315" s="1"/>
      <c r="L315" s="6"/>
      <c r="M315" s="6"/>
      <c r="N315" s="1"/>
      <c r="O315" s="1"/>
      <c r="P315" s="7"/>
    </row>
    <row r="316" spans="2:16" s="34" customFormat="1" ht="16.5" x14ac:dyDescent="0.3">
      <c r="B316" s="1"/>
      <c r="C316" s="1"/>
      <c r="D316" s="1"/>
      <c r="E316" s="1"/>
      <c r="F316" s="33"/>
      <c r="G316" s="1"/>
      <c r="H316" s="1"/>
      <c r="I316" s="1"/>
      <c r="J316" s="1"/>
      <c r="K316" s="1"/>
      <c r="L316" s="6"/>
      <c r="M316" s="6"/>
      <c r="N316" s="1"/>
      <c r="O316" s="1"/>
      <c r="P316" s="7"/>
    </row>
    <row r="317" spans="2:16" s="34" customFormat="1" ht="16.5" x14ac:dyDescent="0.3">
      <c r="B317" s="1"/>
      <c r="C317" s="1"/>
      <c r="D317" s="1"/>
      <c r="E317" s="1"/>
      <c r="F317" s="33"/>
      <c r="G317" s="1"/>
      <c r="H317" s="1"/>
      <c r="I317" s="1"/>
      <c r="J317" s="1"/>
      <c r="K317" s="1"/>
      <c r="L317" s="6"/>
      <c r="M317" s="6"/>
      <c r="N317" s="1"/>
      <c r="O317" s="1"/>
      <c r="P317" s="7"/>
    </row>
    <row r="318" spans="2:16" s="34" customFormat="1" ht="16.5" x14ac:dyDescent="0.3">
      <c r="B318" s="1"/>
      <c r="C318" s="1"/>
      <c r="D318" s="1"/>
      <c r="E318" s="1"/>
      <c r="F318" s="33"/>
      <c r="G318" s="1"/>
      <c r="H318" s="1"/>
      <c r="I318" s="1"/>
      <c r="J318" s="1"/>
      <c r="K318" s="1"/>
      <c r="L318" s="6"/>
      <c r="M318" s="6"/>
      <c r="N318" s="1"/>
      <c r="O318" s="1"/>
      <c r="P318" s="7"/>
    </row>
    <row r="319" spans="2:16" s="34" customFormat="1" ht="16.5" x14ac:dyDescent="0.3">
      <c r="B319" s="1"/>
      <c r="C319" s="1"/>
      <c r="D319" s="1"/>
      <c r="E319" s="1"/>
      <c r="F319" s="33"/>
      <c r="G319" s="1"/>
      <c r="H319" s="1"/>
      <c r="I319" s="1"/>
      <c r="J319" s="1"/>
      <c r="K319" s="1"/>
      <c r="L319" s="6"/>
      <c r="M319" s="6"/>
      <c r="N319" s="1"/>
      <c r="O319" s="1"/>
      <c r="P319" s="7"/>
    </row>
    <row r="320" spans="2:16" s="34" customFormat="1" ht="16.5" x14ac:dyDescent="0.3">
      <c r="B320" s="1"/>
      <c r="C320" s="1"/>
      <c r="D320" s="1"/>
      <c r="E320" s="1"/>
      <c r="F320" s="33"/>
      <c r="G320" s="1"/>
      <c r="H320" s="1"/>
      <c r="I320" s="1"/>
      <c r="J320" s="1"/>
      <c r="K320" s="1"/>
      <c r="L320" s="6"/>
      <c r="M320" s="6"/>
      <c r="N320" s="1"/>
      <c r="O320" s="1"/>
      <c r="P320" s="7"/>
    </row>
    <row r="321" spans="2:16" s="34" customFormat="1" ht="16.5" x14ac:dyDescent="0.3">
      <c r="B321" s="1"/>
      <c r="C321" s="1"/>
      <c r="D321" s="1"/>
      <c r="E321" s="1"/>
      <c r="F321" s="33"/>
      <c r="G321" s="1"/>
      <c r="H321" s="1"/>
      <c r="I321" s="1"/>
      <c r="J321" s="1"/>
      <c r="K321" s="1"/>
      <c r="L321" s="6"/>
      <c r="M321" s="6"/>
      <c r="N321" s="1"/>
      <c r="O321" s="1"/>
      <c r="P321" s="7"/>
    </row>
    <row r="322" spans="2:16" s="34" customFormat="1" ht="16.5" x14ac:dyDescent="0.3">
      <c r="B322" s="1"/>
      <c r="C322" s="1"/>
      <c r="D322" s="1"/>
      <c r="E322" s="1"/>
      <c r="F322" s="33"/>
      <c r="G322" s="1"/>
      <c r="H322" s="1"/>
      <c r="I322" s="1"/>
      <c r="J322" s="1"/>
      <c r="K322" s="1"/>
      <c r="L322" s="6"/>
      <c r="M322" s="6"/>
      <c r="N322" s="1"/>
      <c r="O322" s="1"/>
      <c r="P322" s="7"/>
    </row>
    <row r="323" spans="2:16" s="34" customFormat="1" ht="16.5" x14ac:dyDescent="0.3">
      <c r="B323" s="1"/>
      <c r="C323" s="1"/>
      <c r="D323" s="1"/>
      <c r="E323" s="1"/>
      <c r="F323" s="33"/>
      <c r="G323" s="1"/>
      <c r="H323" s="1"/>
      <c r="I323" s="1"/>
      <c r="J323" s="1"/>
      <c r="K323" s="1"/>
      <c r="L323" s="6"/>
      <c r="M323" s="6"/>
      <c r="N323" s="1"/>
      <c r="O323" s="1"/>
      <c r="P323" s="7"/>
    </row>
    <row r="324" spans="2:16" s="34" customFormat="1" ht="16.5" x14ac:dyDescent="0.3">
      <c r="B324" s="1"/>
      <c r="C324" s="1"/>
      <c r="D324" s="1"/>
      <c r="E324" s="1"/>
      <c r="F324" s="33"/>
      <c r="G324" s="1"/>
      <c r="H324" s="1"/>
      <c r="I324" s="1"/>
      <c r="J324" s="1"/>
      <c r="K324" s="1"/>
      <c r="L324" s="6"/>
      <c r="M324" s="6"/>
      <c r="N324" s="1"/>
      <c r="O324" s="1"/>
      <c r="P324" s="7"/>
    </row>
    <row r="325" spans="2:16" s="34" customFormat="1" ht="16.5" x14ac:dyDescent="0.3">
      <c r="B325" s="1"/>
      <c r="C325" s="1"/>
      <c r="D325" s="1"/>
      <c r="E325" s="1"/>
      <c r="F325" s="33"/>
      <c r="G325" s="1"/>
      <c r="H325" s="1"/>
      <c r="I325" s="1"/>
      <c r="J325" s="1"/>
      <c r="K325" s="1"/>
      <c r="L325" s="6"/>
      <c r="M325" s="6"/>
      <c r="N325" s="1"/>
      <c r="O325" s="1"/>
      <c r="P325" s="7"/>
    </row>
    <row r="326" spans="2:16" s="34" customFormat="1" ht="16.5" x14ac:dyDescent="0.3">
      <c r="B326" s="1"/>
      <c r="C326" s="1"/>
      <c r="D326" s="1"/>
      <c r="E326" s="1"/>
      <c r="F326" s="33"/>
      <c r="G326" s="1"/>
      <c r="H326" s="1"/>
      <c r="I326" s="1"/>
      <c r="J326" s="1"/>
      <c r="K326" s="1"/>
      <c r="L326" s="6"/>
      <c r="M326" s="6"/>
      <c r="N326" s="1"/>
      <c r="O326" s="1"/>
      <c r="P326" s="7"/>
    </row>
    <row r="327" spans="2:16" s="34" customFormat="1" ht="16.5" x14ac:dyDescent="0.3">
      <c r="B327" s="1"/>
      <c r="C327" s="1"/>
      <c r="D327" s="1"/>
      <c r="E327" s="1"/>
      <c r="F327" s="33"/>
      <c r="G327" s="1"/>
      <c r="H327" s="1"/>
      <c r="I327" s="1"/>
      <c r="J327" s="1"/>
      <c r="K327" s="1"/>
      <c r="L327" s="6"/>
      <c r="M327" s="6"/>
      <c r="N327" s="1"/>
      <c r="O327" s="1"/>
      <c r="P327" s="7"/>
    </row>
    <row r="328" spans="2:16" s="34" customFormat="1" ht="16.5" x14ac:dyDescent="0.3">
      <c r="B328" s="1"/>
      <c r="C328" s="1"/>
      <c r="D328" s="1"/>
      <c r="E328" s="1"/>
      <c r="F328" s="33"/>
      <c r="G328" s="1"/>
      <c r="H328" s="1"/>
      <c r="I328" s="1"/>
      <c r="J328" s="1"/>
      <c r="K328" s="1"/>
      <c r="L328" s="6"/>
      <c r="M328" s="6"/>
      <c r="N328" s="1"/>
      <c r="O328" s="1"/>
      <c r="P328" s="7"/>
    </row>
    <row r="329" spans="2:16" s="34" customFormat="1" ht="16.5" x14ac:dyDescent="0.3">
      <c r="B329" s="1"/>
      <c r="C329" s="1"/>
      <c r="D329" s="1"/>
      <c r="E329" s="1"/>
      <c r="F329" s="33"/>
      <c r="G329" s="1"/>
      <c r="H329" s="1"/>
      <c r="I329" s="1"/>
      <c r="J329" s="1"/>
      <c r="K329" s="1"/>
      <c r="L329" s="6"/>
      <c r="M329" s="6"/>
      <c r="N329" s="1"/>
      <c r="O329" s="1"/>
      <c r="P329" s="7"/>
    </row>
    <row r="330" spans="2:16" s="34" customFormat="1" ht="16.5" x14ac:dyDescent="0.3">
      <c r="B330" s="1"/>
      <c r="C330" s="1"/>
      <c r="D330" s="1"/>
      <c r="E330" s="1"/>
      <c r="F330" s="33"/>
      <c r="G330" s="1"/>
      <c r="H330" s="1"/>
      <c r="I330" s="1"/>
      <c r="J330" s="1"/>
      <c r="K330" s="1"/>
      <c r="L330" s="6"/>
      <c r="M330" s="6"/>
      <c r="N330" s="1"/>
      <c r="O330" s="1"/>
      <c r="P330" s="7"/>
    </row>
    <row r="331" spans="2:16" s="34" customFormat="1" ht="16.5" x14ac:dyDescent="0.3">
      <c r="B331" s="1"/>
      <c r="C331" s="1"/>
      <c r="D331" s="1"/>
      <c r="E331" s="1"/>
      <c r="F331" s="33"/>
      <c r="G331" s="1"/>
      <c r="H331" s="1"/>
      <c r="I331" s="1"/>
      <c r="J331" s="1"/>
      <c r="K331" s="1"/>
      <c r="L331" s="6"/>
      <c r="M331" s="6"/>
      <c r="N331" s="1"/>
      <c r="O331" s="1"/>
      <c r="P331" s="7"/>
    </row>
    <row r="332" spans="2:16" s="34" customFormat="1" ht="16.5" x14ac:dyDescent="0.3">
      <c r="B332" s="1"/>
      <c r="C332" s="1"/>
      <c r="D332" s="1"/>
      <c r="E332" s="1"/>
      <c r="F332" s="33"/>
      <c r="G332" s="1"/>
      <c r="H332" s="1"/>
      <c r="I332" s="1"/>
      <c r="J332" s="1"/>
      <c r="K332" s="1"/>
      <c r="L332" s="6"/>
      <c r="M332" s="6"/>
      <c r="N332" s="1"/>
      <c r="O332" s="1"/>
      <c r="P332" s="7"/>
    </row>
    <row r="333" spans="2:16" s="34" customFormat="1" ht="16.5" x14ac:dyDescent="0.3">
      <c r="B333" s="1"/>
      <c r="C333" s="1"/>
      <c r="D333" s="1"/>
      <c r="E333" s="1"/>
      <c r="F333" s="33"/>
      <c r="G333" s="1"/>
      <c r="H333" s="1"/>
      <c r="I333" s="1"/>
      <c r="J333" s="1"/>
      <c r="K333" s="1"/>
      <c r="L333" s="6"/>
      <c r="M333" s="6"/>
      <c r="N333" s="1"/>
      <c r="O333" s="1"/>
      <c r="P333" s="7"/>
    </row>
    <row r="334" spans="2:16" s="34" customFormat="1" ht="16.5" x14ac:dyDescent="0.3">
      <c r="B334" s="1"/>
      <c r="C334" s="1"/>
      <c r="D334" s="1"/>
      <c r="E334" s="1"/>
      <c r="F334" s="33"/>
      <c r="G334" s="1"/>
      <c r="H334" s="1"/>
      <c r="I334" s="1"/>
      <c r="J334" s="1"/>
      <c r="K334" s="1"/>
      <c r="L334" s="6"/>
      <c r="M334" s="6"/>
      <c r="N334" s="1"/>
      <c r="O334" s="1"/>
      <c r="P334" s="7"/>
    </row>
    <row r="335" spans="2:16" s="34" customFormat="1" ht="16.5" x14ac:dyDescent="0.3">
      <c r="B335" s="1"/>
      <c r="C335" s="1"/>
      <c r="D335" s="1"/>
      <c r="E335" s="1"/>
      <c r="F335" s="33"/>
      <c r="G335" s="1"/>
      <c r="H335" s="1"/>
      <c r="I335" s="1"/>
      <c r="J335" s="1"/>
      <c r="K335" s="1"/>
      <c r="L335" s="6"/>
      <c r="M335" s="6"/>
      <c r="N335" s="1"/>
      <c r="O335" s="1"/>
      <c r="P335" s="7"/>
    </row>
    <row r="336" spans="2:16" s="34" customFormat="1" ht="16.5" x14ac:dyDescent="0.3">
      <c r="B336" s="1"/>
      <c r="C336" s="1"/>
      <c r="D336" s="1"/>
      <c r="E336" s="1"/>
      <c r="F336" s="33"/>
      <c r="G336" s="1"/>
      <c r="H336" s="1"/>
      <c r="I336" s="1"/>
      <c r="J336" s="1"/>
      <c r="K336" s="1"/>
      <c r="L336" s="6"/>
      <c r="M336" s="6"/>
      <c r="N336" s="1"/>
      <c r="O336" s="1"/>
      <c r="P336" s="7"/>
    </row>
    <row r="337" spans="2:16" s="34" customFormat="1" ht="16.5" x14ac:dyDescent="0.3">
      <c r="B337" s="1"/>
      <c r="C337" s="1"/>
      <c r="D337" s="1"/>
      <c r="E337" s="1"/>
      <c r="F337" s="33"/>
      <c r="G337" s="1"/>
      <c r="H337" s="1"/>
      <c r="I337" s="1"/>
      <c r="J337" s="1"/>
      <c r="K337" s="1"/>
      <c r="L337" s="6"/>
      <c r="M337" s="6"/>
      <c r="N337" s="1"/>
      <c r="O337" s="1"/>
      <c r="P337" s="7"/>
    </row>
    <row r="338" spans="2:16" s="34" customFormat="1" ht="16.5" x14ac:dyDescent="0.3">
      <c r="B338" s="1"/>
      <c r="C338" s="1"/>
      <c r="D338" s="1"/>
      <c r="E338" s="1"/>
      <c r="F338" s="33"/>
      <c r="G338" s="1"/>
      <c r="H338" s="1"/>
      <c r="I338" s="1"/>
      <c r="J338" s="1"/>
      <c r="K338" s="1"/>
      <c r="L338" s="6"/>
      <c r="M338" s="6"/>
      <c r="N338" s="1"/>
      <c r="O338" s="1"/>
      <c r="P338" s="7"/>
    </row>
    <row r="339" spans="2:16" s="34" customFormat="1" ht="16.5" x14ac:dyDescent="0.3">
      <c r="B339" s="1"/>
      <c r="C339" s="1"/>
      <c r="D339" s="1"/>
      <c r="E339" s="1"/>
      <c r="F339" s="33"/>
      <c r="G339" s="1"/>
      <c r="H339" s="1"/>
      <c r="I339" s="1"/>
      <c r="J339" s="1"/>
      <c r="K339" s="1"/>
      <c r="L339" s="6"/>
      <c r="M339" s="6"/>
      <c r="N339" s="1"/>
      <c r="O339" s="1"/>
      <c r="P339" s="7"/>
    </row>
    <row r="340" spans="2:16" s="34" customFormat="1" ht="16.5" x14ac:dyDescent="0.3">
      <c r="B340" s="1"/>
      <c r="C340" s="1"/>
      <c r="D340" s="1"/>
      <c r="E340" s="1"/>
      <c r="F340" s="33"/>
      <c r="G340" s="1"/>
      <c r="H340" s="1"/>
      <c r="I340" s="1"/>
      <c r="J340" s="1"/>
      <c r="K340" s="1"/>
      <c r="L340" s="6"/>
      <c r="M340" s="6"/>
      <c r="N340" s="1"/>
      <c r="O340" s="1"/>
      <c r="P340" s="7"/>
    </row>
    <row r="341" spans="2:16" s="34" customFormat="1" ht="16.5" x14ac:dyDescent="0.3">
      <c r="B341" s="1"/>
      <c r="C341" s="1"/>
      <c r="D341" s="1"/>
      <c r="E341" s="1"/>
      <c r="F341" s="33"/>
      <c r="G341" s="1"/>
      <c r="H341" s="1"/>
      <c r="I341" s="1"/>
      <c r="J341" s="1"/>
      <c r="K341" s="1"/>
      <c r="L341" s="6"/>
      <c r="M341" s="6"/>
      <c r="N341" s="1"/>
      <c r="O341" s="1"/>
      <c r="P341" s="7"/>
    </row>
    <row r="342" spans="2:16" s="34" customFormat="1" ht="16.5" x14ac:dyDescent="0.3">
      <c r="B342" s="1"/>
      <c r="C342" s="1"/>
      <c r="D342" s="1"/>
      <c r="E342" s="1"/>
      <c r="F342" s="33"/>
      <c r="G342" s="1"/>
      <c r="H342" s="1"/>
      <c r="I342" s="1"/>
      <c r="J342" s="1"/>
      <c r="K342" s="1"/>
      <c r="L342" s="6"/>
      <c r="M342" s="6"/>
      <c r="N342" s="1"/>
      <c r="O342" s="1"/>
      <c r="P342" s="7"/>
    </row>
    <row r="343" spans="2:16" s="34" customFormat="1" ht="16.5" x14ac:dyDescent="0.3">
      <c r="B343" s="1"/>
      <c r="C343" s="1"/>
      <c r="D343" s="1"/>
      <c r="E343" s="1"/>
      <c r="F343" s="33"/>
      <c r="G343" s="1"/>
      <c r="H343" s="1"/>
      <c r="I343" s="1"/>
      <c r="J343" s="1"/>
      <c r="K343" s="1"/>
      <c r="L343" s="6"/>
      <c r="M343" s="6"/>
      <c r="N343" s="1"/>
      <c r="O343" s="1"/>
      <c r="P343" s="7"/>
    </row>
    <row r="344" spans="2:16" s="34" customFormat="1" ht="16.5" x14ac:dyDescent="0.3">
      <c r="B344" s="1"/>
      <c r="C344" s="1"/>
      <c r="D344" s="1"/>
      <c r="E344" s="1"/>
      <c r="F344" s="33"/>
      <c r="G344" s="1"/>
      <c r="H344" s="1"/>
      <c r="I344" s="1"/>
      <c r="J344" s="1"/>
      <c r="K344" s="1"/>
      <c r="L344" s="6"/>
      <c r="M344" s="6"/>
      <c r="N344" s="1"/>
      <c r="O344" s="1"/>
      <c r="P344" s="7"/>
    </row>
    <row r="345" spans="2:16" s="34" customFormat="1" ht="16.5" x14ac:dyDescent="0.3">
      <c r="B345" s="1"/>
      <c r="C345" s="1"/>
      <c r="D345" s="1"/>
      <c r="E345" s="1"/>
      <c r="F345" s="33"/>
      <c r="G345" s="1"/>
      <c r="H345" s="1"/>
      <c r="I345" s="1"/>
      <c r="J345" s="1"/>
      <c r="K345" s="1"/>
      <c r="L345" s="6"/>
      <c r="M345" s="6"/>
      <c r="N345" s="1"/>
      <c r="O345" s="1"/>
      <c r="P345" s="7"/>
    </row>
    <row r="346" spans="2:16" s="34" customFormat="1" ht="16.5" x14ac:dyDescent="0.3">
      <c r="B346" s="1"/>
      <c r="C346" s="1"/>
      <c r="D346" s="1"/>
      <c r="E346" s="1"/>
      <c r="F346" s="33"/>
      <c r="G346" s="1"/>
      <c r="H346" s="1"/>
      <c r="I346" s="1"/>
      <c r="J346" s="1"/>
      <c r="K346" s="1"/>
      <c r="L346" s="6"/>
      <c r="M346" s="6"/>
      <c r="N346" s="1"/>
      <c r="O346" s="1"/>
      <c r="P346" s="7"/>
    </row>
    <row r="347" spans="2:16" s="34" customFormat="1" ht="16.5" x14ac:dyDescent="0.3">
      <c r="B347" s="1"/>
      <c r="C347" s="1"/>
      <c r="D347" s="1"/>
      <c r="E347" s="1"/>
      <c r="F347" s="33"/>
      <c r="G347" s="1"/>
      <c r="H347" s="1"/>
      <c r="I347" s="1"/>
      <c r="J347" s="1"/>
      <c r="K347" s="1"/>
      <c r="L347" s="6"/>
      <c r="M347" s="6"/>
      <c r="N347" s="1"/>
      <c r="O347" s="1"/>
      <c r="P347" s="7"/>
    </row>
    <row r="348" spans="2:16" s="34" customFormat="1" ht="16.5" x14ac:dyDescent="0.3">
      <c r="B348" s="1"/>
      <c r="C348" s="1"/>
      <c r="D348" s="1"/>
      <c r="E348" s="1"/>
      <c r="F348" s="33"/>
      <c r="G348" s="1"/>
      <c r="H348" s="1"/>
      <c r="I348" s="1"/>
      <c r="J348" s="1"/>
      <c r="K348" s="1"/>
      <c r="L348" s="6"/>
      <c r="M348" s="6"/>
      <c r="N348" s="1"/>
      <c r="O348" s="1"/>
      <c r="P348" s="7"/>
    </row>
    <row r="349" spans="2:16" s="34" customFormat="1" ht="16.5" x14ac:dyDescent="0.3">
      <c r="B349" s="1"/>
      <c r="C349" s="1"/>
      <c r="D349" s="1"/>
      <c r="E349" s="1"/>
      <c r="F349" s="33"/>
      <c r="G349" s="1"/>
      <c r="H349" s="1"/>
      <c r="I349" s="1"/>
      <c r="J349" s="1"/>
      <c r="K349" s="1"/>
      <c r="L349" s="6"/>
      <c r="M349" s="6"/>
      <c r="N349" s="1"/>
      <c r="O349" s="1"/>
      <c r="P349" s="7"/>
    </row>
    <row r="350" spans="2:16" s="34" customFormat="1" ht="16.5" x14ac:dyDescent="0.3">
      <c r="B350" s="1"/>
      <c r="C350" s="1"/>
      <c r="D350" s="1"/>
      <c r="E350" s="1"/>
      <c r="F350" s="33"/>
      <c r="G350" s="1"/>
      <c r="H350" s="1"/>
      <c r="I350" s="1"/>
      <c r="J350" s="1"/>
      <c r="K350" s="1"/>
      <c r="L350" s="6"/>
      <c r="M350" s="6"/>
      <c r="N350" s="1"/>
      <c r="O350" s="1"/>
      <c r="P350" s="7"/>
    </row>
    <row r="351" spans="2:16" s="34" customFormat="1" ht="16.5" x14ac:dyDescent="0.3">
      <c r="B351" s="1"/>
      <c r="C351" s="1"/>
      <c r="D351" s="1"/>
      <c r="E351" s="1"/>
      <c r="F351" s="33"/>
      <c r="G351" s="1"/>
      <c r="H351" s="1"/>
      <c r="I351" s="1"/>
      <c r="J351" s="1"/>
      <c r="K351" s="1"/>
      <c r="L351" s="6"/>
      <c r="M351" s="6"/>
      <c r="N351" s="1"/>
      <c r="O351" s="1"/>
      <c r="P351" s="7"/>
    </row>
    <row r="352" spans="2:16" s="34" customFormat="1" ht="16.5" x14ac:dyDescent="0.3">
      <c r="B352" s="1"/>
      <c r="C352" s="1"/>
      <c r="D352" s="1"/>
      <c r="E352" s="1"/>
      <c r="F352" s="33"/>
      <c r="G352" s="1"/>
      <c r="H352" s="1"/>
      <c r="I352" s="1"/>
      <c r="J352" s="1"/>
      <c r="K352" s="1"/>
      <c r="L352" s="6"/>
      <c r="M352" s="6"/>
      <c r="N352" s="1"/>
      <c r="O352" s="1"/>
      <c r="P352" s="7"/>
    </row>
    <row r="353" spans="2:16" s="34" customFormat="1" ht="16.5" x14ac:dyDescent="0.3">
      <c r="B353" s="1"/>
      <c r="C353" s="1"/>
      <c r="D353" s="1"/>
      <c r="E353" s="1"/>
      <c r="F353" s="33"/>
      <c r="G353" s="1"/>
      <c r="H353" s="1"/>
      <c r="I353" s="1"/>
      <c r="J353" s="1"/>
      <c r="K353" s="1"/>
      <c r="L353" s="6"/>
      <c r="M353" s="6"/>
      <c r="N353" s="1"/>
      <c r="O353" s="1"/>
      <c r="P353" s="7"/>
    </row>
    <row r="354" spans="2:16" s="34" customFormat="1" ht="16.5" x14ac:dyDescent="0.3">
      <c r="B354" s="1"/>
      <c r="C354" s="1"/>
      <c r="D354" s="1"/>
      <c r="E354" s="1"/>
      <c r="F354" s="33"/>
      <c r="G354" s="1"/>
      <c r="H354" s="1"/>
      <c r="I354" s="1"/>
      <c r="J354" s="1"/>
      <c r="K354" s="1"/>
      <c r="L354" s="6"/>
      <c r="M354" s="6"/>
      <c r="N354" s="1"/>
      <c r="O354" s="1"/>
      <c r="P354" s="7"/>
    </row>
    <row r="355" spans="2:16" s="34" customFormat="1" ht="16.5" x14ac:dyDescent="0.3">
      <c r="B355" s="1"/>
      <c r="C355" s="1"/>
      <c r="D355" s="1"/>
      <c r="E355" s="1"/>
      <c r="F355" s="33"/>
      <c r="G355" s="1"/>
      <c r="H355" s="1"/>
      <c r="I355" s="1"/>
      <c r="J355" s="1"/>
      <c r="K355" s="1"/>
      <c r="L355" s="6"/>
      <c r="M355" s="6"/>
      <c r="N355" s="1"/>
      <c r="O355" s="1"/>
      <c r="P355" s="7"/>
    </row>
    <row r="356" spans="2:16" s="34" customFormat="1" ht="16.5" x14ac:dyDescent="0.3">
      <c r="B356" s="1"/>
      <c r="C356" s="1"/>
      <c r="D356" s="1"/>
      <c r="E356" s="1"/>
      <c r="F356" s="33"/>
      <c r="G356" s="1"/>
      <c r="H356" s="1"/>
      <c r="I356" s="1"/>
      <c r="J356" s="1"/>
      <c r="K356" s="1"/>
      <c r="L356" s="6"/>
      <c r="M356" s="6"/>
      <c r="N356" s="1"/>
      <c r="O356" s="1"/>
      <c r="P356" s="7"/>
    </row>
    <row r="357" spans="2:16" s="34" customFormat="1" ht="16.5" x14ac:dyDescent="0.3">
      <c r="B357" s="1"/>
      <c r="C357" s="1"/>
      <c r="D357" s="1"/>
      <c r="E357" s="1"/>
      <c r="F357" s="33"/>
      <c r="G357" s="1"/>
      <c r="H357" s="1"/>
      <c r="I357" s="1"/>
      <c r="J357" s="1"/>
      <c r="K357" s="1"/>
      <c r="L357" s="6"/>
      <c r="M357" s="6"/>
      <c r="N357" s="1"/>
      <c r="O357" s="1"/>
      <c r="P357" s="7"/>
    </row>
    <row r="358" spans="2:16" s="34" customFormat="1" ht="16.5" x14ac:dyDescent="0.3">
      <c r="B358" s="1"/>
      <c r="C358" s="1"/>
      <c r="D358" s="1"/>
      <c r="E358" s="1"/>
      <c r="F358" s="33"/>
      <c r="G358" s="1"/>
      <c r="H358" s="1"/>
      <c r="I358" s="1"/>
      <c r="J358" s="1"/>
      <c r="K358" s="1"/>
      <c r="L358" s="6"/>
      <c r="M358" s="6"/>
      <c r="N358" s="1"/>
      <c r="O358" s="1"/>
      <c r="P358" s="7"/>
    </row>
    <row r="359" spans="2:16" s="34" customFormat="1" ht="16.5" x14ac:dyDescent="0.3">
      <c r="B359" s="1"/>
      <c r="C359" s="1"/>
      <c r="D359" s="1"/>
      <c r="E359" s="1"/>
      <c r="F359" s="33"/>
      <c r="G359" s="1"/>
      <c r="H359" s="1"/>
      <c r="I359" s="1"/>
      <c r="J359" s="1"/>
      <c r="K359" s="1"/>
      <c r="L359" s="6"/>
      <c r="M359" s="6"/>
      <c r="N359" s="1"/>
      <c r="O359" s="1"/>
      <c r="P359" s="7"/>
    </row>
    <row r="360" spans="2:16" s="34" customFormat="1" ht="16.5" x14ac:dyDescent="0.3">
      <c r="B360" s="1"/>
      <c r="C360" s="1"/>
      <c r="D360" s="1"/>
      <c r="E360" s="1"/>
      <c r="F360" s="33"/>
      <c r="G360" s="1"/>
      <c r="H360" s="1"/>
      <c r="I360" s="1"/>
      <c r="J360" s="1"/>
      <c r="K360" s="1"/>
      <c r="L360" s="6"/>
      <c r="M360" s="6"/>
      <c r="N360" s="1"/>
      <c r="O360" s="1"/>
      <c r="P360" s="7"/>
    </row>
    <row r="361" spans="2:16" s="34" customFormat="1" ht="16.5" x14ac:dyDescent="0.3">
      <c r="B361" s="1"/>
      <c r="C361" s="1"/>
      <c r="D361" s="1"/>
      <c r="E361" s="1"/>
      <c r="F361" s="33"/>
      <c r="G361" s="1"/>
      <c r="H361" s="1"/>
      <c r="I361" s="1"/>
      <c r="J361" s="1"/>
      <c r="K361" s="1"/>
      <c r="L361" s="6"/>
      <c r="M361" s="6"/>
      <c r="N361" s="1"/>
      <c r="O361" s="1"/>
      <c r="P361" s="7"/>
    </row>
    <row r="362" spans="2:16" s="34" customFormat="1" ht="16.5" x14ac:dyDescent="0.3">
      <c r="B362" s="1"/>
      <c r="C362" s="1"/>
      <c r="D362" s="1"/>
      <c r="E362" s="1"/>
      <c r="F362" s="33"/>
      <c r="G362" s="1"/>
      <c r="H362" s="1"/>
      <c r="I362" s="1"/>
      <c r="J362" s="1"/>
      <c r="K362" s="1"/>
      <c r="L362" s="6"/>
      <c r="M362" s="6"/>
      <c r="N362" s="1"/>
      <c r="O362" s="1"/>
      <c r="P362" s="7"/>
    </row>
    <row r="363" spans="2:16" s="34" customFormat="1" ht="16.5" x14ac:dyDescent="0.3">
      <c r="B363" s="1"/>
      <c r="C363" s="1"/>
      <c r="D363" s="1"/>
      <c r="E363" s="1"/>
      <c r="F363" s="33"/>
      <c r="G363" s="1"/>
      <c r="H363" s="1"/>
      <c r="I363" s="1"/>
      <c r="J363" s="1"/>
      <c r="K363" s="1"/>
      <c r="L363" s="6"/>
      <c r="M363" s="6"/>
      <c r="N363" s="1"/>
      <c r="O363" s="1"/>
      <c r="P363" s="7"/>
    </row>
    <row r="364" spans="2:16" s="34" customFormat="1" ht="16.5" x14ac:dyDescent="0.3">
      <c r="B364" s="1"/>
      <c r="C364" s="1"/>
      <c r="D364" s="1"/>
      <c r="E364" s="1"/>
      <c r="F364" s="33"/>
      <c r="G364" s="1"/>
      <c r="H364" s="1"/>
      <c r="I364" s="1"/>
      <c r="J364" s="1"/>
      <c r="K364" s="1"/>
      <c r="L364" s="6"/>
      <c r="M364" s="6"/>
      <c r="N364" s="1"/>
      <c r="O364" s="1"/>
      <c r="P364" s="7"/>
    </row>
    <row r="365" spans="2:16" s="34" customFormat="1" ht="16.5" x14ac:dyDescent="0.3">
      <c r="B365" s="1"/>
      <c r="C365" s="1"/>
      <c r="D365" s="1"/>
      <c r="E365" s="1"/>
      <c r="F365" s="33"/>
      <c r="G365" s="1"/>
      <c r="H365" s="1"/>
      <c r="I365" s="1"/>
      <c r="J365" s="1"/>
      <c r="K365" s="1"/>
      <c r="L365" s="6"/>
      <c r="M365" s="6"/>
      <c r="N365" s="1"/>
      <c r="O365" s="1"/>
      <c r="P365" s="7"/>
    </row>
    <row r="366" spans="2:16" s="34" customFormat="1" ht="16.5" x14ac:dyDescent="0.3">
      <c r="B366" s="1"/>
      <c r="C366" s="1"/>
      <c r="D366" s="1"/>
      <c r="E366" s="1"/>
      <c r="F366" s="33"/>
      <c r="G366" s="1"/>
      <c r="H366" s="1"/>
      <c r="I366" s="1"/>
      <c r="J366" s="1"/>
      <c r="K366" s="1"/>
      <c r="L366" s="6"/>
      <c r="M366" s="6"/>
      <c r="N366" s="1"/>
      <c r="O366" s="1"/>
      <c r="P366" s="7"/>
    </row>
    <row r="367" spans="2:16" s="34" customFormat="1" ht="16.5" x14ac:dyDescent="0.3">
      <c r="B367" s="1"/>
      <c r="C367" s="1"/>
      <c r="D367" s="1"/>
      <c r="E367" s="1"/>
      <c r="F367" s="33"/>
      <c r="G367" s="1"/>
      <c r="H367" s="1"/>
      <c r="I367" s="1"/>
      <c r="J367" s="1"/>
      <c r="K367" s="1"/>
      <c r="L367" s="6"/>
      <c r="M367" s="6"/>
      <c r="N367" s="1"/>
      <c r="O367" s="1"/>
      <c r="P367" s="7"/>
    </row>
    <row r="368" spans="2:16" s="34" customFormat="1" ht="16.5" x14ac:dyDescent="0.3">
      <c r="B368" s="1"/>
      <c r="C368" s="1"/>
      <c r="D368" s="1"/>
      <c r="E368" s="1"/>
      <c r="F368" s="33"/>
      <c r="G368" s="1"/>
      <c r="H368" s="1"/>
      <c r="I368" s="1"/>
      <c r="J368" s="1"/>
      <c r="K368" s="1"/>
      <c r="L368" s="6"/>
      <c r="M368" s="6"/>
      <c r="N368" s="1"/>
      <c r="O368" s="1"/>
      <c r="P368" s="7"/>
    </row>
    <row r="369" spans="2:16" s="34" customFormat="1" ht="16.5" x14ac:dyDescent="0.3">
      <c r="B369" s="1"/>
      <c r="C369" s="1"/>
      <c r="D369" s="1"/>
      <c r="E369" s="1"/>
      <c r="F369" s="33"/>
      <c r="G369" s="1"/>
      <c r="H369" s="1"/>
      <c r="I369" s="1"/>
      <c r="J369" s="1"/>
      <c r="K369" s="1"/>
      <c r="L369" s="6"/>
      <c r="M369" s="6"/>
      <c r="N369" s="1"/>
      <c r="O369" s="1"/>
      <c r="P369" s="7"/>
    </row>
    <row r="370" spans="2:16" s="34" customFormat="1" ht="16.5" x14ac:dyDescent="0.3">
      <c r="B370" s="1"/>
      <c r="C370" s="1"/>
      <c r="D370" s="1"/>
      <c r="E370" s="1"/>
      <c r="F370" s="33"/>
      <c r="G370" s="1"/>
      <c r="H370" s="1"/>
      <c r="I370" s="1"/>
      <c r="J370" s="1"/>
      <c r="K370" s="1"/>
      <c r="L370" s="6"/>
      <c r="M370" s="6"/>
      <c r="N370" s="1"/>
      <c r="O370" s="1"/>
      <c r="P370" s="7"/>
    </row>
    <row r="371" spans="2:16" s="34" customFormat="1" ht="16.5" x14ac:dyDescent="0.3">
      <c r="B371" s="1"/>
      <c r="C371" s="1"/>
      <c r="D371" s="1"/>
      <c r="E371" s="1"/>
      <c r="F371" s="33"/>
      <c r="G371" s="1"/>
      <c r="H371" s="1"/>
      <c r="I371" s="1"/>
      <c r="J371" s="1"/>
      <c r="K371" s="1"/>
      <c r="L371" s="6"/>
      <c r="M371" s="6"/>
      <c r="N371" s="1"/>
      <c r="O371" s="1"/>
      <c r="P371" s="7"/>
    </row>
    <row r="372" spans="2:16" s="34" customFormat="1" ht="16.5" x14ac:dyDescent="0.3">
      <c r="B372" s="1"/>
      <c r="C372" s="1"/>
      <c r="D372" s="1"/>
      <c r="E372" s="1"/>
      <c r="F372" s="33"/>
      <c r="G372" s="1"/>
      <c r="H372" s="1"/>
      <c r="I372" s="1"/>
      <c r="J372" s="1"/>
      <c r="K372" s="1"/>
      <c r="L372" s="6"/>
      <c r="M372" s="6"/>
      <c r="N372" s="1"/>
      <c r="O372" s="1"/>
      <c r="P372" s="7"/>
    </row>
    <row r="373" spans="2:16" s="34" customFormat="1" ht="16.5" x14ac:dyDescent="0.3">
      <c r="B373" s="1"/>
      <c r="C373" s="1"/>
      <c r="D373" s="1"/>
      <c r="E373" s="1"/>
      <c r="F373" s="33"/>
      <c r="G373" s="1"/>
      <c r="H373" s="1"/>
      <c r="I373" s="1"/>
      <c r="J373" s="1"/>
      <c r="K373" s="1"/>
      <c r="L373" s="6"/>
      <c r="M373" s="6"/>
      <c r="N373" s="1"/>
      <c r="O373" s="1"/>
      <c r="P373" s="7"/>
    </row>
    <row r="374" spans="2:16" s="34" customFormat="1" ht="16.5" x14ac:dyDescent="0.3">
      <c r="B374" s="1"/>
      <c r="C374" s="1"/>
      <c r="D374" s="1"/>
      <c r="E374" s="1"/>
      <c r="F374" s="33"/>
      <c r="G374" s="1"/>
      <c r="H374" s="1"/>
      <c r="I374" s="1"/>
      <c r="J374" s="1"/>
      <c r="K374" s="1"/>
      <c r="L374" s="6"/>
      <c r="M374" s="6"/>
      <c r="N374" s="1"/>
      <c r="O374" s="1"/>
      <c r="P374" s="7"/>
    </row>
    <row r="375" spans="2:16" s="34" customFormat="1" ht="16.5" x14ac:dyDescent="0.3">
      <c r="B375" s="1"/>
      <c r="C375" s="1"/>
      <c r="D375" s="1"/>
      <c r="E375" s="1"/>
      <c r="F375" s="33"/>
      <c r="G375" s="1"/>
      <c r="H375" s="1"/>
      <c r="I375" s="1"/>
      <c r="J375" s="1"/>
      <c r="K375" s="1"/>
      <c r="L375" s="6"/>
      <c r="M375" s="6"/>
      <c r="N375" s="1"/>
      <c r="O375" s="1"/>
      <c r="P375" s="7"/>
    </row>
    <row r="376" spans="2:16" s="34" customFormat="1" ht="16.5" x14ac:dyDescent="0.3">
      <c r="B376" s="1"/>
      <c r="C376" s="1"/>
      <c r="D376" s="1"/>
      <c r="E376" s="1"/>
      <c r="F376" s="33"/>
      <c r="G376" s="1"/>
      <c r="H376" s="1"/>
      <c r="I376" s="1"/>
      <c r="J376" s="1"/>
      <c r="K376" s="1"/>
      <c r="L376" s="6"/>
      <c r="M376" s="6"/>
      <c r="N376" s="1"/>
      <c r="O376" s="1"/>
      <c r="P376" s="7"/>
    </row>
    <row r="377" spans="2:16" s="34" customFormat="1" ht="16.5" x14ac:dyDescent="0.3">
      <c r="B377" s="1"/>
      <c r="C377" s="1"/>
      <c r="D377" s="1"/>
      <c r="E377" s="1"/>
      <c r="F377" s="33"/>
      <c r="G377" s="1"/>
      <c r="H377" s="1"/>
      <c r="I377" s="1"/>
      <c r="J377" s="1"/>
      <c r="K377" s="1"/>
      <c r="L377" s="6"/>
      <c r="M377" s="6"/>
      <c r="N377" s="1"/>
      <c r="O377" s="1"/>
      <c r="P377" s="7"/>
    </row>
    <row r="378" spans="2:16" s="34" customFormat="1" ht="16.5" x14ac:dyDescent="0.3">
      <c r="B378" s="1"/>
      <c r="C378" s="1"/>
      <c r="D378" s="1"/>
      <c r="E378" s="1"/>
      <c r="F378" s="33"/>
      <c r="G378" s="1"/>
      <c r="H378" s="1"/>
      <c r="I378" s="1"/>
      <c r="J378" s="1"/>
      <c r="K378" s="1"/>
      <c r="L378" s="6"/>
      <c r="M378" s="6"/>
      <c r="N378" s="1"/>
      <c r="O378" s="1"/>
      <c r="P378" s="7"/>
    </row>
    <row r="379" spans="2:16" s="34" customFormat="1" ht="16.5" x14ac:dyDescent="0.3">
      <c r="B379" s="1"/>
      <c r="C379" s="1"/>
      <c r="D379" s="1"/>
      <c r="E379" s="1"/>
      <c r="F379" s="33"/>
      <c r="G379" s="1"/>
      <c r="H379" s="1"/>
      <c r="I379" s="1"/>
      <c r="J379" s="1"/>
      <c r="K379" s="1"/>
      <c r="L379" s="6"/>
      <c r="M379" s="6"/>
      <c r="N379" s="1"/>
      <c r="O379" s="1"/>
      <c r="P379" s="7"/>
    </row>
    <row r="380" spans="2:16" s="34" customFormat="1" ht="16.5" x14ac:dyDescent="0.3">
      <c r="B380" s="1"/>
      <c r="C380" s="1"/>
      <c r="D380" s="1"/>
      <c r="E380" s="1"/>
      <c r="F380" s="33"/>
      <c r="G380" s="1"/>
      <c r="H380" s="1"/>
      <c r="I380" s="1"/>
      <c r="J380" s="1"/>
      <c r="K380" s="1"/>
      <c r="L380" s="6"/>
      <c r="M380" s="6"/>
      <c r="N380" s="1"/>
      <c r="O380" s="1"/>
      <c r="P380" s="7"/>
    </row>
    <row r="381" spans="2:16" s="34" customFormat="1" ht="16.5" x14ac:dyDescent="0.3">
      <c r="B381" s="1"/>
      <c r="C381" s="1"/>
      <c r="D381" s="1"/>
      <c r="E381" s="1"/>
      <c r="F381" s="33"/>
      <c r="G381" s="1"/>
      <c r="H381" s="1"/>
      <c r="I381" s="1"/>
      <c r="J381" s="1"/>
      <c r="K381" s="1"/>
      <c r="L381" s="6"/>
      <c r="M381" s="6"/>
      <c r="N381" s="1"/>
      <c r="O381" s="1"/>
      <c r="P381" s="7"/>
    </row>
    <row r="382" spans="2:16" s="34" customFormat="1" ht="16.5" x14ac:dyDescent="0.3">
      <c r="B382" s="1"/>
      <c r="C382" s="1"/>
      <c r="D382" s="1"/>
      <c r="E382" s="1"/>
      <c r="F382" s="33"/>
      <c r="G382" s="1"/>
      <c r="H382" s="1"/>
      <c r="I382" s="1"/>
      <c r="J382" s="1"/>
      <c r="K382" s="1"/>
      <c r="L382" s="6"/>
      <c r="M382" s="6"/>
      <c r="N382" s="1"/>
      <c r="O382" s="1"/>
      <c r="P382" s="7"/>
    </row>
    <row r="383" spans="2:16" s="34" customFormat="1" ht="16.5" x14ac:dyDescent="0.3">
      <c r="B383" s="1"/>
      <c r="C383" s="1"/>
      <c r="D383" s="1"/>
      <c r="E383" s="1"/>
      <c r="F383" s="33"/>
      <c r="G383" s="1"/>
      <c r="H383" s="1"/>
      <c r="I383" s="1"/>
      <c r="J383" s="1"/>
      <c r="K383" s="1"/>
      <c r="L383" s="6"/>
      <c r="M383" s="6"/>
      <c r="N383" s="1"/>
      <c r="O383" s="1"/>
      <c r="P383" s="7"/>
    </row>
    <row r="384" spans="2:16" s="34" customFormat="1" ht="16.5" x14ac:dyDescent="0.3">
      <c r="B384" s="1"/>
      <c r="C384" s="1"/>
      <c r="D384" s="1"/>
      <c r="E384" s="1"/>
      <c r="F384" s="33"/>
      <c r="G384" s="1"/>
      <c r="H384" s="1"/>
      <c r="I384" s="1"/>
      <c r="J384" s="1"/>
      <c r="K384" s="1"/>
      <c r="L384" s="6"/>
      <c r="M384" s="6"/>
      <c r="N384" s="1"/>
      <c r="O384" s="1"/>
      <c r="P384" s="7"/>
    </row>
    <row r="385" spans="2:16" s="34" customFormat="1" ht="16.5" x14ac:dyDescent="0.3">
      <c r="B385" s="1"/>
      <c r="C385" s="1"/>
      <c r="D385" s="1"/>
      <c r="E385" s="1"/>
      <c r="F385" s="33"/>
      <c r="G385" s="1"/>
      <c r="H385" s="1"/>
      <c r="I385" s="1"/>
      <c r="J385" s="1"/>
      <c r="K385" s="1"/>
      <c r="L385" s="6"/>
      <c r="M385" s="6"/>
      <c r="N385" s="1"/>
      <c r="O385" s="1"/>
      <c r="P385" s="7"/>
    </row>
    <row r="386" spans="2:16" s="34" customFormat="1" ht="16.5" x14ac:dyDescent="0.3">
      <c r="B386" s="1"/>
      <c r="C386" s="1"/>
      <c r="D386" s="1"/>
      <c r="E386" s="1"/>
      <c r="F386" s="33"/>
      <c r="G386" s="1"/>
      <c r="H386" s="1"/>
      <c r="I386" s="1"/>
      <c r="J386" s="1"/>
      <c r="K386" s="1"/>
      <c r="L386" s="6"/>
      <c r="M386" s="6"/>
      <c r="N386" s="1"/>
      <c r="O386" s="1"/>
      <c r="P386" s="7"/>
    </row>
    <row r="387" spans="2:16" s="34" customFormat="1" ht="16.5" x14ac:dyDescent="0.3">
      <c r="B387" s="1"/>
      <c r="C387" s="1"/>
      <c r="D387" s="1"/>
      <c r="E387" s="1"/>
      <c r="F387" s="33"/>
      <c r="G387" s="1"/>
      <c r="H387" s="1"/>
      <c r="I387" s="1"/>
      <c r="J387" s="1"/>
      <c r="K387" s="1"/>
      <c r="L387" s="6"/>
      <c r="M387" s="6"/>
      <c r="N387" s="1"/>
      <c r="O387" s="1"/>
      <c r="P387" s="7"/>
    </row>
    <row r="388" spans="2:16" s="34" customFormat="1" ht="16.5" x14ac:dyDescent="0.3">
      <c r="B388" s="1"/>
      <c r="C388" s="1"/>
      <c r="D388" s="1"/>
      <c r="E388" s="1"/>
      <c r="F388" s="33"/>
      <c r="G388" s="1"/>
      <c r="H388" s="1"/>
      <c r="I388" s="1"/>
      <c r="J388" s="1"/>
      <c r="K388" s="1"/>
      <c r="L388" s="6"/>
      <c r="M388" s="6"/>
      <c r="N388" s="1"/>
      <c r="O388" s="1"/>
      <c r="P388" s="7"/>
    </row>
    <row r="389" spans="2:16" s="34" customFormat="1" ht="16.5" x14ac:dyDescent="0.3">
      <c r="B389" s="1"/>
      <c r="C389" s="1"/>
      <c r="D389" s="1"/>
      <c r="E389" s="1"/>
      <c r="F389" s="33"/>
      <c r="G389" s="1"/>
      <c r="H389" s="1"/>
      <c r="I389" s="1"/>
      <c r="J389" s="1"/>
      <c r="K389" s="1"/>
      <c r="L389" s="6"/>
      <c r="M389" s="6"/>
      <c r="N389" s="1"/>
      <c r="O389" s="1"/>
      <c r="P389" s="7"/>
    </row>
    <row r="390" spans="2:16" s="34" customFormat="1" ht="16.5" x14ac:dyDescent="0.3">
      <c r="B390" s="1"/>
      <c r="C390" s="1"/>
      <c r="D390" s="1"/>
      <c r="E390" s="1"/>
      <c r="F390" s="33"/>
      <c r="G390" s="1"/>
      <c r="H390" s="1"/>
      <c r="I390" s="1"/>
      <c r="J390" s="1"/>
      <c r="K390" s="1"/>
      <c r="L390" s="6"/>
      <c r="M390" s="6"/>
      <c r="N390" s="1"/>
      <c r="O390" s="1"/>
      <c r="P390" s="7"/>
    </row>
    <row r="391" spans="2:16" s="34" customFormat="1" ht="16.5" x14ac:dyDescent="0.3">
      <c r="B391" s="1"/>
      <c r="C391" s="1"/>
      <c r="D391" s="1"/>
      <c r="E391" s="1"/>
      <c r="F391" s="33"/>
      <c r="G391" s="1"/>
      <c r="H391" s="1"/>
      <c r="I391" s="1"/>
      <c r="J391" s="1"/>
      <c r="K391" s="1"/>
      <c r="L391" s="6"/>
      <c r="M391" s="6"/>
      <c r="N391" s="1"/>
      <c r="O391" s="1"/>
      <c r="P391" s="7"/>
    </row>
    <row r="392" spans="2:16" s="34" customFormat="1" ht="16.5" x14ac:dyDescent="0.3">
      <c r="B392" s="1"/>
      <c r="C392" s="1"/>
      <c r="D392" s="1"/>
      <c r="E392" s="1"/>
      <c r="F392" s="33"/>
      <c r="G392" s="1"/>
      <c r="H392" s="1"/>
      <c r="I392" s="1"/>
      <c r="J392" s="1"/>
      <c r="K392" s="1"/>
      <c r="L392" s="6"/>
      <c r="M392" s="6"/>
      <c r="N392" s="1"/>
      <c r="O392" s="1"/>
      <c r="P392" s="7"/>
    </row>
    <row r="393" spans="2:16" s="34" customFormat="1" ht="16.5" x14ac:dyDescent="0.3">
      <c r="B393" s="1"/>
      <c r="C393" s="1"/>
      <c r="D393" s="1"/>
      <c r="E393" s="1"/>
      <c r="F393" s="33"/>
      <c r="G393" s="1"/>
      <c r="H393" s="1"/>
      <c r="I393" s="1"/>
      <c r="J393" s="1"/>
      <c r="K393" s="1"/>
      <c r="L393" s="6"/>
      <c r="M393" s="6"/>
      <c r="N393" s="1"/>
      <c r="O393" s="1"/>
      <c r="P393" s="7"/>
    </row>
    <row r="394" spans="2:16" s="34" customFormat="1" ht="16.5" x14ac:dyDescent="0.3">
      <c r="B394" s="1"/>
      <c r="C394" s="1"/>
      <c r="D394" s="1"/>
      <c r="E394" s="1"/>
      <c r="F394" s="33"/>
      <c r="G394" s="1"/>
      <c r="H394" s="1"/>
      <c r="I394" s="1"/>
      <c r="J394" s="1"/>
      <c r="K394" s="1"/>
      <c r="L394" s="6"/>
      <c r="M394" s="6"/>
      <c r="N394" s="1"/>
      <c r="O394" s="1"/>
      <c r="P394" s="7"/>
    </row>
    <row r="395" spans="2:16" s="34" customFormat="1" ht="16.5" x14ac:dyDescent="0.3">
      <c r="B395" s="1"/>
      <c r="C395" s="1"/>
      <c r="D395" s="1"/>
      <c r="E395" s="1"/>
      <c r="F395" s="33"/>
      <c r="G395" s="1"/>
      <c r="H395" s="1"/>
      <c r="I395" s="1"/>
      <c r="J395" s="1"/>
      <c r="K395" s="1"/>
      <c r="L395" s="6"/>
      <c r="M395" s="6"/>
      <c r="N395" s="1"/>
      <c r="O395" s="1"/>
      <c r="P395" s="7"/>
    </row>
    <row r="396" spans="2:16" s="34" customFormat="1" ht="16.5" x14ac:dyDescent="0.3">
      <c r="B396" s="1"/>
      <c r="C396" s="1"/>
      <c r="D396" s="1"/>
      <c r="E396" s="1"/>
      <c r="F396" s="33"/>
      <c r="G396" s="1"/>
      <c r="H396" s="1"/>
      <c r="I396" s="1"/>
      <c r="J396" s="1"/>
      <c r="K396" s="1"/>
      <c r="L396" s="6"/>
      <c r="M396" s="6"/>
      <c r="N396" s="1"/>
      <c r="O396" s="1"/>
      <c r="P396" s="7"/>
    </row>
    <row r="397" spans="2:16" s="34" customFormat="1" ht="16.5" x14ac:dyDescent="0.3">
      <c r="B397" s="1"/>
      <c r="C397" s="1"/>
      <c r="D397" s="1"/>
      <c r="E397" s="1"/>
      <c r="F397" s="33"/>
      <c r="G397" s="1"/>
      <c r="H397" s="1"/>
      <c r="I397" s="1"/>
      <c r="J397" s="1"/>
      <c r="K397" s="1"/>
      <c r="L397" s="6"/>
      <c r="M397" s="6"/>
      <c r="N397" s="1"/>
      <c r="O397" s="1"/>
      <c r="P397" s="7"/>
    </row>
    <row r="398" spans="2:16" s="34" customFormat="1" ht="16.5" x14ac:dyDescent="0.3">
      <c r="B398" s="1"/>
      <c r="C398" s="1"/>
      <c r="D398" s="1"/>
      <c r="E398" s="1"/>
      <c r="F398" s="33"/>
      <c r="G398" s="1"/>
      <c r="H398" s="1"/>
      <c r="I398" s="1"/>
      <c r="J398" s="1"/>
      <c r="K398" s="1"/>
      <c r="L398" s="6"/>
      <c r="M398" s="6"/>
      <c r="N398" s="1"/>
      <c r="O398" s="1"/>
      <c r="P398" s="7"/>
    </row>
    <row r="399" spans="2:16" s="34" customFormat="1" ht="16.5" x14ac:dyDescent="0.3">
      <c r="B399" s="1"/>
      <c r="C399" s="1"/>
      <c r="D399" s="1"/>
      <c r="E399" s="1"/>
      <c r="F399" s="33"/>
      <c r="G399" s="1"/>
      <c r="H399" s="1"/>
      <c r="I399" s="1"/>
      <c r="J399" s="1"/>
      <c r="K399" s="1"/>
      <c r="L399" s="6"/>
      <c r="M399" s="6"/>
      <c r="N399" s="1"/>
      <c r="O399" s="1"/>
      <c r="P399" s="7"/>
    </row>
    <row r="400" spans="2:16" s="34" customFormat="1" ht="16.5" x14ac:dyDescent="0.3">
      <c r="B400" s="1"/>
      <c r="C400" s="1"/>
      <c r="D400" s="1"/>
      <c r="E400" s="1"/>
      <c r="F400" s="33"/>
      <c r="G400" s="1"/>
      <c r="H400" s="1"/>
      <c r="I400" s="1"/>
      <c r="J400" s="1"/>
      <c r="K400" s="1"/>
      <c r="L400" s="6"/>
      <c r="M400" s="6"/>
      <c r="N400" s="1"/>
      <c r="O400" s="1"/>
      <c r="P400" s="7"/>
    </row>
    <row r="401" spans="2:16" s="34" customFormat="1" ht="16.5" x14ac:dyDescent="0.3">
      <c r="B401" s="1"/>
      <c r="C401" s="1"/>
      <c r="D401" s="1"/>
      <c r="E401" s="1"/>
      <c r="F401" s="33"/>
      <c r="G401" s="1"/>
      <c r="H401" s="1"/>
      <c r="I401" s="1"/>
      <c r="J401" s="1"/>
      <c r="K401" s="1"/>
      <c r="L401" s="6"/>
      <c r="M401" s="6"/>
      <c r="N401" s="1"/>
      <c r="O401" s="1"/>
      <c r="P401" s="7"/>
    </row>
    <row r="402" spans="2:16" s="34" customFormat="1" ht="16.5" x14ac:dyDescent="0.3">
      <c r="B402" s="1"/>
      <c r="C402" s="1"/>
      <c r="D402" s="1"/>
      <c r="E402" s="1"/>
      <c r="F402" s="33"/>
      <c r="G402" s="1"/>
      <c r="H402" s="1"/>
      <c r="I402" s="1"/>
      <c r="J402" s="1"/>
      <c r="K402" s="1"/>
      <c r="L402" s="6"/>
      <c r="M402" s="6"/>
      <c r="N402" s="1"/>
      <c r="O402" s="1"/>
      <c r="P402" s="7"/>
    </row>
    <row r="403" spans="2:16" s="34" customFormat="1" ht="16.5" x14ac:dyDescent="0.3">
      <c r="B403" s="1"/>
      <c r="C403" s="1"/>
      <c r="D403" s="1"/>
      <c r="E403" s="1"/>
      <c r="F403" s="33"/>
      <c r="G403" s="1"/>
      <c r="H403" s="1"/>
      <c r="I403" s="1"/>
      <c r="J403" s="1"/>
      <c r="K403" s="1"/>
      <c r="L403" s="6"/>
      <c r="M403" s="6"/>
      <c r="N403" s="1"/>
      <c r="O403" s="1"/>
      <c r="P403" s="7"/>
    </row>
    <row r="404" spans="2:16" s="34" customFormat="1" ht="16.5" x14ac:dyDescent="0.3">
      <c r="B404" s="1"/>
      <c r="C404" s="1"/>
      <c r="D404" s="1"/>
      <c r="E404" s="1"/>
      <c r="F404" s="33"/>
      <c r="G404" s="1"/>
      <c r="H404" s="1"/>
      <c r="I404" s="1"/>
      <c r="J404" s="1"/>
      <c r="K404" s="1"/>
      <c r="L404" s="6"/>
      <c r="M404" s="6"/>
      <c r="N404" s="1"/>
      <c r="O404" s="1"/>
      <c r="P404" s="7"/>
    </row>
    <row r="405" spans="2:16" s="34" customFormat="1" ht="16.5" x14ac:dyDescent="0.3">
      <c r="B405" s="1"/>
      <c r="C405" s="1"/>
      <c r="D405" s="1"/>
      <c r="E405" s="1"/>
      <c r="F405" s="33"/>
      <c r="G405" s="1"/>
      <c r="H405" s="1"/>
      <c r="I405" s="1"/>
      <c r="J405" s="1"/>
      <c r="K405" s="1"/>
      <c r="L405" s="6"/>
      <c r="M405" s="6"/>
      <c r="N405" s="1"/>
      <c r="O405" s="1"/>
      <c r="P405" s="7"/>
    </row>
    <row r="406" spans="2:16" s="34" customFormat="1" ht="16.5" x14ac:dyDescent="0.3">
      <c r="B406" s="1"/>
      <c r="C406" s="1"/>
      <c r="D406" s="1"/>
      <c r="E406" s="1"/>
      <c r="F406" s="33"/>
      <c r="G406" s="1"/>
      <c r="H406" s="1"/>
      <c r="I406" s="1"/>
      <c r="J406" s="1"/>
      <c r="K406" s="1"/>
      <c r="L406" s="6"/>
      <c r="M406" s="6"/>
      <c r="N406" s="1"/>
      <c r="O406" s="1"/>
      <c r="P406" s="7"/>
    </row>
    <row r="407" spans="2:16" s="34" customFormat="1" ht="16.5" x14ac:dyDescent="0.3">
      <c r="B407" s="1"/>
      <c r="C407" s="1"/>
      <c r="D407" s="1"/>
      <c r="E407" s="1"/>
      <c r="F407" s="33"/>
      <c r="G407" s="1"/>
      <c r="H407" s="1"/>
      <c r="I407" s="1"/>
      <c r="J407" s="1"/>
      <c r="K407" s="1"/>
      <c r="L407" s="6"/>
      <c r="M407" s="6"/>
      <c r="N407" s="1"/>
      <c r="O407" s="1"/>
      <c r="P407" s="7"/>
    </row>
    <row r="408" spans="2:16" s="34" customFormat="1" ht="16.5" x14ac:dyDescent="0.3">
      <c r="B408" s="1"/>
      <c r="C408" s="1"/>
      <c r="D408" s="1"/>
      <c r="E408" s="1"/>
      <c r="F408" s="33"/>
      <c r="G408" s="1"/>
      <c r="H408" s="1"/>
      <c r="I408" s="1"/>
      <c r="J408" s="1"/>
      <c r="K408" s="1"/>
      <c r="L408" s="6"/>
      <c r="M408" s="6"/>
      <c r="N408" s="1"/>
      <c r="O408" s="1"/>
      <c r="P408" s="7"/>
    </row>
    <row r="409" spans="2:16" s="34" customFormat="1" ht="16.5" x14ac:dyDescent="0.3">
      <c r="B409" s="1"/>
      <c r="C409" s="1"/>
      <c r="D409" s="1"/>
      <c r="E409" s="1"/>
      <c r="F409" s="33"/>
      <c r="G409" s="1"/>
      <c r="H409" s="1"/>
      <c r="I409" s="1"/>
      <c r="J409" s="1"/>
      <c r="K409" s="1"/>
      <c r="L409" s="6"/>
      <c r="M409" s="6"/>
      <c r="N409" s="1"/>
      <c r="O409" s="1"/>
      <c r="P409" s="7"/>
    </row>
    <row r="410" spans="2:16" s="34" customFormat="1" ht="16.5" x14ac:dyDescent="0.3">
      <c r="B410" s="1"/>
      <c r="C410" s="1"/>
      <c r="D410" s="1"/>
      <c r="E410" s="1"/>
      <c r="F410" s="33"/>
      <c r="G410" s="1"/>
      <c r="H410" s="1"/>
      <c r="I410" s="1"/>
      <c r="J410" s="1"/>
      <c r="K410" s="1"/>
      <c r="L410" s="6"/>
      <c r="M410" s="6"/>
      <c r="N410" s="1"/>
      <c r="O410" s="1"/>
      <c r="P410" s="7"/>
    </row>
    <row r="411" spans="2:16" s="34" customFormat="1" ht="16.5" x14ac:dyDescent="0.3">
      <c r="B411" s="1"/>
      <c r="C411" s="1"/>
      <c r="D411" s="1"/>
      <c r="E411" s="1"/>
      <c r="F411" s="33"/>
      <c r="G411" s="1"/>
      <c r="H411" s="1"/>
      <c r="I411" s="1"/>
      <c r="J411" s="1"/>
      <c r="K411" s="1"/>
      <c r="L411" s="6"/>
      <c r="M411" s="6"/>
      <c r="N411" s="1"/>
      <c r="O411" s="1"/>
      <c r="P411" s="7"/>
    </row>
    <row r="412" spans="2:16" s="34" customFormat="1" ht="16.5" x14ac:dyDescent="0.3">
      <c r="B412" s="1"/>
      <c r="C412" s="1"/>
      <c r="D412" s="1"/>
      <c r="E412" s="1"/>
      <c r="F412" s="33"/>
      <c r="G412" s="1"/>
      <c r="H412" s="1"/>
      <c r="I412" s="1"/>
      <c r="J412" s="1"/>
      <c r="K412" s="1"/>
      <c r="L412" s="6"/>
      <c r="M412" s="6"/>
      <c r="N412" s="1"/>
      <c r="O412" s="1"/>
      <c r="P412" s="7"/>
    </row>
    <row r="413" spans="2:16" s="34" customFormat="1" ht="16.5" x14ac:dyDescent="0.3">
      <c r="B413" s="1"/>
      <c r="C413" s="1"/>
      <c r="D413" s="1"/>
      <c r="E413" s="1"/>
      <c r="F413" s="33"/>
      <c r="G413" s="1"/>
      <c r="H413" s="1"/>
      <c r="I413" s="1"/>
      <c r="J413" s="1"/>
      <c r="K413" s="1"/>
      <c r="L413" s="6"/>
      <c r="M413" s="6"/>
      <c r="N413" s="1"/>
      <c r="O413" s="1"/>
      <c r="P413" s="7"/>
    </row>
    <row r="414" spans="2:16" s="34" customFormat="1" ht="16.5" x14ac:dyDescent="0.3">
      <c r="B414" s="1"/>
      <c r="C414" s="1"/>
      <c r="D414" s="1"/>
      <c r="E414" s="1"/>
      <c r="F414" s="33"/>
      <c r="G414" s="1"/>
      <c r="H414" s="1"/>
      <c r="I414" s="1"/>
      <c r="J414" s="1"/>
      <c r="K414" s="1"/>
      <c r="L414" s="6"/>
      <c r="M414" s="6"/>
      <c r="N414" s="1"/>
      <c r="O414" s="1"/>
      <c r="P414" s="7"/>
    </row>
    <row r="415" spans="2:16" s="34" customFormat="1" ht="16.5" x14ac:dyDescent="0.3">
      <c r="B415" s="1"/>
      <c r="C415" s="1"/>
      <c r="D415" s="1"/>
      <c r="E415" s="1"/>
      <c r="F415" s="33"/>
      <c r="G415" s="1"/>
      <c r="H415" s="1"/>
      <c r="I415" s="1"/>
      <c r="J415" s="1"/>
      <c r="K415" s="1"/>
      <c r="L415" s="6"/>
      <c r="M415" s="6"/>
      <c r="N415" s="1"/>
      <c r="O415" s="1"/>
      <c r="P415" s="7"/>
    </row>
    <row r="416" spans="2:16" s="34" customFormat="1" ht="16.5" x14ac:dyDescent="0.3">
      <c r="B416" s="1"/>
      <c r="C416" s="1"/>
      <c r="D416" s="1"/>
      <c r="E416" s="1"/>
      <c r="F416" s="33"/>
      <c r="G416" s="1"/>
      <c r="H416" s="1"/>
      <c r="I416" s="1"/>
      <c r="J416" s="1"/>
      <c r="K416" s="1"/>
      <c r="L416" s="6"/>
      <c r="M416" s="6"/>
      <c r="N416" s="1"/>
      <c r="O416" s="1"/>
      <c r="P416" s="7"/>
    </row>
    <row r="417" spans="2:16" s="34" customFormat="1" ht="16.5" x14ac:dyDescent="0.3">
      <c r="B417" s="1"/>
      <c r="C417" s="1"/>
      <c r="D417" s="1"/>
      <c r="E417" s="1"/>
      <c r="F417" s="33"/>
      <c r="G417" s="1"/>
      <c r="H417" s="1"/>
      <c r="I417" s="1"/>
      <c r="J417" s="1"/>
      <c r="K417" s="1"/>
      <c r="L417" s="6"/>
      <c r="M417" s="6"/>
      <c r="N417" s="1"/>
      <c r="O417" s="1"/>
      <c r="P417" s="7"/>
    </row>
    <row r="418" spans="2:16" s="34" customFormat="1" ht="16.5" x14ac:dyDescent="0.3">
      <c r="B418" s="1"/>
      <c r="C418" s="1"/>
      <c r="D418" s="1"/>
      <c r="E418" s="1"/>
      <c r="F418" s="33"/>
      <c r="G418" s="1"/>
      <c r="H418" s="1"/>
      <c r="I418" s="1"/>
      <c r="J418" s="1"/>
      <c r="K418" s="1"/>
      <c r="L418" s="6"/>
      <c r="M418" s="6"/>
      <c r="N418" s="1"/>
      <c r="O418" s="1"/>
      <c r="P418" s="7"/>
    </row>
    <row r="419" spans="2:16" s="34" customFormat="1" ht="16.5" x14ac:dyDescent="0.3">
      <c r="B419" s="1"/>
      <c r="C419" s="1"/>
      <c r="D419" s="1"/>
      <c r="E419" s="1"/>
      <c r="F419" s="33"/>
      <c r="G419" s="1"/>
      <c r="H419" s="1"/>
      <c r="I419" s="1"/>
      <c r="J419" s="1"/>
      <c r="K419" s="1"/>
      <c r="L419" s="6"/>
      <c r="M419" s="6"/>
      <c r="N419" s="1"/>
      <c r="O419" s="1"/>
      <c r="P419" s="7"/>
    </row>
    <row r="420" spans="2:16" s="34" customFormat="1" ht="16.5" x14ac:dyDescent="0.3">
      <c r="B420" s="1"/>
      <c r="C420" s="1"/>
      <c r="D420" s="1"/>
      <c r="E420" s="1"/>
      <c r="F420" s="33"/>
      <c r="G420" s="1"/>
      <c r="H420" s="1"/>
      <c r="I420" s="1"/>
      <c r="J420" s="1"/>
      <c r="K420" s="1"/>
      <c r="L420" s="6"/>
      <c r="M420" s="6"/>
      <c r="N420" s="1"/>
      <c r="O420" s="1"/>
      <c r="P420" s="7"/>
    </row>
    <row r="421" spans="2:16" s="34" customFormat="1" ht="16.5" x14ac:dyDescent="0.3">
      <c r="B421" s="1"/>
      <c r="C421" s="1"/>
      <c r="D421" s="1"/>
      <c r="E421" s="1"/>
      <c r="F421" s="33"/>
      <c r="G421" s="1"/>
      <c r="H421" s="1"/>
      <c r="I421" s="1"/>
      <c r="J421" s="1"/>
      <c r="K421" s="1"/>
      <c r="L421" s="6"/>
      <c r="M421" s="6"/>
      <c r="N421" s="1"/>
      <c r="O421" s="1"/>
      <c r="P421" s="7"/>
    </row>
    <row r="422" spans="2:16" s="34" customFormat="1" ht="16.5" x14ac:dyDescent="0.3">
      <c r="B422" s="1"/>
      <c r="C422" s="1"/>
      <c r="D422" s="1"/>
      <c r="E422" s="1"/>
      <c r="F422" s="33"/>
      <c r="G422" s="1"/>
      <c r="H422" s="1"/>
      <c r="I422" s="1"/>
      <c r="J422" s="1"/>
      <c r="K422" s="1"/>
      <c r="L422" s="6"/>
      <c r="M422" s="6"/>
      <c r="N422" s="1"/>
      <c r="O422" s="1"/>
      <c r="P422" s="7"/>
    </row>
    <row r="423" spans="2:16" s="34" customFormat="1" ht="16.5" x14ac:dyDescent="0.3">
      <c r="B423" s="1"/>
      <c r="C423" s="1"/>
      <c r="D423" s="1"/>
      <c r="E423" s="1"/>
      <c r="F423" s="33"/>
      <c r="G423" s="1"/>
      <c r="H423" s="1"/>
      <c r="I423" s="1"/>
      <c r="J423" s="1"/>
      <c r="K423" s="1"/>
      <c r="L423" s="6"/>
      <c r="M423" s="6"/>
      <c r="N423" s="1"/>
      <c r="O423" s="1"/>
      <c r="P423" s="7"/>
    </row>
    <row r="424" spans="2:16" s="34" customFormat="1" ht="16.5" x14ac:dyDescent="0.3">
      <c r="B424" s="1"/>
      <c r="C424" s="1"/>
      <c r="D424" s="1"/>
      <c r="E424" s="1"/>
      <c r="F424" s="33"/>
      <c r="G424" s="1"/>
      <c r="H424" s="1"/>
      <c r="I424" s="1"/>
      <c r="J424" s="1"/>
      <c r="K424" s="1"/>
      <c r="L424" s="6"/>
      <c r="M424" s="6"/>
      <c r="N424" s="1"/>
      <c r="O424" s="1"/>
      <c r="P424" s="7"/>
    </row>
    <row r="425" spans="2:16" s="34" customFormat="1" ht="16.5" x14ac:dyDescent="0.3">
      <c r="B425" s="1"/>
      <c r="C425" s="1"/>
      <c r="D425" s="1"/>
      <c r="E425" s="1"/>
      <c r="F425" s="33"/>
      <c r="G425" s="1"/>
      <c r="H425" s="1"/>
      <c r="I425" s="1"/>
      <c r="J425" s="1"/>
      <c r="K425" s="1"/>
      <c r="L425" s="6"/>
      <c r="M425" s="6"/>
      <c r="N425" s="1"/>
      <c r="O425" s="1"/>
      <c r="P425" s="7"/>
    </row>
    <row r="426" spans="2:16" s="34" customFormat="1" ht="16.5" x14ac:dyDescent="0.3">
      <c r="B426" s="1"/>
      <c r="C426" s="1"/>
      <c r="D426" s="1"/>
      <c r="E426" s="1"/>
      <c r="F426" s="33"/>
      <c r="G426" s="1"/>
      <c r="H426" s="1"/>
      <c r="I426" s="1"/>
      <c r="J426" s="1"/>
      <c r="K426" s="1"/>
      <c r="L426" s="6"/>
      <c r="M426" s="6"/>
      <c r="N426" s="1"/>
      <c r="O426" s="1"/>
      <c r="P426" s="7"/>
    </row>
    <row r="427" spans="2:16" s="34" customFormat="1" ht="16.5" x14ac:dyDescent="0.3">
      <c r="B427" s="1"/>
      <c r="C427" s="1"/>
      <c r="D427" s="1"/>
      <c r="E427" s="1"/>
      <c r="F427" s="33"/>
      <c r="G427" s="1"/>
      <c r="H427" s="1"/>
      <c r="I427" s="1"/>
      <c r="J427" s="1"/>
      <c r="K427" s="1"/>
      <c r="L427" s="6"/>
      <c r="M427" s="6"/>
      <c r="N427" s="1"/>
      <c r="O427" s="1"/>
      <c r="P427" s="7"/>
    </row>
    <row r="428" spans="2:16" s="34" customFormat="1" ht="16.5" x14ac:dyDescent="0.3">
      <c r="B428" s="1"/>
      <c r="C428" s="1"/>
      <c r="D428" s="1"/>
      <c r="E428" s="1"/>
      <c r="F428" s="33"/>
      <c r="G428" s="1"/>
      <c r="H428" s="1"/>
      <c r="I428" s="1"/>
      <c r="J428" s="1"/>
      <c r="K428" s="1"/>
      <c r="L428" s="6"/>
      <c r="M428" s="6"/>
      <c r="N428" s="1"/>
      <c r="O428" s="1"/>
      <c r="P428" s="7"/>
    </row>
    <row r="429" spans="2:16" s="34" customFormat="1" ht="16.5" x14ac:dyDescent="0.3">
      <c r="B429" s="1"/>
      <c r="C429" s="1"/>
      <c r="D429" s="1"/>
      <c r="E429" s="1"/>
      <c r="F429" s="33"/>
      <c r="G429" s="1"/>
      <c r="H429" s="1"/>
      <c r="I429" s="1"/>
      <c r="J429" s="1"/>
      <c r="K429" s="1"/>
      <c r="L429" s="6"/>
      <c r="M429" s="6"/>
      <c r="N429" s="1"/>
      <c r="O429" s="1"/>
      <c r="P429" s="7"/>
    </row>
    <row r="430" spans="2:16" s="34" customFormat="1" ht="16.5" x14ac:dyDescent="0.3">
      <c r="B430" s="1"/>
      <c r="C430" s="1"/>
      <c r="D430" s="1"/>
      <c r="E430" s="1"/>
      <c r="F430" s="33"/>
      <c r="G430" s="1"/>
      <c r="H430" s="1"/>
      <c r="I430" s="1"/>
      <c r="J430" s="1"/>
      <c r="K430" s="1"/>
      <c r="L430" s="6"/>
      <c r="M430" s="6"/>
      <c r="N430" s="1"/>
      <c r="O430" s="1"/>
      <c r="P430" s="7"/>
    </row>
    <row r="431" spans="2:16" s="34" customFormat="1" ht="16.5" x14ac:dyDescent="0.3">
      <c r="B431" s="1"/>
      <c r="C431" s="1"/>
      <c r="D431" s="1"/>
      <c r="E431" s="1"/>
      <c r="F431" s="33"/>
      <c r="G431" s="1"/>
      <c r="H431" s="1"/>
      <c r="I431" s="1"/>
      <c r="J431" s="1"/>
      <c r="K431" s="1"/>
      <c r="L431" s="6"/>
      <c r="M431" s="6"/>
      <c r="N431" s="1"/>
      <c r="O431" s="1"/>
      <c r="P431" s="7"/>
    </row>
    <row r="432" spans="2:16" s="34" customFormat="1" ht="16.5" x14ac:dyDescent="0.3">
      <c r="B432" s="1"/>
      <c r="C432" s="1"/>
      <c r="D432" s="1"/>
      <c r="E432" s="1"/>
      <c r="F432" s="33"/>
      <c r="G432" s="1"/>
      <c r="H432" s="1"/>
      <c r="I432" s="1"/>
      <c r="J432" s="1"/>
      <c r="K432" s="1"/>
      <c r="L432" s="6"/>
      <c r="M432" s="6"/>
      <c r="N432" s="1"/>
      <c r="O432" s="1"/>
      <c r="P432" s="7"/>
    </row>
    <row r="433" spans="2:16" s="34" customFormat="1" ht="16.5" x14ac:dyDescent="0.3">
      <c r="B433" s="1"/>
      <c r="C433" s="1"/>
      <c r="D433" s="1"/>
      <c r="E433" s="1"/>
      <c r="F433" s="33"/>
      <c r="G433" s="1"/>
      <c r="H433" s="1"/>
      <c r="I433" s="1"/>
      <c r="J433" s="1"/>
      <c r="K433" s="1"/>
      <c r="L433" s="6"/>
      <c r="M433" s="6"/>
      <c r="N433" s="1"/>
      <c r="O433" s="1"/>
      <c r="P433" s="7"/>
    </row>
    <row r="434" spans="2:16" s="34" customFormat="1" ht="16.5" x14ac:dyDescent="0.3">
      <c r="B434" s="1"/>
      <c r="C434" s="1"/>
      <c r="D434" s="1"/>
      <c r="E434" s="1"/>
      <c r="F434" s="33"/>
      <c r="G434" s="1"/>
      <c r="H434" s="1"/>
      <c r="I434" s="1"/>
      <c r="J434" s="1"/>
      <c r="K434" s="1"/>
      <c r="L434" s="6"/>
      <c r="M434" s="6"/>
      <c r="N434" s="1"/>
      <c r="O434" s="1"/>
      <c r="P434" s="7"/>
    </row>
    <row r="435" spans="2:16" s="34" customFormat="1" ht="16.5" x14ac:dyDescent="0.3">
      <c r="B435" s="1"/>
      <c r="C435" s="1"/>
      <c r="D435" s="1"/>
      <c r="E435" s="1"/>
      <c r="F435" s="33"/>
      <c r="G435" s="1"/>
      <c r="H435" s="1"/>
      <c r="I435" s="1"/>
      <c r="J435" s="1"/>
      <c r="K435" s="1"/>
      <c r="L435" s="6"/>
      <c r="M435" s="6"/>
      <c r="N435" s="1"/>
      <c r="O435" s="1"/>
      <c r="P435" s="7"/>
    </row>
    <row r="436" spans="2:16" s="34" customFormat="1" ht="16.5" x14ac:dyDescent="0.3">
      <c r="B436" s="1"/>
      <c r="C436" s="1"/>
      <c r="D436" s="1"/>
      <c r="E436" s="1"/>
      <c r="F436" s="33"/>
      <c r="G436" s="1"/>
      <c r="H436" s="1"/>
      <c r="I436" s="1"/>
      <c r="J436" s="1"/>
      <c r="K436" s="1"/>
      <c r="L436" s="6"/>
      <c r="M436" s="6"/>
      <c r="N436" s="1"/>
      <c r="O436" s="1"/>
      <c r="P436" s="7"/>
    </row>
    <row r="437" spans="2:16" s="34" customFormat="1" ht="16.5" x14ac:dyDescent="0.3">
      <c r="B437" s="1"/>
      <c r="C437" s="1"/>
      <c r="D437" s="1"/>
      <c r="E437" s="1"/>
      <c r="F437" s="33"/>
      <c r="G437" s="1"/>
      <c r="H437" s="1"/>
      <c r="I437" s="1"/>
      <c r="J437" s="1"/>
      <c r="K437" s="1"/>
      <c r="L437" s="6"/>
      <c r="M437" s="6"/>
      <c r="N437" s="1"/>
      <c r="O437" s="1"/>
      <c r="P437" s="7"/>
    </row>
    <row r="438" spans="2:16" s="34" customFormat="1" ht="16.5" x14ac:dyDescent="0.3">
      <c r="B438" s="1"/>
      <c r="C438" s="1"/>
      <c r="D438" s="1"/>
      <c r="E438" s="1"/>
      <c r="F438" s="33"/>
      <c r="G438" s="1"/>
      <c r="H438" s="1"/>
      <c r="I438" s="1"/>
      <c r="J438" s="1"/>
      <c r="K438" s="1"/>
      <c r="L438" s="6"/>
      <c r="M438" s="6"/>
      <c r="N438" s="1"/>
      <c r="O438" s="1"/>
      <c r="P438" s="7"/>
    </row>
    <row r="439" spans="2:16" s="34" customFormat="1" ht="16.5" x14ac:dyDescent="0.3">
      <c r="B439" s="1"/>
      <c r="C439" s="1"/>
      <c r="D439" s="1"/>
      <c r="E439" s="1"/>
      <c r="F439" s="33"/>
      <c r="G439" s="1"/>
      <c r="H439" s="1"/>
      <c r="I439" s="1"/>
      <c r="J439" s="1"/>
      <c r="K439" s="1"/>
      <c r="L439" s="6"/>
      <c r="M439" s="6"/>
      <c r="N439" s="1"/>
      <c r="O439" s="1"/>
      <c r="P439" s="7"/>
    </row>
    <row r="440" spans="2:16" s="34" customFormat="1" ht="16.5" x14ac:dyDescent="0.3">
      <c r="B440" s="1"/>
      <c r="C440" s="1"/>
      <c r="D440" s="1"/>
      <c r="E440" s="1"/>
      <c r="F440" s="33"/>
      <c r="G440" s="1"/>
      <c r="H440" s="1"/>
      <c r="I440" s="1"/>
      <c r="J440" s="1"/>
      <c r="K440" s="1"/>
      <c r="L440" s="6"/>
      <c r="M440" s="6"/>
      <c r="N440" s="1"/>
      <c r="O440" s="1"/>
      <c r="P440" s="7"/>
    </row>
    <row r="441" spans="2:16" s="34" customFormat="1" ht="16.5" x14ac:dyDescent="0.3">
      <c r="B441" s="1"/>
      <c r="C441" s="1"/>
      <c r="D441" s="1"/>
      <c r="E441" s="1"/>
      <c r="F441" s="33"/>
      <c r="G441" s="1"/>
      <c r="H441" s="1"/>
      <c r="I441" s="1"/>
      <c r="J441" s="1"/>
      <c r="K441" s="1"/>
      <c r="L441" s="6"/>
      <c r="M441" s="6"/>
      <c r="N441" s="1"/>
      <c r="O441" s="1"/>
      <c r="P441" s="7"/>
    </row>
    <row r="442" spans="2:16" s="34" customFormat="1" ht="16.5" x14ac:dyDescent="0.3">
      <c r="B442" s="1"/>
      <c r="C442" s="1"/>
      <c r="D442" s="1"/>
      <c r="E442" s="1"/>
      <c r="F442" s="33"/>
      <c r="G442" s="1"/>
      <c r="H442" s="1"/>
      <c r="I442" s="1"/>
      <c r="J442" s="1"/>
      <c r="K442" s="1"/>
      <c r="L442" s="6"/>
      <c r="M442" s="6"/>
      <c r="N442" s="1"/>
      <c r="O442" s="1"/>
      <c r="P442" s="7"/>
    </row>
    <row r="443" spans="2:16" s="34" customFormat="1" ht="16.5" x14ac:dyDescent="0.3">
      <c r="B443" s="1"/>
      <c r="C443" s="1"/>
      <c r="D443" s="1"/>
      <c r="E443" s="1"/>
      <c r="F443" s="33"/>
      <c r="G443" s="1"/>
      <c r="H443" s="1"/>
      <c r="I443" s="1"/>
      <c r="J443" s="1"/>
      <c r="K443" s="1"/>
      <c r="L443" s="6"/>
      <c r="M443" s="6"/>
      <c r="N443" s="1"/>
      <c r="O443" s="1"/>
      <c r="P443" s="7"/>
    </row>
    <row r="444" spans="2:16" s="34" customFormat="1" ht="16.5" x14ac:dyDescent="0.3">
      <c r="B444" s="1"/>
      <c r="C444" s="1"/>
      <c r="D444" s="1"/>
      <c r="E444" s="1"/>
      <c r="F444" s="33"/>
      <c r="G444" s="1"/>
      <c r="H444" s="1"/>
      <c r="I444" s="1"/>
      <c r="J444" s="1"/>
      <c r="K444" s="1"/>
      <c r="L444" s="6"/>
      <c r="M444" s="6"/>
      <c r="N444" s="1"/>
      <c r="O444" s="1"/>
      <c r="P444" s="7"/>
    </row>
    <row r="445" spans="2:16" s="34" customFormat="1" ht="16.5" x14ac:dyDescent="0.3">
      <c r="B445" s="1"/>
      <c r="C445" s="1"/>
      <c r="D445" s="1"/>
      <c r="E445" s="1"/>
      <c r="F445" s="33"/>
      <c r="G445" s="1"/>
      <c r="H445" s="1"/>
      <c r="I445" s="1"/>
      <c r="J445" s="1"/>
      <c r="K445" s="1"/>
      <c r="L445" s="6"/>
      <c r="M445" s="6"/>
      <c r="N445" s="1"/>
      <c r="O445" s="1"/>
      <c r="P445" s="7"/>
    </row>
    <row r="446" spans="2:16" s="34" customFormat="1" ht="16.5" x14ac:dyDescent="0.3">
      <c r="B446" s="1"/>
      <c r="C446" s="1"/>
      <c r="D446" s="1"/>
      <c r="E446" s="1"/>
      <c r="F446" s="33"/>
      <c r="G446" s="1"/>
      <c r="H446" s="1"/>
      <c r="I446" s="1"/>
      <c r="J446" s="1"/>
      <c r="K446" s="1"/>
      <c r="L446" s="6"/>
      <c r="M446" s="6"/>
      <c r="N446" s="1"/>
      <c r="O446" s="1"/>
      <c r="P446" s="7"/>
    </row>
    <row r="447" spans="2:16" s="34" customFormat="1" ht="16.5" x14ac:dyDescent="0.3">
      <c r="B447" s="1"/>
      <c r="C447" s="1"/>
      <c r="D447" s="1"/>
      <c r="E447" s="1"/>
      <c r="F447" s="33"/>
      <c r="G447" s="1"/>
      <c r="H447" s="1"/>
      <c r="I447" s="1"/>
      <c r="J447" s="1"/>
      <c r="K447" s="1"/>
      <c r="L447" s="6"/>
      <c r="M447" s="6"/>
      <c r="N447" s="1"/>
      <c r="O447" s="1"/>
      <c r="P447" s="7"/>
    </row>
    <row r="448" spans="2:16" s="34" customFormat="1" ht="16.5" x14ac:dyDescent="0.3">
      <c r="B448" s="1"/>
      <c r="C448" s="1"/>
      <c r="D448" s="1"/>
      <c r="E448" s="1"/>
      <c r="F448" s="33"/>
      <c r="G448" s="1"/>
      <c r="H448" s="1"/>
      <c r="I448" s="1"/>
      <c r="J448" s="1"/>
      <c r="K448" s="1"/>
      <c r="L448" s="6"/>
      <c r="M448" s="6"/>
      <c r="N448" s="1"/>
      <c r="O448" s="1"/>
      <c r="P448" s="7"/>
    </row>
    <row r="449" spans="2:16" s="34" customFormat="1" ht="16.5" x14ac:dyDescent="0.3">
      <c r="B449" s="1"/>
      <c r="C449" s="1"/>
      <c r="D449" s="1"/>
      <c r="E449" s="1"/>
      <c r="F449" s="33"/>
      <c r="G449" s="1"/>
      <c r="H449" s="1"/>
      <c r="I449" s="1"/>
      <c r="J449" s="1"/>
      <c r="K449" s="1"/>
      <c r="L449" s="6"/>
      <c r="M449" s="6"/>
      <c r="N449" s="1"/>
      <c r="O449" s="1"/>
      <c r="P449" s="7"/>
    </row>
    <row r="450" spans="2:16" s="34" customFormat="1" ht="16.5" x14ac:dyDescent="0.3">
      <c r="B450" s="1"/>
      <c r="C450" s="1"/>
      <c r="D450" s="1"/>
      <c r="E450" s="1"/>
      <c r="F450" s="33"/>
      <c r="G450" s="1"/>
      <c r="H450" s="1"/>
      <c r="I450" s="1"/>
      <c r="J450" s="1"/>
      <c r="K450" s="1"/>
      <c r="L450" s="6"/>
      <c r="M450" s="6"/>
      <c r="N450" s="1"/>
      <c r="O450" s="1"/>
      <c r="P450" s="7"/>
    </row>
    <row r="451" spans="2:16" s="34" customFormat="1" ht="16.5" x14ac:dyDescent="0.3">
      <c r="B451" s="1"/>
      <c r="C451" s="1"/>
      <c r="D451" s="1"/>
      <c r="E451" s="1"/>
      <c r="F451" s="33"/>
      <c r="G451" s="1"/>
      <c r="H451" s="1"/>
      <c r="I451" s="1"/>
      <c r="J451" s="1"/>
      <c r="K451" s="1"/>
      <c r="L451" s="6"/>
      <c r="M451" s="6"/>
      <c r="N451" s="1"/>
      <c r="O451" s="1"/>
      <c r="P451" s="7"/>
    </row>
    <row r="452" spans="2:16" s="34" customFormat="1" ht="16.5" x14ac:dyDescent="0.3">
      <c r="B452" s="1"/>
      <c r="C452" s="1"/>
      <c r="D452" s="1"/>
      <c r="E452" s="1"/>
      <c r="F452" s="33"/>
      <c r="G452" s="1"/>
      <c r="H452" s="1"/>
      <c r="I452" s="1"/>
      <c r="J452" s="1"/>
      <c r="K452" s="1"/>
      <c r="L452" s="6"/>
      <c r="M452" s="6"/>
      <c r="N452" s="1"/>
      <c r="O452" s="1"/>
      <c r="P452" s="7"/>
    </row>
    <row r="453" spans="2:16" s="34" customFormat="1" ht="16.5" x14ac:dyDescent="0.3">
      <c r="B453" s="1"/>
      <c r="C453" s="1"/>
      <c r="D453" s="1"/>
      <c r="E453" s="1"/>
      <c r="F453" s="33"/>
      <c r="G453" s="1"/>
      <c r="H453" s="1"/>
      <c r="I453" s="1"/>
      <c r="J453" s="1"/>
      <c r="K453" s="1"/>
      <c r="L453" s="6"/>
      <c r="M453" s="6"/>
      <c r="N453" s="1"/>
      <c r="O453" s="1"/>
      <c r="P453" s="7"/>
    </row>
    <row r="454" spans="2:16" s="34" customFormat="1" ht="16.5" x14ac:dyDescent="0.3">
      <c r="B454" s="1"/>
      <c r="C454" s="1"/>
      <c r="D454" s="1"/>
      <c r="E454" s="1"/>
      <c r="F454" s="33"/>
      <c r="G454" s="1"/>
      <c r="H454" s="1"/>
      <c r="I454" s="1"/>
      <c r="J454" s="1"/>
      <c r="K454" s="1"/>
      <c r="L454" s="6"/>
      <c r="M454" s="6"/>
      <c r="N454" s="1"/>
      <c r="O454" s="1"/>
      <c r="P454" s="7"/>
    </row>
    <row r="455" spans="2:16" s="34" customFormat="1" ht="16.5" x14ac:dyDescent="0.3">
      <c r="B455" s="1"/>
      <c r="C455" s="1"/>
      <c r="D455" s="1"/>
      <c r="E455" s="1"/>
      <c r="F455" s="33"/>
      <c r="G455" s="1"/>
      <c r="H455" s="1"/>
      <c r="I455" s="1"/>
      <c r="J455" s="1"/>
      <c r="K455" s="1"/>
      <c r="L455" s="6"/>
      <c r="M455" s="6"/>
      <c r="N455" s="1"/>
      <c r="O455" s="1"/>
      <c r="P455" s="7"/>
    </row>
    <row r="456" spans="2:16" s="34" customFormat="1" ht="16.5" x14ac:dyDescent="0.3">
      <c r="B456" s="1"/>
      <c r="C456" s="1"/>
      <c r="D456" s="1"/>
      <c r="E456" s="1"/>
      <c r="F456" s="33"/>
      <c r="G456" s="1"/>
      <c r="H456" s="1"/>
      <c r="I456" s="1"/>
      <c r="J456" s="1"/>
      <c r="K456" s="1"/>
      <c r="L456" s="6"/>
      <c r="M456" s="6"/>
      <c r="N456" s="1"/>
      <c r="O456" s="1"/>
      <c r="P456" s="7"/>
    </row>
    <row r="457" spans="2:16" s="34" customFormat="1" ht="16.5" x14ac:dyDescent="0.3">
      <c r="B457" s="1"/>
      <c r="C457" s="1"/>
      <c r="D457" s="1"/>
      <c r="E457" s="1"/>
      <c r="F457" s="33"/>
      <c r="G457" s="1"/>
      <c r="H457" s="1"/>
      <c r="I457" s="1"/>
      <c r="J457" s="1"/>
      <c r="K457" s="1"/>
      <c r="L457" s="6"/>
      <c r="M457" s="6"/>
      <c r="N457" s="1"/>
      <c r="O457" s="1"/>
      <c r="P457" s="7"/>
    </row>
    <row r="458" spans="2:16" s="34" customFormat="1" ht="16.5" x14ac:dyDescent="0.3">
      <c r="B458" s="1"/>
      <c r="C458" s="1"/>
      <c r="D458" s="1"/>
      <c r="E458" s="1"/>
      <c r="F458" s="33"/>
      <c r="G458" s="1"/>
      <c r="H458" s="1"/>
      <c r="I458" s="1"/>
      <c r="J458" s="1"/>
      <c r="K458" s="1"/>
      <c r="L458" s="6"/>
      <c r="M458" s="6"/>
      <c r="N458" s="1"/>
      <c r="O458" s="1"/>
      <c r="P458" s="7"/>
    </row>
    <row r="459" spans="2:16" s="34" customFormat="1" ht="16.5" x14ac:dyDescent="0.3">
      <c r="B459" s="1"/>
      <c r="C459" s="1"/>
      <c r="D459" s="1"/>
      <c r="E459" s="1"/>
      <c r="F459" s="33"/>
      <c r="G459" s="1"/>
      <c r="H459" s="1"/>
      <c r="I459" s="1"/>
      <c r="J459" s="1"/>
      <c r="K459" s="1"/>
      <c r="L459" s="6"/>
      <c r="M459" s="6"/>
      <c r="N459" s="1"/>
      <c r="O459" s="1"/>
      <c r="P459" s="7"/>
    </row>
    <row r="460" spans="2:16" s="34" customFormat="1" ht="16.5" x14ac:dyDescent="0.3">
      <c r="B460" s="1"/>
      <c r="C460" s="1"/>
      <c r="D460" s="1"/>
      <c r="E460" s="1"/>
      <c r="F460" s="33"/>
      <c r="G460" s="1"/>
      <c r="H460" s="1"/>
      <c r="I460" s="1"/>
      <c r="J460" s="1"/>
      <c r="K460" s="1"/>
      <c r="L460" s="6"/>
      <c r="M460" s="6"/>
      <c r="N460" s="1"/>
      <c r="O460" s="1"/>
      <c r="P460" s="7"/>
    </row>
    <row r="461" spans="2:16" s="34" customFormat="1" ht="16.5" x14ac:dyDescent="0.3">
      <c r="B461" s="1"/>
      <c r="C461" s="1"/>
      <c r="D461" s="1"/>
      <c r="E461" s="1"/>
      <c r="F461" s="33"/>
      <c r="G461" s="1"/>
      <c r="H461" s="1"/>
      <c r="I461" s="1"/>
      <c r="J461" s="1"/>
      <c r="K461" s="1"/>
      <c r="L461" s="6"/>
      <c r="M461" s="6"/>
      <c r="N461" s="1"/>
      <c r="O461" s="1"/>
      <c r="P461" s="7"/>
    </row>
    <row r="462" spans="2:16" s="34" customFormat="1" ht="16.5" x14ac:dyDescent="0.3">
      <c r="B462" s="1"/>
      <c r="C462" s="1"/>
      <c r="D462" s="1"/>
      <c r="E462" s="1"/>
      <c r="F462" s="33"/>
      <c r="G462" s="1"/>
      <c r="H462" s="1"/>
      <c r="I462" s="1"/>
      <c r="J462" s="1"/>
      <c r="K462" s="1"/>
      <c r="L462" s="6"/>
      <c r="M462" s="6"/>
      <c r="N462" s="1"/>
      <c r="O462" s="1"/>
      <c r="P462" s="7"/>
    </row>
    <row r="463" spans="2:16" s="34" customFormat="1" ht="16.5" x14ac:dyDescent="0.3">
      <c r="B463" s="1"/>
      <c r="C463" s="1"/>
      <c r="D463" s="1"/>
      <c r="E463" s="1"/>
      <c r="F463" s="33"/>
      <c r="G463" s="1"/>
      <c r="H463" s="1"/>
      <c r="I463" s="1"/>
      <c r="J463" s="1"/>
      <c r="K463" s="1"/>
      <c r="L463" s="6"/>
      <c r="M463" s="6"/>
      <c r="N463" s="1"/>
      <c r="O463" s="1"/>
      <c r="P463" s="7"/>
    </row>
    <row r="464" spans="2:16" s="34" customFormat="1" ht="16.5" x14ac:dyDescent="0.3">
      <c r="B464" s="1"/>
      <c r="C464" s="1"/>
      <c r="D464" s="1"/>
      <c r="E464" s="1"/>
      <c r="F464" s="33"/>
      <c r="G464" s="1"/>
      <c r="H464" s="1"/>
      <c r="I464" s="1"/>
      <c r="J464" s="1"/>
      <c r="K464" s="1"/>
      <c r="L464" s="6"/>
      <c r="M464" s="6"/>
      <c r="N464" s="1"/>
      <c r="O464" s="1"/>
      <c r="P464" s="7"/>
    </row>
    <row r="465" spans="2:16" s="34" customFormat="1" ht="16.5" x14ac:dyDescent="0.3">
      <c r="B465" s="1"/>
      <c r="C465" s="1"/>
      <c r="D465" s="1"/>
      <c r="E465" s="1"/>
      <c r="F465" s="33"/>
      <c r="G465" s="1"/>
      <c r="H465" s="1"/>
      <c r="I465" s="1"/>
      <c r="J465" s="1"/>
      <c r="K465" s="1"/>
      <c r="L465" s="6"/>
      <c r="M465" s="6"/>
      <c r="N465" s="1"/>
      <c r="O465" s="1"/>
      <c r="P465" s="7"/>
    </row>
    <row r="466" spans="2:16" s="34" customFormat="1" ht="16.5" x14ac:dyDescent="0.3">
      <c r="B466" s="1"/>
      <c r="C466" s="1"/>
      <c r="D466" s="1"/>
      <c r="E466" s="1"/>
      <c r="F466" s="33"/>
      <c r="G466" s="1"/>
      <c r="H466" s="1"/>
      <c r="I466" s="1"/>
      <c r="J466" s="1"/>
      <c r="K466" s="1"/>
      <c r="L466" s="6"/>
      <c r="M466" s="6"/>
      <c r="N466" s="1"/>
      <c r="O466" s="1"/>
      <c r="P466" s="7"/>
    </row>
    <row r="467" spans="2:16" s="34" customFormat="1" ht="16.5" x14ac:dyDescent="0.3">
      <c r="B467" s="1"/>
      <c r="C467" s="1"/>
      <c r="D467" s="1"/>
      <c r="E467" s="1"/>
      <c r="F467" s="33"/>
      <c r="G467" s="1"/>
      <c r="H467" s="1"/>
      <c r="I467" s="1"/>
      <c r="J467" s="1"/>
      <c r="K467" s="1"/>
      <c r="L467" s="6"/>
      <c r="M467" s="6"/>
      <c r="N467" s="1"/>
      <c r="O467" s="1"/>
      <c r="P467" s="7"/>
    </row>
    <row r="468" spans="2:16" s="34" customFormat="1" ht="16.5" x14ac:dyDescent="0.3">
      <c r="B468" s="1"/>
      <c r="C468" s="1"/>
      <c r="D468" s="1"/>
      <c r="E468" s="1"/>
      <c r="F468" s="33"/>
      <c r="G468" s="1"/>
      <c r="H468" s="1"/>
      <c r="I468" s="1"/>
      <c r="J468" s="1"/>
      <c r="K468" s="1"/>
      <c r="L468" s="6"/>
      <c r="M468" s="6"/>
      <c r="N468" s="1"/>
      <c r="O468" s="1"/>
      <c r="P468" s="7"/>
    </row>
    <row r="469" spans="2:16" s="34" customFormat="1" ht="16.5" x14ac:dyDescent="0.3">
      <c r="B469" s="1"/>
      <c r="C469" s="1"/>
      <c r="D469" s="1"/>
      <c r="E469" s="1"/>
      <c r="F469" s="33"/>
      <c r="G469" s="1"/>
      <c r="H469" s="1"/>
      <c r="I469" s="1"/>
      <c r="J469" s="1"/>
      <c r="K469" s="1"/>
      <c r="L469" s="6"/>
      <c r="M469" s="6"/>
      <c r="N469" s="1"/>
      <c r="O469" s="1"/>
      <c r="P469" s="7"/>
    </row>
    <row r="470" spans="2:16" s="34" customFormat="1" ht="16.5" x14ac:dyDescent="0.3">
      <c r="B470" s="1"/>
      <c r="C470" s="1"/>
      <c r="D470" s="1"/>
      <c r="E470" s="1"/>
      <c r="F470" s="33"/>
      <c r="G470" s="1"/>
      <c r="H470" s="1"/>
      <c r="I470" s="1"/>
      <c r="J470" s="1"/>
      <c r="K470" s="1"/>
      <c r="L470" s="6"/>
      <c r="M470" s="6"/>
      <c r="N470" s="1"/>
      <c r="O470" s="1"/>
      <c r="P470" s="7"/>
    </row>
    <row r="471" spans="2:16" s="34" customFormat="1" ht="16.5" x14ac:dyDescent="0.3">
      <c r="B471" s="1"/>
      <c r="C471" s="1"/>
      <c r="D471" s="1"/>
      <c r="E471" s="1"/>
      <c r="F471" s="33"/>
      <c r="G471" s="1"/>
      <c r="H471" s="1"/>
      <c r="I471" s="1"/>
      <c r="J471" s="1"/>
      <c r="K471" s="1"/>
      <c r="L471" s="6"/>
      <c r="M471" s="6"/>
      <c r="N471" s="1"/>
      <c r="O471" s="1"/>
      <c r="P471" s="7"/>
    </row>
    <row r="472" spans="2:16" s="34" customFormat="1" ht="16.5" x14ac:dyDescent="0.3">
      <c r="B472" s="1"/>
      <c r="C472" s="1"/>
      <c r="D472" s="1"/>
      <c r="E472" s="1"/>
      <c r="F472" s="33"/>
      <c r="G472" s="1"/>
      <c r="H472" s="1"/>
      <c r="I472" s="1"/>
      <c r="J472" s="1"/>
      <c r="K472" s="1"/>
      <c r="L472" s="6"/>
      <c r="M472" s="6"/>
      <c r="N472" s="1"/>
      <c r="O472" s="1"/>
      <c r="P472" s="7"/>
    </row>
    <row r="473" spans="2:16" s="34" customFormat="1" ht="16.5" x14ac:dyDescent="0.3">
      <c r="B473" s="1"/>
      <c r="C473" s="1"/>
      <c r="D473" s="1"/>
      <c r="E473" s="1"/>
      <c r="F473" s="33"/>
      <c r="G473" s="1"/>
      <c r="H473" s="1"/>
      <c r="I473" s="1"/>
      <c r="J473" s="1"/>
      <c r="K473" s="1"/>
      <c r="L473" s="6"/>
      <c r="M473" s="6"/>
      <c r="N473" s="1"/>
      <c r="O473" s="1"/>
      <c r="P473" s="7"/>
    </row>
    <row r="474" spans="2:16" s="34" customFormat="1" ht="16.5" x14ac:dyDescent="0.3">
      <c r="B474" s="1"/>
      <c r="C474" s="1"/>
      <c r="D474" s="1"/>
      <c r="E474" s="1"/>
      <c r="F474" s="33"/>
      <c r="G474" s="1"/>
      <c r="H474" s="1"/>
      <c r="I474" s="1"/>
      <c r="J474" s="1"/>
      <c r="K474" s="1"/>
      <c r="L474" s="6"/>
      <c r="M474" s="6"/>
      <c r="N474" s="1"/>
      <c r="O474" s="1"/>
      <c r="P474" s="7"/>
    </row>
    <row r="475" spans="2:16" s="34" customFormat="1" ht="16.5" x14ac:dyDescent="0.3">
      <c r="B475" s="1"/>
      <c r="C475" s="1"/>
      <c r="D475" s="1"/>
      <c r="E475" s="1"/>
      <c r="F475" s="33"/>
      <c r="G475" s="1"/>
      <c r="H475" s="1"/>
      <c r="I475" s="1"/>
      <c r="J475" s="1"/>
      <c r="K475" s="1"/>
      <c r="L475" s="6"/>
      <c r="M475" s="6"/>
      <c r="N475" s="1"/>
      <c r="O475" s="1"/>
      <c r="P475" s="7"/>
    </row>
    <row r="476" spans="2:16" s="34" customFormat="1" ht="16.5" x14ac:dyDescent="0.3">
      <c r="B476" s="1"/>
      <c r="C476" s="1"/>
      <c r="D476" s="1"/>
      <c r="E476" s="1"/>
      <c r="F476" s="33"/>
      <c r="G476" s="1"/>
      <c r="H476" s="1"/>
      <c r="I476" s="1"/>
      <c r="J476" s="1"/>
      <c r="K476" s="1"/>
      <c r="L476" s="6"/>
      <c r="M476" s="6"/>
      <c r="N476" s="1"/>
      <c r="O476" s="1"/>
      <c r="P476" s="7"/>
    </row>
    <row r="477" spans="2:16" s="34" customFormat="1" ht="16.5" x14ac:dyDescent="0.3">
      <c r="B477" s="1"/>
      <c r="C477" s="1"/>
      <c r="D477" s="1"/>
      <c r="E477" s="1"/>
      <c r="F477" s="33"/>
      <c r="G477" s="1"/>
      <c r="H477" s="1"/>
      <c r="I477" s="1"/>
      <c r="J477" s="1"/>
      <c r="K477" s="1"/>
      <c r="L477" s="6"/>
      <c r="M477" s="6"/>
      <c r="N477" s="1"/>
      <c r="O477" s="1"/>
      <c r="P477" s="7"/>
    </row>
    <row r="478" spans="2:16" s="34" customFormat="1" ht="16.5" x14ac:dyDescent="0.3">
      <c r="B478" s="1"/>
      <c r="C478" s="1"/>
      <c r="D478" s="1"/>
      <c r="E478" s="1"/>
      <c r="F478" s="33"/>
      <c r="G478" s="1"/>
      <c r="H478" s="1"/>
      <c r="I478" s="1"/>
      <c r="J478" s="1"/>
      <c r="K478" s="1"/>
      <c r="L478" s="6"/>
      <c r="M478" s="6"/>
      <c r="N478" s="1"/>
      <c r="O478" s="1"/>
      <c r="P478" s="7"/>
    </row>
    <row r="479" spans="2:16" s="34" customFormat="1" ht="16.5" x14ac:dyDescent="0.3">
      <c r="B479" s="1"/>
      <c r="C479" s="1"/>
      <c r="D479" s="1"/>
      <c r="E479" s="1"/>
      <c r="F479" s="33"/>
      <c r="G479" s="1"/>
      <c r="H479" s="1"/>
      <c r="I479" s="1"/>
      <c r="J479" s="1"/>
      <c r="K479" s="1"/>
      <c r="L479" s="6"/>
      <c r="M479" s="6"/>
      <c r="N479" s="1"/>
      <c r="O479" s="1"/>
      <c r="P479" s="7"/>
    </row>
    <row r="480" spans="2:16" s="34" customFormat="1" ht="16.5" x14ac:dyDescent="0.3">
      <c r="B480" s="1"/>
      <c r="C480" s="1"/>
      <c r="D480" s="1"/>
      <c r="E480" s="1"/>
      <c r="F480" s="33"/>
      <c r="G480" s="1"/>
      <c r="H480" s="1"/>
      <c r="I480" s="1"/>
      <c r="J480" s="1"/>
      <c r="K480" s="1"/>
      <c r="L480" s="6"/>
      <c r="M480" s="6"/>
      <c r="N480" s="1"/>
      <c r="O480" s="1"/>
      <c r="P480" s="7"/>
    </row>
    <row r="481" spans="2:16" s="34" customFormat="1" ht="16.5" x14ac:dyDescent="0.3">
      <c r="B481" s="1"/>
      <c r="C481" s="1"/>
      <c r="D481" s="1"/>
      <c r="E481" s="1"/>
      <c r="F481" s="33"/>
      <c r="G481" s="1"/>
      <c r="H481" s="1"/>
      <c r="I481" s="1"/>
      <c r="J481" s="1"/>
      <c r="K481" s="1"/>
      <c r="L481" s="6"/>
      <c r="M481" s="6"/>
      <c r="N481" s="1"/>
      <c r="O481" s="1"/>
      <c r="P481" s="7"/>
    </row>
    <row r="482" spans="2:16" s="34" customFormat="1" ht="16.5" x14ac:dyDescent="0.3">
      <c r="B482" s="1"/>
      <c r="C482" s="1"/>
      <c r="D482" s="1"/>
      <c r="E482" s="1"/>
      <c r="F482" s="33"/>
      <c r="G482" s="1"/>
      <c r="H482" s="1"/>
      <c r="I482" s="1"/>
      <c r="J482" s="1"/>
      <c r="K482" s="1"/>
      <c r="L482" s="6"/>
      <c r="M482" s="6"/>
      <c r="N482" s="1"/>
      <c r="O482" s="1"/>
      <c r="P482" s="7"/>
    </row>
    <row r="483" spans="2:16" s="34" customFormat="1" ht="16.5" x14ac:dyDescent="0.3">
      <c r="B483" s="1"/>
      <c r="C483" s="1"/>
      <c r="D483" s="1"/>
      <c r="E483" s="1"/>
      <c r="F483" s="33"/>
      <c r="G483" s="1"/>
      <c r="H483" s="1"/>
      <c r="I483" s="1"/>
      <c r="J483" s="1"/>
      <c r="K483" s="1"/>
      <c r="L483" s="6"/>
      <c r="M483" s="6"/>
      <c r="N483" s="1"/>
      <c r="O483" s="1"/>
      <c r="P483" s="7"/>
    </row>
    <row r="484" spans="2:16" s="34" customFormat="1" ht="16.5" x14ac:dyDescent="0.3">
      <c r="B484" s="1"/>
      <c r="C484" s="1"/>
      <c r="D484" s="1"/>
      <c r="E484" s="1"/>
      <c r="F484" s="33"/>
      <c r="G484" s="1"/>
      <c r="H484" s="1"/>
      <c r="I484" s="1"/>
      <c r="J484" s="1"/>
      <c r="K484" s="1"/>
      <c r="L484" s="6"/>
      <c r="M484" s="6"/>
      <c r="N484" s="1"/>
      <c r="O484" s="1"/>
      <c r="P484" s="7"/>
    </row>
    <row r="485" spans="2:16" s="34" customFormat="1" ht="16.5" x14ac:dyDescent="0.3">
      <c r="B485" s="1"/>
      <c r="C485" s="1"/>
      <c r="D485" s="1"/>
      <c r="E485" s="1"/>
      <c r="F485" s="33"/>
      <c r="G485" s="1"/>
      <c r="H485" s="1"/>
      <c r="I485" s="1"/>
      <c r="J485" s="1"/>
      <c r="K485" s="1"/>
      <c r="L485" s="6"/>
      <c r="M485" s="6"/>
      <c r="N485" s="1"/>
      <c r="O485" s="1"/>
      <c r="P485" s="7"/>
    </row>
    <row r="486" spans="2:16" s="34" customFormat="1" ht="16.5" x14ac:dyDescent="0.3">
      <c r="B486" s="1"/>
      <c r="C486" s="1"/>
      <c r="D486" s="1"/>
      <c r="E486" s="1"/>
      <c r="F486" s="33"/>
      <c r="G486" s="1"/>
      <c r="H486" s="1"/>
      <c r="I486" s="1"/>
      <c r="J486" s="1"/>
      <c r="K486" s="1"/>
      <c r="L486" s="6"/>
      <c r="M486" s="6"/>
      <c r="N486" s="1"/>
      <c r="O486" s="1"/>
      <c r="P486" s="7"/>
    </row>
    <row r="487" spans="2:16" s="34" customFormat="1" ht="16.5" x14ac:dyDescent="0.3">
      <c r="B487" s="1"/>
      <c r="C487" s="1"/>
      <c r="D487" s="1"/>
      <c r="E487" s="1"/>
      <c r="F487" s="33"/>
      <c r="G487" s="1"/>
      <c r="H487" s="1"/>
      <c r="I487" s="1"/>
      <c r="J487" s="1"/>
      <c r="K487" s="1"/>
      <c r="L487" s="6"/>
      <c r="M487" s="6"/>
      <c r="N487" s="1"/>
      <c r="O487" s="1"/>
      <c r="P487" s="7"/>
    </row>
    <row r="488" spans="2:16" s="34" customFormat="1" ht="16.5" x14ac:dyDescent="0.3">
      <c r="B488" s="1"/>
      <c r="C488" s="1"/>
      <c r="D488" s="1"/>
      <c r="E488" s="1"/>
      <c r="F488" s="33"/>
      <c r="G488" s="1"/>
      <c r="H488" s="1"/>
      <c r="I488" s="1"/>
      <c r="J488" s="1"/>
      <c r="K488" s="1"/>
      <c r="L488" s="6"/>
      <c r="M488" s="6"/>
      <c r="N488" s="1"/>
      <c r="O488" s="1"/>
      <c r="P488" s="7"/>
    </row>
    <row r="489" spans="2:16" s="34" customFormat="1" ht="16.5" x14ac:dyDescent="0.3">
      <c r="B489" s="1"/>
      <c r="C489" s="1"/>
      <c r="D489" s="1"/>
      <c r="E489" s="1"/>
      <c r="F489" s="33"/>
      <c r="G489" s="1"/>
      <c r="H489" s="1"/>
      <c r="I489" s="1"/>
      <c r="J489" s="1"/>
      <c r="K489" s="1"/>
      <c r="L489" s="6"/>
      <c r="M489" s="6"/>
      <c r="N489" s="1"/>
      <c r="O489" s="1"/>
      <c r="P489" s="7"/>
    </row>
    <row r="490" spans="2:16" s="34" customFormat="1" ht="16.5" x14ac:dyDescent="0.3">
      <c r="B490" s="1"/>
      <c r="C490" s="1"/>
      <c r="D490" s="1"/>
      <c r="E490" s="1"/>
      <c r="F490" s="33"/>
      <c r="G490" s="1"/>
      <c r="H490" s="1"/>
      <c r="I490" s="1"/>
      <c r="J490" s="1"/>
      <c r="K490" s="1"/>
      <c r="L490" s="6"/>
      <c r="M490" s="6"/>
      <c r="N490" s="1"/>
      <c r="O490" s="1"/>
      <c r="P490" s="7"/>
    </row>
    <row r="491" spans="2:16" s="34" customFormat="1" ht="16.5" x14ac:dyDescent="0.3">
      <c r="B491" s="1"/>
      <c r="C491" s="1"/>
      <c r="D491" s="1"/>
      <c r="E491" s="1"/>
      <c r="F491" s="33"/>
      <c r="G491" s="1"/>
      <c r="H491" s="1"/>
      <c r="I491" s="1"/>
      <c r="J491" s="1"/>
      <c r="K491" s="1"/>
      <c r="L491" s="6"/>
      <c r="M491" s="6"/>
      <c r="N491" s="1"/>
      <c r="O491" s="1"/>
      <c r="P491" s="7"/>
    </row>
    <row r="492" spans="2:16" s="34" customFormat="1" ht="16.5" x14ac:dyDescent="0.3">
      <c r="B492" s="1"/>
      <c r="C492" s="1"/>
      <c r="D492" s="1"/>
      <c r="E492" s="1"/>
      <c r="F492" s="33"/>
      <c r="G492" s="1"/>
      <c r="H492" s="1"/>
      <c r="I492" s="1"/>
      <c r="J492" s="1"/>
      <c r="K492" s="1"/>
      <c r="L492" s="6"/>
      <c r="M492" s="6"/>
      <c r="N492" s="1"/>
      <c r="O492" s="1"/>
      <c r="P492" s="7"/>
    </row>
    <row r="493" spans="2:16" s="34" customFormat="1" ht="16.5" x14ac:dyDescent="0.3">
      <c r="B493" s="1"/>
      <c r="C493" s="1"/>
      <c r="D493" s="1"/>
      <c r="E493" s="1"/>
      <c r="F493" s="33"/>
      <c r="G493" s="1"/>
      <c r="H493" s="1"/>
      <c r="I493" s="1"/>
      <c r="J493" s="1"/>
      <c r="K493" s="1"/>
      <c r="L493" s="6"/>
      <c r="M493" s="6"/>
      <c r="N493" s="1"/>
      <c r="O493" s="1"/>
      <c r="P493" s="7"/>
    </row>
    <row r="494" spans="2:16" s="34" customFormat="1" ht="16.5" x14ac:dyDescent="0.3">
      <c r="B494" s="1"/>
      <c r="C494" s="1"/>
      <c r="D494" s="1"/>
      <c r="E494" s="1"/>
      <c r="F494" s="33"/>
      <c r="G494" s="1"/>
      <c r="H494" s="1"/>
      <c r="I494" s="1"/>
      <c r="J494" s="1"/>
      <c r="K494" s="1"/>
      <c r="L494" s="6"/>
      <c r="M494" s="6"/>
      <c r="N494" s="1"/>
      <c r="O494" s="1"/>
      <c r="P494" s="7"/>
    </row>
    <row r="495" spans="2:16" s="34" customFormat="1" ht="16.5" x14ac:dyDescent="0.3">
      <c r="B495" s="1"/>
      <c r="C495" s="1"/>
      <c r="D495" s="1"/>
      <c r="E495" s="1"/>
      <c r="F495" s="33"/>
      <c r="G495" s="1"/>
      <c r="H495" s="1"/>
      <c r="I495" s="1"/>
      <c r="J495" s="1"/>
      <c r="K495" s="1"/>
      <c r="L495" s="6"/>
      <c r="M495" s="6"/>
      <c r="N495" s="1"/>
      <c r="O495" s="1"/>
      <c r="P495" s="7"/>
    </row>
    <row r="496" spans="2:16" s="34" customFormat="1" ht="16.5" x14ac:dyDescent="0.3">
      <c r="B496" s="1"/>
      <c r="C496" s="1"/>
      <c r="D496" s="1"/>
      <c r="E496" s="1"/>
      <c r="F496" s="33"/>
      <c r="G496" s="1"/>
      <c r="H496" s="1"/>
      <c r="I496" s="1"/>
      <c r="J496" s="1"/>
      <c r="K496" s="1"/>
      <c r="L496" s="6"/>
      <c r="M496" s="6"/>
      <c r="N496" s="1"/>
      <c r="O496" s="1"/>
      <c r="P496" s="7"/>
    </row>
    <row r="497" spans="2:16" s="34" customFormat="1" ht="16.5" x14ac:dyDescent="0.3">
      <c r="B497" s="1"/>
      <c r="C497" s="1"/>
      <c r="D497" s="1"/>
      <c r="E497" s="1"/>
      <c r="F497" s="33"/>
      <c r="G497" s="1"/>
      <c r="H497" s="1"/>
      <c r="I497" s="1"/>
      <c r="J497" s="1"/>
      <c r="K497" s="1"/>
      <c r="L497" s="6"/>
      <c r="M497" s="6"/>
      <c r="N497" s="1"/>
      <c r="O497" s="1"/>
      <c r="P497" s="7"/>
    </row>
    <row r="498" spans="2:16" s="34" customFormat="1" ht="16.5" x14ac:dyDescent="0.3">
      <c r="B498" s="1"/>
      <c r="C498" s="1"/>
      <c r="D498" s="1"/>
      <c r="E498" s="1"/>
      <c r="F498" s="33"/>
      <c r="G498" s="1"/>
      <c r="H498" s="1"/>
      <c r="I498" s="1"/>
      <c r="J498" s="1"/>
      <c r="K498" s="1"/>
      <c r="L498" s="6"/>
      <c r="M498" s="6"/>
      <c r="N498" s="1"/>
      <c r="O498" s="1"/>
      <c r="P498" s="7"/>
    </row>
    <row r="499" spans="2:16" s="34" customFormat="1" ht="16.5" x14ac:dyDescent="0.3">
      <c r="B499" s="1"/>
      <c r="C499" s="1"/>
      <c r="D499" s="1"/>
      <c r="E499" s="1"/>
      <c r="F499" s="33"/>
      <c r="G499" s="1"/>
      <c r="H499" s="1"/>
      <c r="I499" s="1"/>
      <c r="J499" s="1"/>
      <c r="K499" s="1"/>
      <c r="L499" s="6"/>
      <c r="M499" s="6"/>
      <c r="N499" s="1"/>
      <c r="O499" s="1"/>
      <c r="P499" s="7"/>
    </row>
    <row r="500" spans="2:16" s="34" customFormat="1" ht="16.5" x14ac:dyDescent="0.3">
      <c r="B500" s="1"/>
      <c r="C500" s="1"/>
      <c r="D500" s="1"/>
      <c r="E500" s="1"/>
      <c r="F500" s="33"/>
      <c r="G500" s="1"/>
      <c r="H500" s="1"/>
      <c r="I500" s="1"/>
      <c r="J500" s="1"/>
      <c r="K500" s="1"/>
      <c r="L500" s="6"/>
      <c r="M500" s="6"/>
      <c r="N500" s="1"/>
      <c r="O500" s="1"/>
      <c r="P500" s="7"/>
    </row>
    <row r="501" spans="2:16" s="34" customFormat="1" ht="16.5" x14ac:dyDescent="0.3">
      <c r="B501" s="1"/>
      <c r="C501" s="1"/>
      <c r="D501" s="1"/>
      <c r="E501" s="1"/>
      <c r="F501" s="33"/>
      <c r="G501" s="1"/>
      <c r="H501" s="1"/>
      <c r="I501" s="1"/>
      <c r="J501" s="1"/>
      <c r="K501" s="1"/>
      <c r="L501" s="6"/>
      <c r="M501" s="6"/>
      <c r="N501" s="1"/>
      <c r="O501" s="1"/>
      <c r="P501" s="7"/>
    </row>
    <row r="502" spans="2:16" s="34" customFormat="1" ht="16.5" x14ac:dyDescent="0.3">
      <c r="B502" s="1"/>
      <c r="C502" s="1"/>
      <c r="D502" s="1"/>
      <c r="E502" s="1"/>
      <c r="F502" s="33"/>
      <c r="G502" s="1"/>
      <c r="H502" s="1"/>
      <c r="I502" s="1"/>
      <c r="J502" s="1"/>
      <c r="K502" s="1"/>
      <c r="L502" s="6"/>
      <c r="M502" s="6"/>
      <c r="N502" s="1"/>
      <c r="O502" s="1"/>
      <c r="P502" s="7"/>
    </row>
    <row r="503" spans="2:16" s="34" customFormat="1" ht="16.5" x14ac:dyDescent="0.3">
      <c r="B503" s="1"/>
      <c r="C503" s="1"/>
      <c r="D503" s="1"/>
      <c r="E503" s="1"/>
      <c r="F503" s="33"/>
      <c r="G503" s="1"/>
      <c r="H503" s="1"/>
      <c r="I503" s="1"/>
      <c r="J503" s="1"/>
      <c r="K503" s="1"/>
      <c r="L503" s="6"/>
      <c r="M503" s="6"/>
      <c r="N503" s="1"/>
      <c r="O503" s="1"/>
      <c r="P503" s="7"/>
    </row>
    <row r="504" spans="2:16" s="34" customFormat="1" ht="16.5" x14ac:dyDescent="0.3">
      <c r="B504" s="1"/>
      <c r="C504" s="1"/>
      <c r="D504" s="1"/>
      <c r="E504" s="1"/>
      <c r="F504" s="33"/>
      <c r="G504" s="1"/>
      <c r="H504" s="1"/>
      <c r="I504" s="1"/>
      <c r="J504" s="1"/>
      <c r="K504" s="1"/>
      <c r="L504" s="6"/>
      <c r="M504" s="6"/>
      <c r="N504" s="1"/>
      <c r="O504" s="1"/>
      <c r="P504" s="7"/>
    </row>
    <row r="505" spans="2:16" s="34" customFormat="1" ht="16.5" x14ac:dyDescent="0.3">
      <c r="B505" s="1"/>
      <c r="C505" s="1"/>
      <c r="D505" s="1"/>
      <c r="E505" s="1"/>
      <c r="F505" s="33"/>
      <c r="G505" s="1"/>
      <c r="H505" s="1"/>
      <c r="I505" s="1"/>
      <c r="J505" s="1"/>
      <c r="K505" s="1"/>
      <c r="L505" s="6"/>
      <c r="M505" s="6"/>
      <c r="N505" s="1"/>
      <c r="O505" s="1"/>
      <c r="P505" s="7"/>
    </row>
    <row r="506" spans="2:16" s="34" customFormat="1" ht="16.5" x14ac:dyDescent="0.3">
      <c r="B506" s="1"/>
      <c r="C506" s="1"/>
      <c r="D506" s="1"/>
      <c r="E506" s="1"/>
      <c r="F506" s="33"/>
      <c r="G506" s="1"/>
      <c r="H506" s="1"/>
      <c r="I506" s="1"/>
      <c r="J506" s="1"/>
      <c r="K506" s="1"/>
      <c r="L506" s="6"/>
      <c r="M506" s="6"/>
      <c r="N506" s="1"/>
      <c r="O506" s="1"/>
      <c r="P506" s="7"/>
    </row>
    <row r="507" spans="2:16" s="34" customFormat="1" ht="16.5" x14ac:dyDescent="0.3">
      <c r="B507" s="1"/>
      <c r="C507" s="1"/>
      <c r="D507" s="1"/>
      <c r="E507" s="1"/>
      <c r="F507" s="33"/>
      <c r="G507" s="1"/>
      <c r="H507" s="1"/>
      <c r="I507" s="1"/>
      <c r="J507" s="1"/>
      <c r="K507" s="1"/>
      <c r="L507" s="6"/>
      <c r="M507" s="6"/>
      <c r="N507" s="1"/>
      <c r="O507" s="1"/>
      <c r="P507" s="7"/>
    </row>
    <row r="508" spans="2:16" s="34" customFormat="1" ht="16.5" x14ac:dyDescent="0.3">
      <c r="B508" s="1"/>
      <c r="C508" s="1"/>
      <c r="D508" s="1"/>
      <c r="E508" s="1"/>
      <c r="F508" s="33"/>
      <c r="G508" s="1"/>
      <c r="H508" s="1"/>
      <c r="I508" s="1"/>
      <c r="J508" s="1"/>
      <c r="K508" s="1"/>
      <c r="L508" s="6"/>
      <c r="M508" s="6"/>
      <c r="N508" s="1"/>
      <c r="O508" s="1"/>
      <c r="P508" s="7"/>
    </row>
    <row r="509" spans="2:16" s="34" customFormat="1" ht="16.5" x14ac:dyDescent="0.3">
      <c r="B509" s="1"/>
      <c r="C509" s="1"/>
      <c r="D509" s="1"/>
      <c r="E509" s="1"/>
      <c r="F509" s="33"/>
      <c r="G509" s="1"/>
      <c r="H509" s="1"/>
      <c r="I509" s="1"/>
      <c r="J509" s="1"/>
      <c r="K509" s="1"/>
      <c r="L509" s="6"/>
      <c r="M509" s="6"/>
      <c r="N509" s="1"/>
      <c r="O509" s="1"/>
      <c r="P509" s="7"/>
    </row>
    <row r="510" spans="2:16" s="34" customFormat="1" ht="16.5" x14ac:dyDescent="0.3">
      <c r="B510" s="1"/>
      <c r="C510" s="1"/>
      <c r="D510" s="1"/>
      <c r="E510" s="1"/>
      <c r="F510" s="33"/>
      <c r="G510" s="1"/>
      <c r="H510" s="1"/>
      <c r="I510" s="1"/>
      <c r="J510" s="1"/>
      <c r="K510" s="1"/>
      <c r="L510" s="6"/>
      <c r="M510" s="6"/>
      <c r="N510" s="1"/>
      <c r="O510" s="1"/>
      <c r="P510" s="7"/>
    </row>
    <row r="511" spans="2:16" s="34" customFormat="1" ht="16.5" x14ac:dyDescent="0.3">
      <c r="B511" s="1"/>
      <c r="C511" s="1"/>
      <c r="D511" s="1"/>
      <c r="E511" s="1"/>
      <c r="F511" s="33"/>
      <c r="G511" s="1"/>
      <c r="H511" s="1"/>
      <c r="I511" s="1"/>
      <c r="J511" s="1"/>
      <c r="K511" s="1"/>
      <c r="L511" s="6"/>
      <c r="M511" s="6"/>
      <c r="N511" s="1"/>
      <c r="O511" s="1"/>
      <c r="P511" s="7"/>
    </row>
    <row r="512" spans="2:16" s="34" customFormat="1" ht="16.5" x14ac:dyDescent="0.3">
      <c r="B512" s="1"/>
      <c r="C512" s="1"/>
      <c r="D512" s="1"/>
      <c r="E512" s="1"/>
      <c r="F512" s="33"/>
      <c r="G512" s="1"/>
      <c r="H512" s="1"/>
      <c r="I512" s="1"/>
      <c r="J512" s="1"/>
      <c r="K512" s="1"/>
      <c r="L512" s="6"/>
      <c r="M512" s="6"/>
      <c r="N512" s="1"/>
      <c r="O512" s="1"/>
      <c r="P512" s="7"/>
    </row>
    <row r="513" spans="2:16" s="34" customFormat="1" ht="16.5" x14ac:dyDescent="0.3">
      <c r="B513" s="1"/>
      <c r="C513" s="1"/>
      <c r="D513" s="1"/>
      <c r="E513" s="1"/>
      <c r="F513" s="33"/>
      <c r="G513" s="1"/>
      <c r="H513" s="1"/>
      <c r="I513" s="1"/>
      <c r="J513" s="1"/>
      <c r="K513" s="1"/>
      <c r="L513" s="6"/>
      <c r="M513" s="6"/>
      <c r="N513" s="1"/>
      <c r="O513" s="1"/>
      <c r="P513" s="7"/>
    </row>
    <row r="514" spans="2:16" s="34" customFormat="1" ht="16.5" x14ac:dyDescent="0.3">
      <c r="B514" s="1"/>
      <c r="C514" s="1"/>
      <c r="D514" s="1"/>
      <c r="E514" s="1"/>
      <c r="F514" s="33"/>
      <c r="G514" s="1"/>
      <c r="H514" s="1"/>
      <c r="I514" s="1"/>
      <c r="J514" s="1"/>
      <c r="K514" s="1"/>
      <c r="L514" s="6"/>
      <c r="M514" s="6"/>
      <c r="N514" s="1"/>
      <c r="O514" s="1"/>
      <c r="P514" s="7"/>
    </row>
    <row r="515" spans="2:16" s="34" customFormat="1" ht="16.5" x14ac:dyDescent="0.3">
      <c r="B515" s="1"/>
      <c r="C515" s="1"/>
      <c r="D515" s="1"/>
      <c r="E515" s="1"/>
      <c r="F515" s="33"/>
      <c r="G515" s="1"/>
      <c r="H515" s="1"/>
      <c r="I515" s="1"/>
      <c r="J515" s="1"/>
      <c r="K515" s="1"/>
      <c r="L515" s="6"/>
      <c r="M515" s="6"/>
      <c r="N515" s="1"/>
      <c r="O515" s="1"/>
      <c r="P515" s="7"/>
    </row>
    <row r="516" spans="2:16" s="34" customFormat="1" ht="16.5" x14ac:dyDescent="0.3">
      <c r="B516" s="1"/>
      <c r="C516" s="1"/>
      <c r="D516" s="1"/>
      <c r="E516" s="1"/>
      <c r="F516" s="33"/>
      <c r="G516" s="1"/>
      <c r="H516" s="1"/>
      <c r="I516" s="1"/>
      <c r="J516" s="1"/>
      <c r="K516" s="1"/>
      <c r="L516" s="6"/>
      <c r="M516" s="6"/>
      <c r="N516" s="1"/>
      <c r="O516" s="1"/>
      <c r="P516" s="7"/>
    </row>
    <row r="517" spans="2:16" s="34" customFormat="1" ht="16.5" x14ac:dyDescent="0.3">
      <c r="B517" s="1"/>
      <c r="C517" s="1"/>
      <c r="D517" s="1"/>
      <c r="E517" s="1"/>
      <c r="F517" s="33"/>
      <c r="G517" s="1"/>
      <c r="H517" s="1"/>
      <c r="I517" s="1"/>
      <c r="J517" s="1"/>
      <c r="K517" s="1"/>
      <c r="L517" s="6"/>
      <c r="M517" s="6"/>
      <c r="N517" s="1"/>
      <c r="O517" s="1"/>
      <c r="P517" s="7"/>
    </row>
    <row r="518" spans="2:16" s="34" customFormat="1" ht="16.5" x14ac:dyDescent="0.3">
      <c r="B518" s="1"/>
      <c r="C518" s="1"/>
      <c r="D518" s="1"/>
      <c r="E518" s="1"/>
      <c r="F518" s="33"/>
      <c r="G518" s="1"/>
      <c r="H518" s="1"/>
      <c r="I518" s="1"/>
      <c r="J518" s="1"/>
      <c r="K518" s="1"/>
      <c r="L518" s="6"/>
      <c r="M518" s="6"/>
      <c r="N518" s="1"/>
      <c r="O518" s="1"/>
      <c r="P518" s="7"/>
    </row>
    <row r="519" spans="2:16" s="34" customFormat="1" ht="16.5" x14ac:dyDescent="0.3">
      <c r="B519" s="1"/>
      <c r="C519" s="1"/>
      <c r="D519" s="1"/>
      <c r="E519" s="1"/>
      <c r="F519" s="33"/>
      <c r="G519" s="1"/>
      <c r="H519" s="1"/>
      <c r="I519" s="1"/>
      <c r="J519" s="1"/>
      <c r="K519" s="1"/>
      <c r="L519" s="6"/>
      <c r="M519" s="6"/>
      <c r="N519" s="1"/>
      <c r="O519" s="1"/>
      <c r="P519" s="7"/>
    </row>
    <row r="520" spans="2:16" s="34" customFormat="1" ht="16.5" x14ac:dyDescent="0.3">
      <c r="B520" s="1"/>
      <c r="C520" s="1"/>
      <c r="D520" s="1"/>
      <c r="E520" s="1"/>
      <c r="F520" s="33"/>
      <c r="G520" s="1"/>
      <c r="H520" s="1"/>
      <c r="I520" s="1"/>
      <c r="J520" s="1"/>
      <c r="K520" s="1"/>
      <c r="L520" s="6"/>
      <c r="M520" s="6"/>
      <c r="N520" s="1"/>
      <c r="O520" s="1"/>
      <c r="P520" s="7"/>
    </row>
    <row r="521" spans="2:16" s="34" customFormat="1" ht="16.5" x14ac:dyDescent="0.3">
      <c r="B521" s="1"/>
      <c r="C521" s="1"/>
      <c r="D521" s="1"/>
      <c r="E521" s="1"/>
      <c r="F521" s="33"/>
      <c r="G521" s="1"/>
      <c r="H521" s="1"/>
      <c r="I521" s="1"/>
      <c r="J521" s="1"/>
      <c r="K521" s="1"/>
      <c r="L521" s="6"/>
      <c r="M521" s="6"/>
      <c r="N521" s="1"/>
      <c r="O521" s="1"/>
      <c r="P521" s="7"/>
    </row>
    <row r="522" spans="2:16" s="34" customFormat="1" ht="16.5" x14ac:dyDescent="0.3">
      <c r="B522" s="1"/>
      <c r="C522" s="1"/>
      <c r="D522" s="1"/>
      <c r="E522" s="1"/>
      <c r="F522" s="33"/>
      <c r="G522" s="1"/>
      <c r="H522" s="1"/>
      <c r="I522" s="1"/>
      <c r="J522" s="1"/>
      <c r="K522" s="1"/>
      <c r="L522" s="6"/>
      <c r="M522" s="6"/>
      <c r="N522" s="1"/>
      <c r="O522" s="1"/>
      <c r="P522" s="7"/>
    </row>
    <row r="523" spans="2:16" s="34" customFormat="1" ht="16.5" x14ac:dyDescent="0.3">
      <c r="B523" s="1"/>
      <c r="C523" s="1"/>
      <c r="D523" s="1"/>
      <c r="E523" s="1"/>
      <c r="F523" s="33"/>
      <c r="G523" s="1"/>
      <c r="H523" s="1"/>
      <c r="I523" s="1"/>
      <c r="J523" s="1"/>
      <c r="K523" s="1"/>
      <c r="L523" s="6"/>
      <c r="M523" s="6"/>
      <c r="N523" s="1"/>
      <c r="O523" s="1"/>
      <c r="P523" s="7"/>
    </row>
    <row r="524" spans="2:16" s="34" customFormat="1" ht="16.5" x14ac:dyDescent="0.3">
      <c r="B524" s="1"/>
      <c r="C524" s="1"/>
      <c r="D524" s="1"/>
      <c r="E524" s="1"/>
      <c r="F524" s="33"/>
      <c r="G524" s="1"/>
      <c r="H524" s="1"/>
      <c r="I524" s="1"/>
      <c r="J524" s="1"/>
      <c r="K524" s="1"/>
      <c r="L524" s="6"/>
      <c r="M524" s="6"/>
      <c r="N524" s="1"/>
      <c r="O524" s="1"/>
      <c r="P524" s="7"/>
    </row>
    <row r="525" spans="2:16" s="34" customFormat="1" ht="16.5" x14ac:dyDescent="0.3">
      <c r="B525" s="1"/>
      <c r="C525" s="1"/>
      <c r="D525" s="1"/>
      <c r="E525" s="1"/>
      <c r="F525" s="33"/>
      <c r="G525" s="1"/>
      <c r="H525" s="1"/>
      <c r="I525" s="1"/>
      <c r="J525" s="1"/>
      <c r="K525" s="1"/>
      <c r="L525" s="6"/>
      <c r="M525" s="6"/>
      <c r="N525" s="1"/>
      <c r="O525" s="1"/>
      <c r="P525" s="7"/>
    </row>
    <row r="526" spans="2:16" s="34" customFormat="1" ht="16.5" x14ac:dyDescent="0.3">
      <c r="B526" s="1"/>
      <c r="C526" s="1"/>
      <c r="D526" s="1"/>
      <c r="E526" s="1"/>
      <c r="F526" s="33"/>
      <c r="G526" s="1"/>
      <c r="H526" s="1"/>
      <c r="I526" s="1"/>
      <c r="J526" s="1"/>
      <c r="K526" s="1"/>
      <c r="L526" s="6"/>
      <c r="M526" s="6"/>
      <c r="N526" s="1"/>
      <c r="O526" s="1"/>
      <c r="P526" s="7"/>
    </row>
    <row r="527" spans="2:16" s="34" customFormat="1" ht="16.5" x14ac:dyDescent="0.3">
      <c r="B527" s="1"/>
      <c r="C527" s="1"/>
      <c r="D527" s="1"/>
      <c r="E527" s="1"/>
      <c r="F527" s="33"/>
      <c r="G527" s="1"/>
      <c r="H527" s="1"/>
      <c r="I527" s="1"/>
      <c r="J527" s="1"/>
      <c r="K527" s="1"/>
      <c r="L527" s="6"/>
      <c r="M527" s="6"/>
      <c r="N527" s="1"/>
      <c r="O527" s="1"/>
      <c r="P527" s="7"/>
    </row>
    <row r="528" spans="2:16" s="34" customFormat="1" ht="16.5" x14ac:dyDescent="0.3">
      <c r="B528" s="1"/>
      <c r="C528" s="1"/>
      <c r="D528" s="1"/>
      <c r="E528" s="1"/>
      <c r="F528" s="33"/>
      <c r="G528" s="1"/>
      <c r="H528" s="1"/>
      <c r="I528" s="1"/>
      <c r="J528" s="1"/>
      <c r="K528" s="1"/>
      <c r="L528" s="6"/>
      <c r="M528" s="6"/>
      <c r="N528" s="1"/>
      <c r="O528" s="1"/>
      <c r="P528" s="7"/>
    </row>
    <row r="529" spans="2:16" s="34" customFormat="1" ht="16.5" x14ac:dyDescent="0.3">
      <c r="B529" s="1"/>
      <c r="C529" s="1"/>
      <c r="D529" s="1"/>
      <c r="E529" s="1"/>
      <c r="F529" s="33"/>
      <c r="G529" s="1"/>
      <c r="H529" s="1"/>
      <c r="I529" s="1"/>
      <c r="J529" s="1"/>
      <c r="K529" s="1"/>
      <c r="L529" s="6"/>
      <c r="M529" s="6"/>
      <c r="N529" s="1"/>
      <c r="O529" s="1"/>
      <c r="P529" s="7"/>
    </row>
    <row r="530" spans="2:16" s="34" customFormat="1" ht="16.5" x14ac:dyDescent="0.3">
      <c r="B530" s="1"/>
      <c r="C530" s="1"/>
      <c r="D530" s="1"/>
      <c r="E530" s="1"/>
      <c r="F530" s="33"/>
      <c r="G530" s="1"/>
      <c r="H530" s="1"/>
      <c r="I530" s="1"/>
      <c r="J530" s="1"/>
      <c r="K530" s="1"/>
      <c r="L530" s="6"/>
      <c r="M530" s="6"/>
      <c r="N530" s="1"/>
      <c r="O530" s="1"/>
      <c r="P530" s="7"/>
    </row>
    <row r="531" spans="2:16" s="34" customFormat="1" ht="16.5" x14ac:dyDescent="0.3">
      <c r="B531" s="1"/>
      <c r="C531" s="1"/>
      <c r="D531" s="1"/>
      <c r="E531" s="1"/>
      <c r="F531" s="33"/>
      <c r="G531" s="1"/>
      <c r="H531" s="1"/>
      <c r="I531" s="1"/>
      <c r="J531" s="1"/>
      <c r="K531" s="1"/>
      <c r="L531" s="6"/>
      <c r="M531" s="6"/>
      <c r="N531" s="1"/>
      <c r="O531" s="1"/>
      <c r="P531" s="7"/>
    </row>
    <row r="532" spans="2:16" s="34" customFormat="1" ht="16.5" x14ac:dyDescent="0.3">
      <c r="B532" s="1"/>
      <c r="C532" s="1"/>
      <c r="D532" s="1"/>
      <c r="E532" s="1"/>
      <c r="F532" s="33"/>
      <c r="G532" s="1"/>
      <c r="H532" s="1"/>
      <c r="I532" s="1"/>
      <c r="J532" s="1"/>
      <c r="K532" s="1"/>
      <c r="L532" s="6"/>
      <c r="M532" s="6"/>
      <c r="N532" s="1"/>
      <c r="O532" s="1"/>
      <c r="P532" s="7"/>
    </row>
    <row r="533" spans="2:16" s="34" customFormat="1" ht="16.5" x14ac:dyDescent="0.3">
      <c r="B533" s="1"/>
      <c r="C533" s="1"/>
      <c r="D533" s="1"/>
      <c r="E533" s="1"/>
      <c r="F533" s="33"/>
      <c r="G533" s="1"/>
      <c r="H533" s="1"/>
      <c r="I533" s="1"/>
      <c r="J533" s="1"/>
      <c r="K533" s="1"/>
      <c r="L533" s="6"/>
      <c r="M533" s="6"/>
      <c r="N533" s="1"/>
      <c r="O533" s="1"/>
      <c r="P533" s="7"/>
    </row>
    <row r="534" spans="2:16" s="34" customFormat="1" ht="16.5" x14ac:dyDescent="0.3">
      <c r="B534" s="1"/>
      <c r="C534" s="1"/>
      <c r="D534" s="1"/>
      <c r="E534" s="1"/>
      <c r="F534" s="33"/>
      <c r="G534" s="1"/>
      <c r="H534" s="1"/>
      <c r="I534" s="1"/>
      <c r="J534" s="1"/>
      <c r="K534" s="1"/>
      <c r="L534" s="6"/>
      <c r="M534" s="6"/>
      <c r="N534" s="1"/>
      <c r="O534" s="1"/>
      <c r="P534" s="7"/>
    </row>
    <row r="535" spans="2:16" s="34" customFormat="1" ht="16.5" x14ac:dyDescent="0.3">
      <c r="B535" s="1"/>
      <c r="C535" s="1"/>
      <c r="D535" s="1"/>
      <c r="E535" s="1"/>
      <c r="F535" s="33"/>
      <c r="G535" s="1"/>
      <c r="H535" s="1"/>
      <c r="I535" s="1"/>
      <c r="J535" s="1"/>
      <c r="K535" s="1"/>
      <c r="L535" s="6"/>
      <c r="M535" s="6"/>
      <c r="N535" s="1"/>
      <c r="O535" s="1"/>
      <c r="P535" s="7"/>
    </row>
    <row r="536" spans="2:16" s="34" customFormat="1" ht="16.5" x14ac:dyDescent="0.3">
      <c r="B536" s="1"/>
      <c r="C536" s="1"/>
      <c r="D536" s="1"/>
      <c r="E536" s="1"/>
      <c r="F536" s="33"/>
      <c r="G536" s="1"/>
      <c r="H536" s="1"/>
      <c r="I536" s="1"/>
      <c r="J536" s="1"/>
      <c r="K536" s="1"/>
      <c r="L536" s="6"/>
      <c r="M536" s="6"/>
      <c r="N536" s="1"/>
      <c r="O536" s="1"/>
      <c r="P536" s="7"/>
    </row>
    <row r="537" spans="2:16" s="34" customFormat="1" ht="16.5" x14ac:dyDescent="0.3">
      <c r="B537" s="1"/>
      <c r="C537" s="1"/>
      <c r="D537" s="1"/>
      <c r="E537" s="1"/>
      <c r="F537" s="33"/>
      <c r="G537" s="1"/>
      <c r="H537" s="1"/>
      <c r="I537" s="1"/>
      <c r="J537" s="1"/>
      <c r="K537" s="1"/>
      <c r="L537" s="6"/>
      <c r="M537" s="6"/>
      <c r="N537" s="1"/>
      <c r="O537" s="1"/>
      <c r="P537" s="7"/>
    </row>
    <row r="538" spans="2:16" s="34" customFormat="1" ht="16.5" x14ac:dyDescent="0.3">
      <c r="B538" s="1"/>
      <c r="C538" s="1"/>
      <c r="D538" s="1"/>
      <c r="E538" s="1"/>
      <c r="F538" s="33"/>
      <c r="G538" s="1"/>
      <c r="H538" s="1"/>
      <c r="I538" s="1"/>
      <c r="J538" s="1"/>
      <c r="K538" s="1"/>
      <c r="L538" s="6"/>
      <c r="M538" s="6"/>
      <c r="N538" s="1"/>
      <c r="O538" s="1"/>
      <c r="P538" s="7"/>
    </row>
    <row r="539" spans="2:16" s="34" customFormat="1" ht="16.5" x14ac:dyDescent="0.3">
      <c r="B539" s="1"/>
      <c r="C539" s="1"/>
      <c r="D539" s="1"/>
      <c r="E539" s="1"/>
      <c r="F539" s="33"/>
      <c r="G539" s="1"/>
      <c r="H539" s="1"/>
      <c r="I539" s="1"/>
      <c r="J539" s="1"/>
      <c r="K539" s="1"/>
      <c r="L539" s="6"/>
      <c r="M539" s="6"/>
      <c r="N539" s="1"/>
      <c r="O539" s="1"/>
      <c r="P539" s="7"/>
    </row>
    <row r="540" spans="2:16" s="34" customFormat="1" ht="16.5" x14ac:dyDescent="0.3">
      <c r="B540" s="1"/>
      <c r="C540" s="1"/>
      <c r="D540" s="1"/>
      <c r="E540" s="1"/>
      <c r="F540" s="33"/>
      <c r="G540" s="1"/>
      <c r="H540" s="1"/>
      <c r="I540" s="1"/>
      <c r="J540" s="1"/>
      <c r="K540" s="1"/>
      <c r="L540" s="6"/>
      <c r="M540" s="6"/>
      <c r="N540" s="1"/>
      <c r="O540" s="1"/>
      <c r="P540" s="7"/>
    </row>
    <row r="541" spans="2:16" s="34" customFormat="1" ht="16.5" x14ac:dyDescent="0.3">
      <c r="B541" s="1"/>
      <c r="C541" s="1"/>
      <c r="D541" s="1"/>
      <c r="E541" s="1"/>
      <c r="F541" s="33"/>
      <c r="G541" s="1"/>
      <c r="H541" s="1"/>
      <c r="I541" s="1"/>
      <c r="J541" s="1"/>
      <c r="K541" s="1"/>
      <c r="L541" s="6"/>
      <c r="M541" s="6"/>
      <c r="N541" s="1"/>
      <c r="O541" s="1"/>
      <c r="P541" s="7"/>
    </row>
    <row r="542" spans="2:16" s="34" customFormat="1" ht="16.5" x14ac:dyDescent="0.3">
      <c r="B542" s="1"/>
      <c r="C542" s="1"/>
      <c r="D542" s="1"/>
      <c r="E542" s="1"/>
      <c r="F542" s="33"/>
      <c r="G542" s="1"/>
      <c r="H542" s="1"/>
      <c r="I542" s="1"/>
      <c r="J542" s="1"/>
      <c r="K542" s="1"/>
      <c r="L542" s="6"/>
      <c r="M542" s="6"/>
      <c r="N542" s="1"/>
      <c r="O542" s="1"/>
      <c r="P542" s="7"/>
    </row>
    <row r="543" spans="2:16" s="34" customFormat="1" ht="16.5" x14ac:dyDescent="0.3">
      <c r="B543" s="1"/>
      <c r="C543" s="1"/>
      <c r="D543" s="1"/>
      <c r="E543" s="1"/>
      <c r="F543" s="33"/>
      <c r="G543" s="1"/>
      <c r="H543" s="1"/>
      <c r="I543" s="1"/>
      <c r="J543" s="1"/>
      <c r="K543" s="1"/>
      <c r="L543" s="6"/>
      <c r="M543" s="6"/>
      <c r="N543" s="1"/>
      <c r="O543" s="1"/>
      <c r="P543" s="7"/>
    </row>
    <row r="544" spans="2:16" s="34" customFormat="1" ht="16.5" x14ac:dyDescent="0.3">
      <c r="B544" s="1"/>
      <c r="C544" s="1"/>
      <c r="D544" s="1"/>
      <c r="E544" s="1"/>
      <c r="F544" s="33"/>
      <c r="G544" s="1"/>
      <c r="H544" s="1"/>
      <c r="I544" s="1"/>
      <c r="J544" s="1"/>
      <c r="K544" s="1"/>
      <c r="L544" s="6"/>
      <c r="M544" s="6"/>
      <c r="N544" s="1"/>
      <c r="O544" s="1"/>
      <c r="P544" s="7"/>
    </row>
    <row r="545" spans="2:16" s="34" customFormat="1" ht="16.5" x14ac:dyDescent="0.3">
      <c r="B545" s="1"/>
      <c r="C545" s="1"/>
      <c r="D545" s="1"/>
      <c r="E545" s="1"/>
      <c r="F545" s="33"/>
      <c r="G545" s="1"/>
      <c r="H545" s="1"/>
      <c r="I545" s="1"/>
      <c r="J545" s="1"/>
      <c r="K545" s="1"/>
      <c r="L545" s="6"/>
      <c r="M545" s="6"/>
      <c r="N545" s="1"/>
      <c r="O545" s="1"/>
      <c r="P545" s="7"/>
    </row>
    <row r="546" spans="2:16" s="34" customFormat="1" ht="16.5" x14ac:dyDescent="0.3">
      <c r="B546" s="1"/>
      <c r="C546" s="1"/>
      <c r="D546" s="1"/>
      <c r="E546" s="1"/>
      <c r="F546" s="33"/>
      <c r="G546" s="1"/>
      <c r="H546" s="1"/>
      <c r="I546" s="1"/>
      <c r="J546" s="1"/>
      <c r="K546" s="1"/>
      <c r="L546" s="6"/>
      <c r="M546" s="6"/>
      <c r="N546" s="1"/>
      <c r="O546" s="1"/>
      <c r="P546" s="7"/>
    </row>
    <row r="547" spans="2:16" s="34" customFormat="1" ht="16.5" x14ac:dyDescent="0.3">
      <c r="B547" s="1"/>
      <c r="C547" s="1"/>
      <c r="D547" s="1"/>
      <c r="E547" s="1"/>
      <c r="F547" s="33"/>
      <c r="G547" s="1"/>
      <c r="H547" s="1"/>
      <c r="I547" s="1"/>
      <c r="J547" s="1"/>
      <c r="K547" s="1"/>
      <c r="L547" s="6"/>
      <c r="M547" s="6"/>
      <c r="N547" s="1"/>
      <c r="O547" s="1"/>
      <c r="P547" s="7"/>
    </row>
    <row r="548" spans="2:16" s="34" customFormat="1" ht="16.5" x14ac:dyDescent="0.3">
      <c r="B548" s="1"/>
      <c r="C548" s="1"/>
      <c r="D548" s="1"/>
      <c r="E548" s="1"/>
      <c r="F548" s="33"/>
      <c r="G548" s="1"/>
      <c r="H548" s="1"/>
      <c r="I548" s="1"/>
      <c r="J548" s="1"/>
      <c r="K548" s="1"/>
      <c r="L548" s="6"/>
      <c r="M548" s="6"/>
      <c r="N548" s="1"/>
      <c r="O548" s="1"/>
      <c r="P548" s="7"/>
    </row>
    <row r="549" spans="2:16" s="34" customFormat="1" ht="16.5" x14ac:dyDescent="0.3">
      <c r="B549" s="1"/>
      <c r="C549" s="1"/>
      <c r="D549" s="1"/>
      <c r="E549" s="1"/>
      <c r="F549" s="33"/>
      <c r="G549" s="1"/>
      <c r="H549" s="1"/>
      <c r="I549" s="1"/>
      <c r="J549" s="1"/>
      <c r="K549" s="1"/>
      <c r="L549" s="6"/>
      <c r="M549" s="6"/>
      <c r="N549" s="1"/>
      <c r="O549" s="1"/>
      <c r="P549" s="7"/>
    </row>
    <row r="550" spans="2:16" s="34" customFormat="1" ht="16.5" x14ac:dyDescent="0.3">
      <c r="B550" s="1"/>
      <c r="C550" s="1"/>
      <c r="D550" s="1"/>
      <c r="E550" s="1"/>
      <c r="F550" s="33"/>
      <c r="G550" s="1"/>
      <c r="H550" s="1"/>
      <c r="I550" s="1"/>
      <c r="J550" s="1"/>
      <c r="K550" s="1"/>
      <c r="L550" s="6"/>
      <c r="M550" s="6"/>
      <c r="N550" s="1"/>
      <c r="O550" s="1"/>
      <c r="P550" s="7"/>
    </row>
    <row r="551" spans="2:16" s="34" customFormat="1" ht="16.5" x14ac:dyDescent="0.3">
      <c r="B551" s="1"/>
      <c r="C551" s="1"/>
      <c r="D551" s="1"/>
      <c r="E551" s="1"/>
      <c r="F551" s="33"/>
      <c r="G551" s="1"/>
      <c r="H551" s="1"/>
      <c r="I551" s="1"/>
      <c r="J551" s="1"/>
      <c r="K551" s="1"/>
      <c r="L551" s="6"/>
      <c r="M551" s="6"/>
      <c r="N551" s="1"/>
      <c r="O551" s="1"/>
      <c r="P551" s="7"/>
    </row>
    <row r="552" spans="2:16" s="34" customFormat="1" ht="16.5" x14ac:dyDescent="0.3">
      <c r="B552" s="1"/>
      <c r="C552" s="1"/>
      <c r="D552" s="1"/>
      <c r="E552" s="1"/>
      <c r="F552" s="33"/>
      <c r="G552" s="1"/>
      <c r="H552" s="1"/>
      <c r="I552" s="1"/>
      <c r="J552" s="1"/>
      <c r="K552" s="1"/>
      <c r="L552" s="6"/>
      <c r="M552" s="6"/>
      <c r="N552" s="1"/>
      <c r="O552" s="1"/>
      <c r="P552" s="7"/>
    </row>
    <row r="553" spans="2:16" s="34" customFormat="1" ht="16.5" x14ac:dyDescent="0.3">
      <c r="B553" s="1"/>
      <c r="C553" s="1"/>
      <c r="D553" s="1"/>
      <c r="E553" s="1"/>
      <c r="F553" s="33"/>
      <c r="G553" s="1"/>
      <c r="H553" s="1"/>
      <c r="I553" s="1"/>
      <c r="J553" s="1"/>
      <c r="K553" s="1"/>
      <c r="L553" s="6"/>
      <c r="M553" s="6"/>
      <c r="N553" s="1"/>
      <c r="O553" s="1"/>
      <c r="P553" s="7"/>
    </row>
    <row r="554" spans="2:16" s="34" customFormat="1" ht="16.5" x14ac:dyDescent="0.3">
      <c r="B554" s="1"/>
      <c r="C554" s="1"/>
      <c r="D554" s="1"/>
      <c r="E554" s="1"/>
      <c r="F554" s="33"/>
      <c r="G554" s="1"/>
      <c r="H554" s="1"/>
      <c r="I554" s="1"/>
      <c r="J554" s="1"/>
      <c r="K554" s="1"/>
      <c r="L554" s="6"/>
      <c r="M554" s="6"/>
      <c r="N554" s="1"/>
      <c r="O554" s="1"/>
      <c r="P554" s="7"/>
    </row>
    <row r="555" spans="2:16" s="34" customFormat="1" ht="16.5" x14ac:dyDescent="0.3">
      <c r="B555" s="1"/>
      <c r="C555" s="1"/>
      <c r="D555" s="1"/>
      <c r="E555" s="1"/>
      <c r="F555" s="33"/>
      <c r="G555" s="1"/>
      <c r="H555" s="1"/>
      <c r="I555" s="1"/>
      <c r="J555" s="1"/>
      <c r="K555" s="1"/>
      <c r="L555" s="6"/>
      <c r="M555" s="6"/>
      <c r="N555" s="1"/>
      <c r="O555" s="1"/>
      <c r="P555" s="7"/>
    </row>
    <row r="556" spans="2:16" s="34" customFormat="1" ht="16.5" x14ac:dyDescent="0.3">
      <c r="B556" s="1"/>
      <c r="C556" s="1"/>
      <c r="D556" s="1"/>
      <c r="E556" s="1"/>
      <c r="F556" s="33"/>
      <c r="G556" s="1"/>
      <c r="H556" s="1"/>
      <c r="I556" s="1"/>
      <c r="J556" s="1"/>
      <c r="K556" s="1"/>
      <c r="L556" s="6"/>
      <c r="M556" s="6"/>
      <c r="N556" s="1"/>
      <c r="O556" s="1"/>
      <c r="P556" s="7"/>
    </row>
    <row r="557" spans="2:16" s="34" customFormat="1" ht="16.5" x14ac:dyDescent="0.3">
      <c r="B557" s="1"/>
      <c r="C557" s="1"/>
      <c r="D557" s="1"/>
      <c r="E557" s="1"/>
      <c r="F557" s="33"/>
      <c r="G557" s="1"/>
      <c r="H557" s="1"/>
      <c r="I557" s="1"/>
      <c r="J557" s="1"/>
      <c r="K557" s="1"/>
      <c r="L557" s="6"/>
      <c r="M557" s="6"/>
      <c r="N557" s="1"/>
      <c r="O557" s="1"/>
      <c r="P557" s="7"/>
    </row>
    <row r="558" spans="2:16" s="34" customFormat="1" ht="16.5" x14ac:dyDescent="0.3">
      <c r="B558" s="1"/>
      <c r="C558" s="1"/>
      <c r="D558" s="1"/>
      <c r="E558" s="1"/>
      <c r="F558" s="33"/>
      <c r="G558" s="1"/>
      <c r="H558" s="1"/>
      <c r="I558" s="1"/>
      <c r="J558" s="1"/>
      <c r="K558" s="1"/>
      <c r="L558" s="6"/>
      <c r="M558" s="6"/>
      <c r="N558" s="1"/>
      <c r="O558" s="1"/>
      <c r="P558" s="7"/>
    </row>
    <row r="559" spans="2:16" s="34" customFormat="1" ht="16.5" x14ac:dyDescent="0.3">
      <c r="B559" s="1"/>
      <c r="C559" s="1"/>
      <c r="D559" s="1"/>
      <c r="E559" s="1"/>
      <c r="F559" s="33"/>
      <c r="G559" s="1"/>
      <c r="H559" s="1"/>
      <c r="I559" s="1"/>
      <c r="J559" s="1"/>
      <c r="K559" s="1"/>
      <c r="L559" s="6"/>
      <c r="M559" s="6"/>
      <c r="N559" s="1"/>
      <c r="O559" s="1"/>
      <c r="P559" s="7"/>
    </row>
    <row r="560" spans="2:16" s="34" customFormat="1" ht="16.5" x14ac:dyDescent="0.3">
      <c r="B560" s="1"/>
      <c r="C560" s="1"/>
      <c r="D560" s="1"/>
      <c r="E560" s="1"/>
      <c r="F560" s="33"/>
      <c r="G560" s="1"/>
      <c r="H560" s="1"/>
      <c r="I560" s="1"/>
      <c r="J560" s="1"/>
      <c r="K560" s="1"/>
      <c r="L560" s="6"/>
      <c r="M560" s="6"/>
      <c r="N560" s="1"/>
      <c r="O560" s="1"/>
      <c r="P560" s="7"/>
    </row>
    <row r="561" spans="2:16" s="34" customFormat="1" ht="16.5" x14ac:dyDescent="0.3">
      <c r="B561" s="1"/>
      <c r="C561" s="1"/>
      <c r="D561" s="1"/>
      <c r="E561" s="1"/>
      <c r="F561" s="33"/>
      <c r="G561" s="1"/>
      <c r="H561" s="1"/>
      <c r="I561" s="1"/>
      <c r="J561" s="1"/>
      <c r="K561" s="1"/>
      <c r="L561" s="6"/>
      <c r="M561" s="6"/>
      <c r="N561" s="1"/>
      <c r="O561" s="1"/>
      <c r="P561" s="7"/>
    </row>
    <row r="562" spans="2:16" s="34" customFormat="1" ht="16.5" x14ac:dyDescent="0.3">
      <c r="B562" s="1"/>
      <c r="C562" s="1"/>
      <c r="D562" s="1"/>
      <c r="E562" s="1"/>
      <c r="F562" s="33"/>
      <c r="G562" s="1"/>
      <c r="H562" s="1"/>
      <c r="I562" s="1"/>
      <c r="J562" s="1"/>
      <c r="K562" s="1"/>
      <c r="L562" s="6"/>
      <c r="M562" s="6"/>
      <c r="N562" s="1"/>
      <c r="O562" s="1"/>
      <c r="P562" s="7"/>
    </row>
    <row r="563" spans="2:16" s="34" customFormat="1" ht="16.5" x14ac:dyDescent="0.3">
      <c r="B563" s="1"/>
      <c r="C563" s="1"/>
      <c r="D563" s="1"/>
      <c r="E563" s="1"/>
      <c r="F563" s="33"/>
      <c r="G563" s="1"/>
      <c r="H563" s="1"/>
      <c r="I563" s="1"/>
      <c r="J563" s="1"/>
      <c r="K563" s="1"/>
      <c r="L563" s="6"/>
      <c r="M563" s="6"/>
      <c r="N563" s="1"/>
      <c r="O563" s="1"/>
      <c r="P563" s="7"/>
    </row>
    <row r="564" spans="2:16" s="34" customFormat="1" ht="16.5" x14ac:dyDescent="0.3">
      <c r="B564" s="1"/>
      <c r="C564" s="1"/>
      <c r="D564" s="1"/>
      <c r="E564" s="1"/>
      <c r="F564" s="33"/>
      <c r="G564" s="1"/>
      <c r="H564" s="1"/>
      <c r="I564" s="1"/>
      <c r="J564" s="1"/>
      <c r="K564" s="1"/>
      <c r="L564" s="6"/>
      <c r="M564" s="6"/>
      <c r="N564" s="1"/>
      <c r="O564" s="1"/>
      <c r="P564" s="7"/>
    </row>
    <row r="565" spans="2:16" s="34" customFormat="1" ht="16.5" x14ac:dyDescent="0.3">
      <c r="B565" s="1"/>
      <c r="C565" s="1"/>
      <c r="D565" s="1"/>
      <c r="E565" s="1"/>
      <c r="F565" s="33"/>
      <c r="G565" s="1"/>
      <c r="H565" s="1"/>
      <c r="I565" s="1"/>
      <c r="J565" s="1"/>
      <c r="K565" s="1"/>
      <c r="L565" s="6"/>
      <c r="M565" s="6"/>
      <c r="N565" s="1"/>
      <c r="O565" s="1"/>
      <c r="P565" s="7"/>
    </row>
    <row r="566" spans="2:16" s="34" customFormat="1" ht="16.5" x14ac:dyDescent="0.3">
      <c r="B566" s="1"/>
      <c r="C566" s="1"/>
      <c r="D566" s="1"/>
      <c r="E566" s="1"/>
      <c r="F566" s="33"/>
      <c r="G566" s="1"/>
      <c r="H566" s="1"/>
      <c r="I566" s="1"/>
      <c r="J566" s="1"/>
      <c r="K566" s="1"/>
      <c r="L566" s="6"/>
      <c r="M566" s="6"/>
      <c r="N566" s="1"/>
      <c r="O566" s="1"/>
      <c r="P566" s="7"/>
    </row>
    <row r="567" spans="2:16" s="34" customFormat="1" ht="16.5" x14ac:dyDescent="0.3">
      <c r="B567" s="1"/>
      <c r="C567" s="1"/>
      <c r="D567" s="1"/>
      <c r="E567" s="1"/>
      <c r="F567" s="33"/>
      <c r="G567" s="1"/>
      <c r="H567" s="1"/>
      <c r="I567" s="1"/>
      <c r="J567" s="1"/>
      <c r="K567" s="1"/>
      <c r="L567" s="6"/>
      <c r="M567" s="6"/>
      <c r="N567" s="1"/>
      <c r="O567" s="1"/>
      <c r="P567" s="7"/>
    </row>
    <row r="568" spans="2:16" s="34" customFormat="1" ht="16.5" x14ac:dyDescent="0.3">
      <c r="B568" s="1"/>
      <c r="C568" s="1"/>
      <c r="D568" s="1"/>
      <c r="E568" s="1"/>
      <c r="F568" s="33"/>
      <c r="G568" s="1"/>
      <c r="H568" s="1"/>
      <c r="I568" s="1"/>
      <c r="J568" s="1"/>
      <c r="K568" s="1"/>
      <c r="L568" s="6"/>
      <c r="M568" s="6"/>
      <c r="N568" s="1"/>
      <c r="O568" s="1"/>
      <c r="P568" s="7"/>
    </row>
    <row r="569" spans="2:16" s="34" customFormat="1" ht="16.5" x14ac:dyDescent="0.3">
      <c r="B569" s="1"/>
      <c r="C569" s="1"/>
      <c r="D569" s="1"/>
      <c r="E569" s="1"/>
      <c r="F569" s="33"/>
      <c r="G569" s="1"/>
      <c r="H569" s="1"/>
      <c r="I569" s="1"/>
      <c r="J569" s="1"/>
      <c r="K569" s="1"/>
      <c r="L569" s="6"/>
      <c r="M569" s="6"/>
      <c r="N569" s="1"/>
      <c r="O569" s="1"/>
      <c r="P569" s="7"/>
    </row>
    <row r="570" spans="2:16" s="34" customFormat="1" ht="16.5" x14ac:dyDescent="0.3">
      <c r="B570" s="1"/>
      <c r="C570" s="1"/>
      <c r="D570" s="1"/>
      <c r="E570" s="1"/>
      <c r="F570" s="33"/>
      <c r="G570" s="1"/>
      <c r="H570" s="1"/>
      <c r="I570" s="1"/>
      <c r="J570" s="1"/>
      <c r="K570" s="1"/>
      <c r="L570" s="6"/>
      <c r="M570" s="6"/>
      <c r="N570" s="1"/>
      <c r="O570" s="1"/>
      <c r="P570" s="7"/>
    </row>
    <row r="571" spans="2:16" s="34" customFormat="1" ht="16.5" x14ac:dyDescent="0.3">
      <c r="B571" s="1"/>
      <c r="C571" s="1"/>
      <c r="D571" s="1"/>
      <c r="E571" s="1"/>
      <c r="F571" s="33"/>
      <c r="G571" s="1"/>
      <c r="H571" s="1"/>
      <c r="I571" s="1"/>
      <c r="J571" s="1"/>
      <c r="K571" s="1"/>
      <c r="L571" s="6"/>
      <c r="M571" s="6"/>
      <c r="N571" s="1"/>
      <c r="O571" s="1"/>
      <c r="P571" s="7"/>
    </row>
    <row r="572" spans="2:16" s="34" customFormat="1" ht="16.5" x14ac:dyDescent="0.3">
      <c r="B572" s="1"/>
      <c r="C572" s="1"/>
      <c r="D572" s="1"/>
      <c r="E572" s="1"/>
      <c r="F572" s="33"/>
      <c r="G572" s="1"/>
      <c r="H572" s="1"/>
      <c r="I572" s="1"/>
      <c r="J572" s="1"/>
      <c r="K572" s="1"/>
      <c r="L572" s="6"/>
      <c r="M572" s="6"/>
      <c r="N572" s="1"/>
      <c r="O572" s="1"/>
      <c r="P572" s="7"/>
    </row>
    <row r="573" spans="2:16" s="34" customFormat="1" ht="16.5" x14ac:dyDescent="0.3">
      <c r="B573" s="1"/>
      <c r="C573" s="1"/>
      <c r="D573" s="1"/>
      <c r="E573" s="1"/>
      <c r="F573" s="33"/>
      <c r="G573" s="1"/>
      <c r="H573" s="1"/>
      <c r="I573" s="1"/>
      <c r="J573" s="1"/>
      <c r="K573" s="1"/>
      <c r="L573" s="6"/>
      <c r="M573" s="6"/>
      <c r="N573" s="1"/>
      <c r="O573" s="1"/>
      <c r="P573" s="7"/>
    </row>
    <row r="574" spans="2:16" s="34" customFormat="1" ht="16.5" x14ac:dyDescent="0.3">
      <c r="B574" s="1"/>
      <c r="C574" s="1"/>
      <c r="D574" s="1"/>
      <c r="E574" s="1"/>
      <c r="F574" s="33"/>
      <c r="G574" s="1"/>
      <c r="H574" s="1"/>
      <c r="I574" s="1"/>
      <c r="J574" s="1"/>
      <c r="K574" s="1"/>
      <c r="L574" s="6"/>
      <c r="M574" s="6"/>
      <c r="N574" s="1"/>
      <c r="O574" s="1"/>
      <c r="P574" s="7"/>
    </row>
    <row r="575" spans="2:16" s="34" customFormat="1" ht="16.5" x14ac:dyDescent="0.3">
      <c r="B575" s="1"/>
      <c r="C575" s="1"/>
      <c r="D575" s="1"/>
      <c r="E575" s="1"/>
      <c r="F575" s="33"/>
      <c r="G575" s="1"/>
      <c r="H575" s="1"/>
      <c r="I575" s="1"/>
      <c r="J575" s="1"/>
      <c r="K575" s="1"/>
      <c r="L575" s="6"/>
      <c r="M575" s="6"/>
      <c r="N575" s="1"/>
      <c r="O575" s="1"/>
      <c r="P575" s="7"/>
    </row>
    <row r="576" spans="2:16" s="34" customFormat="1" ht="16.5" x14ac:dyDescent="0.3">
      <c r="B576" s="1"/>
      <c r="C576" s="1"/>
      <c r="D576" s="1"/>
      <c r="E576" s="1"/>
      <c r="F576" s="33"/>
      <c r="G576" s="1"/>
      <c r="H576" s="1"/>
      <c r="I576" s="1"/>
      <c r="J576" s="1"/>
      <c r="K576" s="1"/>
      <c r="L576" s="6"/>
      <c r="M576" s="6"/>
      <c r="N576" s="1"/>
      <c r="O576" s="1"/>
      <c r="P576" s="7"/>
    </row>
    <row r="577" spans="2:16" s="34" customFormat="1" ht="16.5" x14ac:dyDescent="0.3">
      <c r="B577" s="1"/>
      <c r="C577" s="1"/>
      <c r="D577" s="1"/>
      <c r="E577" s="1"/>
      <c r="F577" s="33"/>
      <c r="G577" s="1"/>
      <c r="H577" s="1"/>
      <c r="I577" s="1"/>
      <c r="J577" s="1"/>
      <c r="K577" s="1"/>
      <c r="L577" s="6"/>
      <c r="M577" s="6"/>
      <c r="N577" s="1"/>
      <c r="O577" s="1"/>
      <c r="P577" s="7"/>
    </row>
    <row r="578" spans="2:16" s="34" customFormat="1" ht="16.5" x14ac:dyDescent="0.3">
      <c r="B578" s="1"/>
      <c r="C578" s="1"/>
      <c r="D578" s="1"/>
      <c r="E578" s="1"/>
      <c r="F578" s="33"/>
      <c r="G578" s="1"/>
      <c r="H578" s="1"/>
      <c r="I578" s="1"/>
      <c r="J578" s="1"/>
      <c r="K578" s="1"/>
      <c r="L578" s="6"/>
      <c r="M578" s="6"/>
      <c r="N578" s="1"/>
      <c r="O578" s="1"/>
      <c r="P578" s="7"/>
    </row>
    <row r="579" spans="2:16" s="34" customFormat="1" ht="16.5" x14ac:dyDescent="0.3">
      <c r="B579" s="1"/>
      <c r="C579" s="1"/>
      <c r="D579" s="1"/>
      <c r="E579" s="1"/>
      <c r="F579" s="33"/>
      <c r="G579" s="1"/>
      <c r="H579" s="1"/>
      <c r="I579" s="1"/>
      <c r="J579" s="1"/>
      <c r="K579" s="1"/>
      <c r="L579" s="6"/>
      <c r="M579" s="6"/>
      <c r="N579" s="1"/>
      <c r="O579" s="1"/>
      <c r="P579" s="7"/>
    </row>
    <row r="580" spans="2:16" s="34" customFormat="1" ht="16.5" x14ac:dyDescent="0.3">
      <c r="B580" s="1"/>
      <c r="C580" s="1"/>
      <c r="D580" s="1"/>
      <c r="E580" s="1"/>
      <c r="F580" s="33"/>
      <c r="G580" s="1"/>
      <c r="H580" s="1"/>
      <c r="I580" s="1"/>
      <c r="J580" s="1"/>
      <c r="K580" s="1"/>
      <c r="L580" s="6"/>
      <c r="M580" s="6"/>
      <c r="N580" s="1"/>
      <c r="O580" s="1"/>
      <c r="P580" s="7"/>
    </row>
    <row r="581" spans="2:16" s="34" customFormat="1" ht="16.5" x14ac:dyDescent="0.3">
      <c r="B581" s="1"/>
      <c r="C581" s="1"/>
      <c r="D581" s="1"/>
      <c r="E581" s="1"/>
      <c r="F581" s="33"/>
      <c r="G581" s="1"/>
      <c r="H581" s="1"/>
      <c r="I581" s="1"/>
      <c r="J581" s="1"/>
      <c r="K581" s="1"/>
      <c r="L581" s="6"/>
      <c r="M581" s="6"/>
      <c r="N581" s="1"/>
      <c r="O581" s="1"/>
      <c r="P581" s="7"/>
    </row>
    <row r="582" spans="2:16" s="34" customFormat="1" ht="16.5" x14ac:dyDescent="0.3">
      <c r="B582" s="1"/>
      <c r="C582" s="1"/>
      <c r="D582" s="1"/>
      <c r="E582" s="1"/>
      <c r="F582" s="33"/>
      <c r="G582" s="1"/>
      <c r="H582" s="1"/>
      <c r="I582" s="1"/>
      <c r="J582" s="1"/>
      <c r="K582" s="1"/>
      <c r="L582" s="6"/>
      <c r="M582" s="6"/>
      <c r="N582" s="1"/>
      <c r="O582" s="1"/>
      <c r="P582" s="7"/>
    </row>
    <row r="583" spans="2:16" s="34" customFormat="1" ht="16.5" x14ac:dyDescent="0.3">
      <c r="B583" s="1"/>
      <c r="C583" s="1"/>
      <c r="D583" s="1"/>
      <c r="E583" s="1"/>
      <c r="F583" s="33"/>
      <c r="G583" s="1"/>
      <c r="H583" s="1"/>
      <c r="I583" s="1"/>
      <c r="J583" s="1"/>
      <c r="K583" s="1"/>
      <c r="L583" s="6"/>
      <c r="M583" s="6"/>
      <c r="N583" s="1"/>
      <c r="O583" s="1"/>
      <c r="P583" s="7"/>
    </row>
    <row r="584" spans="2:16" s="34" customFormat="1" ht="16.5" x14ac:dyDescent="0.3">
      <c r="B584" s="1"/>
      <c r="C584" s="1"/>
      <c r="D584" s="1"/>
      <c r="E584" s="1"/>
      <c r="F584" s="33"/>
      <c r="G584" s="1"/>
      <c r="H584" s="1"/>
      <c r="I584" s="1"/>
      <c r="J584" s="1"/>
      <c r="K584" s="1"/>
      <c r="L584" s="6"/>
      <c r="M584" s="6"/>
      <c r="N584" s="1"/>
      <c r="O584" s="1"/>
      <c r="P584" s="7"/>
    </row>
    <row r="585" spans="2:16" s="34" customFormat="1" ht="16.5" x14ac:dyDescent="0.3">
      <c r="B585" s="1"/>
      <c r="C585" s="1"/>
      <c r="D585" s="1"/>
      <c r="E585" s="1"/>
      <c r="F585" s="33"/>
      <c r="G585" s="1"/>
      <c r="H585" s="1"/>
      <c r="I585" s="1"/>
      <c r="J585" s="1"/>
      <c r="K585" s="1"/>
      <c r="L585" s="6"/>
      <c r="M585" s="6"/>
      <c r="N585" s="1"/>
      <c r="O585" s="1"/>
      <c r="P585" s="7"/>
    </row>
    <row r="586" spans="2:16" s="34" customFormat="1" ht="16.5" x14ac:dyDescent="0.3">
      <c r="B586" s="1"/>
      <c r="C586" s="1"/>
      <c r="D586" s="1"/>
      <c r="E586" s="1"/>
      <c r="F586" s="33"/>
      <c r="G586" s="1"/>
      <c r="H586" s="1"/>
      <c r="I586" s="1"/>
      <c r="J586" s="1"/>
      <c r="K586" s="1"/>
      <c r="L586" s="6"/>
      <c r="M586" s="6"/>
      <c r="N586" s="1"/>
      <c r="O586" s="1"/>
      <c r="P586" s="7"/>
    </row>
    <row r="587" spans="2:16" s="34" customFormat="1" ht="16.5" x14ac:dyDescent="0.3">
      <c r="B587" s="1"/>
      <c r="C587" s="1"/>
      <c r="D587" s="1"/>
      <c r="E587" s="1"/>
      <c r="F587" s="33"/>
      <c r="G587" s="1"/>
      <c r="H587" s="1"/>
      <c r="I587" s="1"/>
      <c r="J587" s="1"/>
      <c r="K587" s="1"/>
      <c r="L587" s="6"/>
      <c r="M587" s="6"/>
      <c r="N587" s="1"/>
      <c r="O587" s="1"/>
      <c r="P587" s="7"/>
    </row>
    <row r="588" spans="2:16" s="34" customFormat="1" ht="16.5" x14ac:dyDescent="0.3">
      <c r="B588" s="1"/>
      <c r="C588" s="1"/>
      <c r="D588" s="1"/>
      <c r="E588" s="1"/>
      <c r="F588" s="33"/>
      <c r="G588" s="1"/>
      <c r="H588" s="1"/>
      <c r="I588" s="1"/>
      <c r="J588" s="1"/>
      <c r="K588" s="1"/>
      <c r="L588" s="6"/>
      <c r="M588" s="6"/>
      <c r="N588" s="1"/>
      <c r="O588" s="1"/>
      <c r="P588" s="7"/>
    </row>
    <row r="589" spans="2:16" s="34" customFormat="1" ht="16.5" x14ac:dyDescent="0.3">
      <c r="B589" s="1"/>
      <c r="C589" s="1"/>
      <c r="D589" s="1"/>
      <c r="E589" s="1"/>
      <c r="F589" s="33"/>
      <c r="G589" s="1"/>
      <c r="H589" s="1"/>
      <c r="I589" s="1"/>
      <c r="J589" s="1"/>
      <c r="K589" s="1"/>
      <c r="L589" s="6"/>
      <c r="M589" s="6"/>
      <c r="N589" s="1"/>
      <c r="O589" s="1"/>
      <c r="P589" s="7"/>
    </row>
    <row r="590" spans="2:16" s="34" customFormat="1" ht="16.5" x14ac:dyDescent="0.3">
      <c r="B590" s="1"/>
      <c r="C590" s="1"/>
      <c r="D590" s="1"/>
      <c r="E590" s="1"/>
      <c r="F590" s="33"/>
      <c r="G590" s="1"/>
      <c r="H590" s="1"/>
      <c r="I590" s="1"/>
      <c r="J590" s="1"/>
      <c r="K590" s="1"/>
      <c r="L590" s="6"/>
      <c r="M590" s="6"/>
      <c r="N590" s="1"/>
      <c r="O590" s="1"/>
      <c r="P590" s="7"/>
    </row>
    <row r="591" spans="2:16" s="34" customFormat="1" ht="16.5" x14ac:dyDescent="0.3">
      <c r="B591" s="1"/>
      <c r="C591" s="1"/>
      <c r="D591" s="1"/>
      <c r="E591" s="1"/>
      <c r="F591" s="33"/>
      <c r="G591" s="1"/>
      <c r="H591" s="1"/>
      <c r="I591" s="1"/>
      <c r="J591" s="1"/>
      <c r="K591" s="1"/>
      <c r="L591" s="6"/>
      <c r="M591" s="6"/>
      <c r="N591" s="1"/>
      <c r="O591" s="1"/>
      <c r="P591" s="7"/>
    </row>
    <row r="592" spans="2:16" s="34" customFormat="1" ht="16.5" x14ac:dyDescent="0.3">
      <c r="B592" s="1"/>
      <c r="C592" s="1"/>
      <c r="D592" s="1"/>
      <c r="E592" s="1"/>
      <c r="F592" s="33"/>
      <c r="G592" s="1"/>
      <c r="H592" s="1"/>
      <c r="I592" s="1"/>
      <c r="J592" s="1"/>
      <c r="K592" s="1"/>
      <c r="L592" s="6"/>
      <c r="M592" s="6"/>
      <c r="N592" s="1"/>
      <c r="O592" s="1"/>
      <c r="P592" s="7"/>
    </row>
    <row r="593" spans="2:16" s="34" customFormat="1" ht="16.5" x14ac:dyDescent="0.3">
      <c r="B593" s="1"/>
      <c r="C593" s="1"/>
      <c r="D593" s="1"/>
      <c r="E593" s="1"/>
      <c r="F593" s="33"/>
      <c r="G593" s="1"/>
      <c r="H593" s="1"/>
      <c r="I593" s="1"/>
      <c r="J593" s="1"/>
      <c r="K593" s="1"/>
      <c r="L593" s="6"/>
      <c r="M593" s="6"/>
      <c r="N593" s="1"/>
      <c r="O593" s="1"/>
      <c r="P593" s="7"/>
    </row>
    <row r="594" spans="2:16" s="34" customFormat="1" ht="16.5" x14ac:dyDescent="0.3">
      <c r="B594" s="1"/>
      <c r="C594" s="1"/>
      <c r="D594" s="1"/>
      <c r="E594" s="1"/>
      <c r="F594" s="33"/>
      <c r="G594" s="1"/>
      <c r="H594" s="1"/>
      <c r="I594" s="1"/>
      <c r="J594" s="1"/>
      <c r="K594" s="1"/>
      <c r="L594" s="6"/>
      <c r="M594" s="6"/>
      <c r="N594" s="1"/>
      <c r="O594" s="1"/>
      <c r="P594" s="7"/>
    </row>
    <row r="595" spans="2:16" s="34" customFormat="1" ht="16.5" x14ac:dyDescent="0.3">
      <c r="B595" s="1"/>
      <c r="C595" s="1"/>
      <c r="D595" s="1"/>
      <c r="E595" s="1"/>
      <c r="F595" s="33"/>
      <c r="G595" s="1"/>
      <c r="H595" s="1"/>
      <c r="I595" s="1"/>
      <c r="J595" s="1"/>
      <c r="K595" s="1"/>
      <c r="L595" s="6"/>
      <c r="M595" s="6"/>
      <c r="N595" s="1"/>
      <c r="O595" s="1"/>
      <c r="P595" s="7"/>
    </row>
    <row r="596" spans="2:16" s="34" customFormat="1" ht="16.5" x14ac:dyDescent="0.3">
      <c r="B596" s="1"/>
      <c r="C596" s="1"/>
      <c r="D596" s="1"/>
      <c r="E596" s="1"/>
      <c r="F596" s="33"/>
      <c r="G596" s="1"/>
      <c r="H596" s="1"/>
      <c r="I596" s="1"/>
      <c r="J596" s="1"/>
      <c r="K596" s="1"/>
      <c r="L596" s="6"/>
      <c r="M596" s="6"/>
      <c r="N596" s="1"/>
      <c r="O596" s="1"/>
      <c r="P596" s="7"/>
    </row>
    <row r="597" spans="2:16" s="34" customFormat="1" ht="16.5" x14ac:dyDescent="0.3">
      <c r="B597" s="1"/>
      <c r="C597" s="1"/>
      <c r="D597" s="1"/>
      <c r="E597" s="1"/>
      <c r="F597" s="33"/>
      <c r="G597" s="1"/>
      <c r="H597" s="1"/>
      <c r="I597" s="1"/>
      <c r="J597" s="1"/>
      <c r="K597" s="1"/>
      <c r="L597" s="6"/>
      <c r="M597" s="6"/>
      <c r="N597" s="1"/>
      <c r="O597" s="1"/>
      <c r="P597" s="7"/>
    </row>
    <row r="598" spans="2:16" s="34" customFormat="1" ht="16.5" x14ac:dyDescent="0.3">
      <c r="B598" s="1"/>
      <c r="C598" s="1"/>
      <c r="D598" s="1"/>
      <c r="E598" s="1"/>
      <c r="F598" s="33"/>
      <c r="G598" s="1"/>
      <c r="H598" s="1"/>
      <c r="I598" s="1"/>
      <c r="J598" s="1"/>
      <c r="K598" s="1"/>
      <c r="L598" s="6"/>
      <c r="M598" s="6"/>
      <c r="N598" s="1"/>
      <c r="O598" s="1"/>
      <c r="P598" s="7"/>
    </row>
    <row r="599" spans="2:16" s="34" customFormat="1" ht="16.5" x14ac:dyDescent="0.3">
      <c r="B599" s="1"/>
      <c r="C599" s="1"/>
      <c r="D599" s="1"/>
      <c r="E599" s="1"/>
      <c r="F599" s="33"/>
      <c r="G599" s="1"/>
      <c r="H599" s="1"/>
      <c r="I599" s="1"/>
      <c r="J599" s="1"/>
      <c r="K599" s="1"/>
      <c r="L599" s="6"/>
      <c r="M599" s="6"/>
      <c r="N599" s="1"/>
      <c r="O599" s="1"/>
      <c r="P599" s="7"/>
    </row>
    <row r="600" spans="2:16" s="34" customFormat="1" ht="16.5" x14ac:dyDescent="0.3">
      <c r="B600" s="1"/>
      <c r="C600" s="1"/>
      <c r="D600" s="1"/>
      <c r="E600" s="1"/>
      <c r="F600" s="33"/>
      <c r="G600" s="1"/>
      <c r="H600" s="1"/>
      <c r="I600" s="1"/>
      <c r="J600" s="1"/>
      <c r="K600" s="1"/>
      <c r="L600" s="6"/>
      <c r="M600" s="6"/>
      <c r="N600" s="1"/>
      <c r="O600" s="1"/>
      <c r="P600" s="7"/>
    </row>
    <row r="601" spans="2:16" s="34" customFormat="1" ht="16.5" x14ac:dyDescent="0.3">
      <c r="B601" s="1"/>
      <c r="C601" s="1"/>
      <c r="D601" s="1"/>
      <c r="E601" s="1"/>
      <c r="F601" s="33"/>
      <c r="G601" s="1"/>
      <c r="H601" s="1"/>
      <c r="I601" s="1"/>
      <c r="J601" s="1"/>
      <c r="K601" s="1"/>
      <c r="L601" s="6"/>
      <c r="M601" s="6"/>
      <c r="N601" s="1"/>
      <c r="O601" s="1"/>
      <c r="P601" s="7"/>
    </row>
    <row r="602" spans="2:16" s="34" customFormat="1" ht="16.5" x14ac:dyDescent="0.3">
      <c r="B602" s="1"/>
      <c r="C602" s="1"/>
      <c r="D602" s="1"/>
      <c r="E602" s="1"/>
      <c r="F602" s="33"/>
      <c r="G602" s="1"/>
      <c r="H602" s="1"/>
      <c r="I602" s="1"/>
      <c r="J602" s="1"/>
      <c r="K602" s="1"/>
      <c r="L602" s="6"/>
      <c r="M602" s="6"/>
      <c r="N602" s="1"/>
      <c r="O602" s="1"/>
      <c r="P602" s="7"/>
    </row>
    <row r="603" spans="2:16" s="34" customFormat="1" ht="16.5" x14ac:dyDescent="0.3">
      <c r="B603" s="1"/>
      <c r="C603" s="1"/>
      <c r="D603" s="1"/>
      <c r="E603" s="1"/>
      <c r="F603" s="33"/>
      <c r="G603" s="1"/>
      <c r="H603" s="1"/>
      <c r="I603" s="1"/>
      <c r="J603" s="1"/>
      <c r="K603" s="1"/>
      <c r="L603" s="6"/>
      <c r="M603" s="6"/>
      <c r="N603" s="1"/>
      <c r="O603" s="1"/>
      <c r="P603" s="7"/>
    </row>
    <row r="604" spans="2:16" s="34" customFormat="1" ht="16.5" x14ac:dyDescent="0.3">
      <c r="B604" s="1"/>
      <c r="C604" s="1"/>
      <c r="D604" s="1"/>
      <c r="E604" s="1"/>
      <c r="F604" s="33"/>
      <c r="G604" s="1"/>
      <c r="H604" s="1"/>
      <c r="I604" s="1"/>
      <c r="J604" s="1"/>
      <c r="K604" s="1"/>
      <c r="L604" s="6"/>
      <c r="M604" s="6"/>
      <c r="N604" s="1"/>
      <c r="O604" s="1"/>
      <c r="P604" s="7"/>
    </row>
    <row r="605" spans="2:16" s="34" customFormat="1" ht="16.5" x14ac:dyDescent="0.3">
      <c r="B605" s="1"/>
      <c r="C605" s="1"/>
      <c r="D605" s="1"/>
      <c r="E605" s="1"/>
      <c r="F605" s="33"/>
      <c r="G605" s="1"/>
      <c r="H605" s="1"/>
      <c r="I605" s="1"/>
      <c r="J605" s="1"/>
      <c r="K605" s="1"/>
      <c r="L605" s="6"/>
      <c r="M605" s="6"/>
      <c r="N605" s="1"/>
      <c r="O605" s="1"/>
      <c r="P605" s="7"/>
    </row>
    <row r="606" spans="2:16" s="34" customFormat="1" ht="16.5" x14ac:dyDescent="0.3">
      <c r="B606" s="1"/>
      <c r="C606" s="1"/>
      <c r="D606" s="1"/>
      <c r="E606" s="1"/>
      <c r="F606" s="33"/>
      <c r="G606" s="1"/>
      <c r="H606" s="1"/>
      <c r="I606" s="1"/>
      <c r="J606" s="1"/>
      <c r="K606" s="1"/>
      <c r="L606" s="6"/>
      <c r="M606" s="6"/>
      <c r="N606" s="1"/>
      <c r="O606" s="1"/>
      <c r="P606" s="7"/>
    </row>
    <row r="607" spans="2:16" s="34" customFormat="1" ht="16.5" x14ac:dyDescent="0.3">
      <c r="B607" s="1"/>
      <c r="C607" s="1"/>
      <c r="D607" s="1"/>
      <c r="E607" s="1"/>
      <c r="F607" s="33"/>
      <c r="G607" s="1"/>
      <c r="H607" s="1"/>
      <c r="I607" s="1"/>
      <c r="J607" s="1"/>
      <c r="K607" s="1"/>
      <c r="L607" s="6"/>
      <c r="M607" s="6"/>
      <c r="N607" s="1"/>
      <c r="O607" s="1"/>
      <c r="P607" s="7"/>
    </row>
    <row r="608" spans="2:16" s="34" customFormat="1" ht="16.5" x14ac:dyDescent="0.3">
      <c r="B608" s="1"/>
      <c r="C608" s="1"/>
      <c r="D608" s="1"/>
      <c r="E608" s="1"/>
      <c r="F608" s="33"/>
      <c r="G608" s="1"/>
      <c r="H608" s="1"/>
      <c r="I608" s="1"/>
      <c r="J608" s="1"/>
      <c r="K608" s="1"/>
      <c r="L608" s="6"/>
      <c r="M608" s="6"/>
      <c r="N608" s="1"/>
      <c r="O608" s="1"/>
      <c r="P608" s="7"/>
    </row>
    <row r="609" spans="2:16" s="34" customFormat="1" ht="16.5" x14ac:dyDescent="0.3">
      <c r="B609" s="1"/>
      <c r="C609" s="1"/>
      <c r="D609" s="1"/>
      <c r="E609" s="1"/>
      <c r="F609" s="33"/>
      <c r="G609" s="1"/>
      <c r="H609" s="1"/>
      <c r="I609" s="1"/>
      <c r="J609" s="1"/>
      <c r="K609" s="1"/>
      <c r="L609" s="6"/>
      <c r="M609" s="6"/>
      <c r="N609" s="1"/>
      <c r="O609" s="1"/>
      <c r="P609" s="7"/>
    </row>
    <row r="610" spans="2:16" s="34" customFormat="1" ht="16.5" x14ac:dyDescent="0.3">
      <c r="B610" s="1"/>
      <c r="C610" s="1"/>
      <c r="D610" s="1"/>
      <c r="E610" s="1"/>
      <c r="F610" s="33"/>
      <c r="G610" s="1"/>
      <c r="H610" s="1"/>
      <c r="I610" s="1"/>
      <c r="J610" s="1"/>
      <c r="K610" s="1"/>
      <c r="L610" s="6"/>
      <c r="M610" s="6"/>
      <c r="N610" s="1"/>
      <c r="O610" s="1"/>
      <c r="P610" s="7"/>
    </row>
    <row r="611" spans="2:16" s="34" customFormat="1" ht="16.5" x14ac:dyDescent="0.3">
      <c r="B611" s="1"/>
      <c r="C611" s="1"/>
      <c r="D611" s="1"/>
      <c r="E611" s="1"/>
      <c r="F611" s="33"/>
      <c r="G611" s="1"/>
      <c r="H611" s="1"/>
      <c r="I611" s="1"/>
      <c r="J611" s="1"/>
      <c r="K611" s="1"/>
      <c r="L611" s="6"/>
      <c r="M611" s="6"/>
      <c r="N611" s="1"/>
      <c r="O611" s="1"/>
      <c r="P611" s="7"/>
    </row>
    <row r="612" spans="2:16" s="34" customFormat="1" ht="16.5" x14ac:dyDescent="0.3">
      <c r="B612" s="1"/>
      <c r="C612" s="1"/>
      <c r="D612" s="1"/>
      <c r="E612" s="1"/>
      <c r="F612" s="33"/>
      <c r="G612" s="1"/>
      <c r="H612" s="1"/>
      <c r="I612" s="1"/>
      <c r="J612" s="1"/>
      <c r="K612" s="1"/>
      <c r="L612" s="6"/>
      <c r="M612" s="6"/>
      <c r="N612" s="1"/>
      <c r="O612" s="1"/>
      <c r="P612" s="7"/>
    </row>
    <row r="613" spans="2:16" s="34" customFormat="1" ht="16.5" x14ac:dyDescent="0.3">
      <c r="B613" s="1"/>
      <c r="C613" s="1"/>
      <c r="D613" s="1"/>
      <c r="E613" s="1"/>
      <c r="F613" s="33"/>
      <c r="G613" s="1"/>
      <c r="H613" s="1"/>
      <c r="I613" s="1"/>
      <c r="J613" s="1"/>
      <c r="K613" s="1"/>
      <c r="L613" s="6"/>
      <c r="M613" s="6"/>
      <c r="N613" s="1"/>
      <c r="O613" s="1"/>
      <c r="P613" s="7"/>
    </row>
    <row r="614" spans="2:16" s="34" customFormat="1" ht="16.5" x14ac:dyDescent="0.3">
      <c r="B614" s="1"/>
      <c r="C614" s="1"/>
      <c r="D614" s="1"/>
      <c r="E614" s="1"/>
      <c r="F614" s="33"/>
      <c r="G614" s="1"/>
      <c r="H614" s="1"/>
      <c r="I614" s="1"/>
      <c r="J614" s="1"/>
      <c r="K614" s="1"/>
      <c r="L614" s="6"/>
      <c r="M614" s="6"/>
      <c r="N614" s="1"/>
      <c r="O614" s="1"/>
      <c r="P614" s="7"/>
    </row>
    <row r="615" spans="2:16" s="34" customFormat="1" ht="16.5" x14ac:dyDescent="0.3">
      <c r="B615" s="1"/>
      <c r="C615" s="1"/>
      <c r="D615" s="1"/>
      <c r="E615" s="1"/>
      <c r="F615" s="33"/>
      <c r="G615" s="1"/>
      <c r="H615" s="1"/>
      <c r="I615" s="1"/>
      <c r="J615" s="1"/>
      <c r="K615" s="1"/>
      <c r="L615" s="6"/>
      <c r="M615" s="6"/>
      <c r="N615" s="1"/>
      <c r="O615" s="1"/>
      <c r="P615" s="7"/>
    </row>
    <row r="616" spans="2:16" s="34" customFormat="1" ht="16.5" x14ac:dyDescent="0.3">
      <c r="B616" s="1"/>
      <c r="C616" s="1"/>
      <c r="D616" s="1"/>
      <c r="E616" s="1"/>
      <c r="F616" s="33"/>
      <c r="G616" s="1"/>
      <c r="H616" s="1"/>
      <c r="I616" s="1"/>
      <c r="J616" s="1"/>
      <c r="K616" s="1"/>
      <c r="L616" s="6"/>
      <c r="M616" s="6"/>
      <c r="N616" s="1"/>
      <c r="O616" s="1"/>
      <c r="P616" s="7"/>
    </row>
    <row r="617" spans="2:16" s="34" customFormat="1" ht="16.5" x14ac:dyDescent="0.3">
      <c r="B617" s="1"/>
      <c r="C617" s="1"/>
      <c r="D617" s="1"/>
      <c r="E617" s="1"/>
      <c r="F617" s="33"/>
      <c r="G617" s="1"/>
      <c r="H617" s="1"/>
      <c r="I617" s="1"/>
      <c r="J617" s="1"/>
      <c r="K617" s="1"/>
      <c r="L617" s="6"/>
      <c r="M617" s="6"/>
      <c r="N617" s="1"/>
      <c r="O617" s="1"/>
      <c r="P617" s="7"/>
    </row>
    <row r="618" spans="2:16" s="34" customFormat="1" ht="16.5" x14ac:dyDescent="0.3">
      <c r="B618" s="1"/>
      <c r="C618" s="1"/>
      <c r="D618" s="1"/>
      <c r="E618" s="1"/>
      <c r="F618" s="33"/>
      <c r="G618" s="1"/>
      <c r="H618" s="1"/>
      <c r="I618" s="1"/>
      <c r="J618" s="1"/>
      <c r="K618" s="1"/>
      <c r="L618" s="6"/>
      <c r="M618" s="6"/>
      <c r="N618" s="1"/>
      <c r="O618" s="1"/>
      <c r="P618" s="7"/>
    </row>
    <row r="619" spans="2:16" s="34" customFormat="1" ht="16.5" x14ac:dyDescent="0.3">
      <c r="B619" s="1"/>
      <c r="C619" s="1"/>
      <c r="D619" s="1"/>
      <c r="E619" s="1"/>
      <c r="F619" s="33"/>
      <c r="G619" s="1"/>
      <c r="H619" s="1"/>
      <c r="I619" s="1"/>
      <c r="J619" s="1"/>
      <c r="K619" s="1"/>
      <c r="L619" s="6"/>
      <c r="M619" s="6"/>
      <c r="N619" s="1"/>
      <c r="O619" s="1"/>
      <c r="P619" s="7"/>
    </row>
    <row r="620" spans="2:16" s="34" customFormat="1" ht="16.5" x14ac:dyDescent="0.3">
      <c r="B620" s="1"/>
      <c r="C620" s="1"/>
      <c r="D620" s="1"/>
      <c r="E620" s="1"/>
      <c r="F620" s="33"/>
      <c r="G620" s="1"/>
      <c r="H620" s="1"/>
      <c r="I620" s="1"/>
      <c r="J620" s="1"/>
      <c r="K620" s="1"/>
      <c r="L620" s="6"/>
      <c r="M620" s="6"/>
      <c r="N620" s="1"/>
      <c r="O620" s="1"/>
      <c r="P620" s="7"/>
    </row>
    <row r="621" spans="2:16" s="34" customFormat="1" ht="16.5" x14ac:dyDescent="0.3">
      <c r="B621" s="1"/>
      <c r="C621" s="1"/>
      <c r="D621" s="1"/>
      <c r="E621" s="1"/>
      <c r="F621" s="33"/>
      <c r="G621" s="1"/>
      <c r="H621" s="1"/>
      <c r="I621" s="1"/>
      <c r="J621" s="1"/>
      <c r="K621" s="1"/>
      <c r="L621" s="6"/>
      <c r="M621" s="6"/>
      <c r="N621" s="1"/>
      <c r="O621" s="1"/>
      <c r="P621" s="7"/>
    </row>
    <row r="622" spans="2:16" s="34" customFormat="1" ht="16.5" x14ac:dyDescent="0.3">
      <c r="B622" s="1"/>
      <c r="C622" s="1"/>
      <c r="D622" s="1"/>
      <c r="E622" s="1"/>
      <c r="F622" s="33"/>
      <c r="G622" s="1"/>
      <c r="H622" s="1"/>
      <c r="I622" s="1"/>
      <c r="J622" s="1"/>
      <c r="K622" s="1"/>
      <c r="L622" s="6"/>
      <c r="M622" s="6"/>
      <c r="N622" s="1"/>
      <c r="O622" s="1"/>
      <c r="P622" s="7"/>
    </row>
    <row r="623" spans="2:16" s="34" customFormat="1" ht="16.5" x14ac:dyDescent="0.3">
      <c r="B623" s="1"/>
      <c r="C623" s="1"/>
      <c r="D623" s="1"/>
      <c r="E623" s="1"/>
      <c r="F623" s="33"/>
      <c r="G623" s="1"/>
      <c r="H623" s="1"/>
      <c r="I623" s="1"/>
      <c r="J623" s="1"/>
      <c r="K623" s="1"/>
      <c r="L623" s="6"/>
      <c r="M623" s="6"/>
      <c r="N623" s="1"/>
      <c r="O623" s="1"/>
      <c r="P623" s="7"/>
    </row>
    <row r="624" spans="2:16" s="34" customFormat="1" ht="16.5" x14ac:dyDescent="0.3">
      <c r="B624" s="1"/>
      <c r="C624" s="1"/>
      <c r="D624" s="1"/>
      <c r="E624" s="1"/>
      <c r="F624" s="33"/>
      <c r="G624" s="1"/>
      <c r="H624" s="1"/>
      <c r="I624" s="1"/>
      <c r="J624" s="1"/>
      <c r="K624" s="1"/>
      <c r="L624" s="6"/>
      <c r="M624" s="6"/>
      <c r="N624" s="1"/>
      <c r="O624" s="1"/>
      <c r="P624" s="7"/>
    </row>
    <row r="625" spans="2:16" s="34" customFormat="1" ht="16.5" x14ac:dyDescent="0.3">
      <c r="B625" s="1"/>
      <c r="C625" s="1"/>
      <c r="D625" s="1"/>
      <c r="E625" s="1"/>
      <c r="F625" s="33"/>
      <c r="G625" s="1"/>
      <c r="H625" s="1"/>
      <c r="I625" s="1"/>
      <c r="J625" s="1"/>
      <c r="K625" s="1"/>
      <c r="L625" s="6"/>
      <c r="M625" s="6"/>
      <c r="N625" s="1"/>
      <c r="O625" s="1"/>
      <c r="P625" s="7"/>
    </row>
    <row r="626" spans="2:16" s="34" customFormat="1" ht="16.5" x14ac:dyDescent="0.3">
      <c r="B626" s="1"/>
      <c r="C626" s="1"/>
      <c r="D626" s="1"/>
      <c r="E626" s="1"/>
      <c r="F626" s="33"/>
      <c r="G626" s="1"/>
      <c r="H626" s="1"/>
      <c r="I626" s="1"/>
      <c r="J626" s="1"/>
      <c r="K626" s="1"/>
      <c r="L626" s="6"/>
      <c r="M626" s="6"/>
      <c r="N626" s="1"/>
      <c r="O626" s="1"/>
      <c r="P626" s="7"/>
    </row>
    <row r="627" spans="2:16" s="34" customFormat="1" ht="16.5" x14ac:dyDescent="0.3">
      <c r="B627" s="1"/>
      <c r="C627" s="1"/>
      <c r="D627" s="1"/>
      <c r="E627" s="1"/>
      <c r="F627" s="33"/>
      <c r="G627" s="1"/>
      <c r="H627" s="1"/>
      <c r="I627" s="1"/>
      <c r="J627" s="1"/>
      <c r="K627" s="1"/>
      <c r="L627" s="6"/>
      <c r="M627" s="6"/>
      <c r="N627" s="1"/>
      <c r="O627" s="1"/>
      <c r="P627" s="7"/>
    </row>
    <row r="628" spans="2:16" s="34" customFormat="1" ht="16.5" x14ac:dyDescent="0.3">
      <c r="B628" s="1"/>
      <c r="C628" s="1"/>
      <c r="D628" s="1"/>
      <c r="E628" s="1"/>
      <c r="F628" s="33"/>
      <c r="G628" s="1"/>
      <c r="H628" s="1"/>
      <c r="I628" s="1"/>
      <c r="J628" s="1"/>
      <c r="K628" s="1"/>
      <c r="L628" s="6"/>
      <c r="M628" s="6"/>
      <c r="N628" s="1"/>
      <c r="O628" s="1"/>
      <c r="P628" s="7"/>
    </row>
    <row r="629" spans="2:16" s="34" customFormat="1" ht="16.5" x14ac:dyDescent="0.3">
      <c r="B629" s="1"/>
      <c r="C629" s="1"/>
      <c r="D629" s="1"/>
      <c r="E629" s="1"/>
      <c r="F629" s="33"/>
      <c r="G629" s="1"/>
      <c r="H629" s="1"/>
      <c r="I629" s="1"/>
      <c r="J629" s="1"/>
      <c r="K629" s="1"/>
      <c r="L629" s="6"/>
      <c r="M629" s="6"/>
      <c r="N629" s="1"/>
      <c r="O629" s="1"/>
      <c r="P629" s="7"/>
    </row>
    <row r="630" spans="2:16" s="34" customFormat="1" ht="16.5" x14ac:dyDescent="0.3">
      <c r="B630" s="1"/>
      <c r="C630" s="1"/>
      <c r="D630" s="1"/>
      <c r="E630" s="1"/>
      <c r="F630" s="33"/>
      <c r="G630" s="1"/>
      <c r="H630" s="1"/>
      <c r="I630" s="1"/>
      <c r="J630" s="1"/>
      <c r="K630" s="1"/>
      <c r="L630" s="6"/>
      <c r="M630" s="6"/>
      <c r="N630" s="1"/>
      <c r="O630" s="1"/>
      <c r="P630" s="7"/>
    </row>
    <row r="631" spans="2:16" s="34" customFormat="1" ht="16.5" x14ac:dyDescent="0.3">
      <c r="B631" s="1"/>
      <c r="C631" s="1"/>
      <c r="D631" s="1"/>
      <c r="E631" s="1"/>
      <c r="F631" s="33"/>
      <c r="G631" s="1"/>
      <c r="H631" s="1"/>
      <c r="I631" s="1"/>
      <c r="J631" s="1"/>
      <c r="K631" s="1"/>
      <c r="L631" s="6"/>
      <c r="M631" s="6"/>
      <c r="N631" s="1"/>
      <c r="O631" s="1"/>
      <c r="P631" s="7"/>
    </row>
    <row r="632" spans="2:16" s="34" customFormat="1" ht="16.5" x14ac:dyDescent="0.3">
      <c r="B632" s="1"/>
      <c r="C632" s="1"/>
      <c r="D632" s="1"/>
      <c r="E632" s="1"/>
      <c r="F632" s="33"/>
      <c r="G632" s="1"/>
      <c r="H632" s="1"/>
      <c r="I632" s="1"/>
      <c r="J632" s="1"/>
      <c r="K632" s="1"/>
      <c r="L632" s="6"/>
      <c r="M632" s="6"/>
      <c r="N632" s="1"/>
      <c r="O632" s="1"/>
      <c r="P632" s="7"/>
    </row>
    <row r="633" spans="2:16" s="34" customFormat="1" ht="16.5" x14ac:dyDescent="0.3">
      <c r="B633" s="1"/>
      <c r="C633" s="1"/>
      <c r="D633" s="1"/>
      <c r="E633" s="1"/>
      <c r="F633" s="33"/>
      <c r="G633" s="1"/>
      <c r="H633" s="1"/>
      <c r="I633" s="1"/>
      <c r="J633" s="1"/>
      <c r="K633" s="1"/>
      <c r="L633" s="6"/>
      <c r="M633" s="6"/>
      <c r="N633" s="1"/>
      <c r="O633" s="1"/>
      <c r="P633" s="7"/>
    </row>
    <row r="634" spans="2:16" s="34" customFormat="1" ht="16.5" x14ac:dyDescent="0.3">
      <c r="B634" s="1"/>
      <c r="C634" s="1"/>
      <c r="D634" s="1"/>
      <c r="E634" s="1"/>
      <c r="F634" s="33"/>
      <c r="G634" s="1"/>
      <c r="H634" s="1"/>
      <c r="I634" s="1"/>
      <c r="J634" s="1"/>
      <c r="K634" s="1"/>
      <c r="L634" s="6"/>
      <c r="M634" s="6"/>
      <c r="N634" s="1"/>
      <c r="O634" s="1"/>
      <c r="P634" s="7"/>
    </row>
    <row r="635" spans="2:16" s="34" customFormat="1" ht="16.5" x14ac:dyDescent="0.3">
      <c r="B635" s="1"/>
      <c r="C635" s="1"/>
      <c r="D635" s="1"/>
      <c r="E635" s="1"/>
      <c r="F635" s="33"/>
      <c r="G635" s="1"/>
      <c r="H635" s="1"/>
      <c r="I635" s="1"/>
      <c r="J635" s="1"/>
      <c r="K635" s="1"/>
      <c r="L635" s="6"/>
      <c r="M635" s="6"/>
      <c r="N635" s="1"/>
      <c r="O635" s="1"/>
      <c r="P635" s="7"/>
    </row>
    <row r="636" spans="2:16" s="34" customFormat="1" ht="16.5" x14ac:dyDescent="0.3">
      <c r="B636" s="1"/>
      <c r="C636" s="1"/>
      <c r="D636" s="1"/>
      <c r="E636" s="1"/>
      <c r="F636" s="33"/>
      <c r="G636" s="1"/>
      <c r="H636" s="1"/>
      <c r="I636" s="1"/>
      <c r="J636" s="1"/>
      <c r="K636" s="1"/>
      <c r="L636" s="6"/>
      <c r="M636" s="6"/>
      <c r="N636" s="1"/>
      <c r="O636" s="1"/>
      <c r="P636" s="7"/>
    </row>
    <row r="637" spans="2:16" s="34" customFormat="1" ht="16.5" x14ac:dyDescent="0.3">
      <c r="B637" s="1"/>
      <c r="C637" s="1"/>
      <c r="D637" s="1"/>
      <c r="E637" s="1"/>
      <c r="F637" s="33"/>
      <c r="G637" s="1"/>
      <c r="H637" s="1"/>
      <c r="I637" s="1"/>
      <c r="J637" s="1"/>
      <c r="K637" s="1"/>
      <c r="L637" s="6"/>
      <c r="M637" s="6"/>
      <c r="N637" s="1"/>
      <c r="O637" s="1"/>
      <c r="P637" s="7"/>
    </row>
    <row r="638" spans="2:16" s="34" customFormat="1" ht="16.5" x14ac:dyDescent="0.3">
      <c r="B638" s="1"/>
      <c r="C638" s="1"/>
      <c r="D638" s="1"/>
      <c r="E638" s="1"/>
      <c r="F638" s="33"/>
      <c r="G638" s="1"/>
      <c r="H638" s="1"/>
      <c r="I638" s="1"/>
      <c r="J638" s="1"/>
      <c r="K638" s="1"/>
      <c r="L638" s="6"/>
      <c r="M638" s="6"/>
      <c r="N638" s="1"/>
      <c r="O638" s="1"/>
      <c r="P638" s="7"/>
    </row>
    <row r="639" spans="2:16" s="34" customFormat="1" ht="16.5" x14ac:dyDescent="0.3">
      <c r="B639" s="1"/>
      <c r="C639" s="1"/>
      <c r="D639" s="1"/>
      <c r="E639" s="1"/>
      <c r="F639" s="33"/>
      <c r="G639" s="1"/>
      <c r="H639" s="1"/>
      <c r="I639" s="1"/>
      <c r="J639" s="1"/>
      <c r="K639" s="1"/>
      <c r="L639" s="6"/>
      <c r="M639" s="6"/>
      <c r="N639" s="1"/>
      <c r="O639" s="1"/>
      <c r="P639" s="7"/>
    </row>
    <row r="640" spans="2:16" s="34" customFormat="1" ht="16.5" x14ac:dyDescent="0.3">
      <c r="B640" s="1"/>
      <c r="C640" s="1"/>
      <c r="D640" s="1"/>
      <c r="E640" s="1"/>
      <c r="F640" s="33"/>
      <c r="G640" s="1"/>
      <c r="H640" s="1"/>
      <c r="I640" s="1"/>
      <c r="J640" s="1"/>
      <c r="K640" s="1"/>
      <c r="L640" s="6"/>
      <c r="M640" s="6"/>
      <c r="N640" s="1"/>
      <c r="O640" s="1"/>
      <c r="P640" s="7"/>
    </row>
    <row r="641" spans="2:16" s="34" customFormat="1" ht="16.5" x14ac:dyDescent="0.3">
      <c r="B641" s="1"/>
      <c r="C641" s="1"/>
      <c r="D641" s="1"/>
      <c r="E641" s="1"/>
      <c r="F641" s="33"/>
      <c r="G641" s="1"/>
      <c r="H641" s="1"/>
      <c r="I641" s="1"/>
      <c r="J641" s="1"/>
      <c r="K641" s="1"/>
      <c r="L641" s="6"/>
      <c r="M641" s="6"/>
      <c r="N641" s="1"/>
      <c r="O641" s="1"/>
      <c r="P641" s="7"/>
    </row>
    <row r="642" spans="2:16" s="34" customFormat="1" ht="16.5" x14ac:dyDescent="0.3">
      <c r="B642" s="1"/>
      <c r="C642" s="1"/>
      <c r="D642" s="1"/>
      <c r="E642" s="1"/>
      <c r="F642" s="33"/>
      <c r="G642" s="1"/>
      <c r="H642" s="1"/>
      <c r="I642" s="1"/>
      <c r="J642" s="1"/>
      <c r="K642" s="1"/>
      <c r="L642" s="6"/>
      <c r="M642" s="6"/>
      <c r="N642" s="1"/>
      <c r="O642" s="1"/>
      <c r="P642" s="7"/>
    </row>
    <row r="643" spans="2:16" s="34" customFormat="1" ht="16.5" x14ac:dyDescent="0.3">
      <c r="B643" s="1"/>
      <c r="C643" s="1"/>
      <c r="D643" s="1"/>
      <c r="E643" s="1"/>
      <c r="F643" s="33"/>
      <c r="G643" s="1"/>
      <c r="H643" s="1"/>
      <c r="I643" s="1"/>
      <c r="J643" s="1"/>
      <c r="K643" s="1"/>
      <c r="L643" s="6"/>
      <c r="M643" s="6"/>
      <c r="N643" s="1"/>
      <c r="O643" s="1"/>
      <c r="P643" s="7"/>
    </row>
    <row r="644" spans="2:16" s="34" customFormat="1" ht="16.5" x14ac:dyDescent="0.3">
      <c r="B644" s="1"/>
      <c r="C644" s="1"/>
      <c r="D644" s="1"/>
      <c r="E644" s="1"/>
      <c r="F644" s="33"/>
      <c r="G644" s="1"/>
      <c r="H644" s="1"/>
      <c r="I644" s="1"/>
      <c r="J644" s="1"/>
      <c r="K644" s="1"/>
      <c r="L644" s="6"/>
      <c r="M644" s="6"/>
      <c r="N644" s="1"/>
      <c r="O644" s="1"/>
      <c r="P644" s="7"/>
    </row>
    <row r="645" spans="2:16" s="34" customFormat="1" ht="16.5" x14ac:dyDescent="0.3">
      <c r="B645" s="1"/>
      <c r="C645" s="1"/>
      <c r="D645" s="1"/>
      <c r="E645" s="1"/>
      <c r="F645" s="33"/>
      <c r="G645" s="1"/>
      <c r="H645" s="1"/>
      <c r="I645" s="1"/>
      <c r="J645" s="1"/>
      <c r="K645" s="1"/>
      <c r="L645" s="6"/>
      <c r="M645" s="6"/>
      <c r="N645" s="1"/>
      <c r="O645" s="1"/>
      <c r="P645" s="7"/>
    </row>
    <row r="646" spans="2:16" s="34" customFormat="1" ht="16.5" x14ac:dyDescent="0.3">
      <c r="B646" s="1"/>
      <c r="C646" s="1"/>
      <c r="D646" s="1"/>
      <c r="E646" s="1"/>
      <c r="F646" s="33"/>
      <c r="G646" s="1"/>
      <c r="H646" s="1"/>
      <c r="I646" s="1"/>
      <c r="J646" s="1"/>
      <c r="K646" s="1"/>
      <c r="L646" s="6"/>
      <c r="M646" s="6"/>
      <c r="N646" s="1"/>
      <c r="O646" s="1"/>
      <c r="P646" s="7"/>
    </row>
    <row r="647" spans="2:16" s="34" customFormat="1" ht="16.5" x14ac:dyDescent="0.3">
      <c r="B647" s="1"/>
      <c r="C647" s="1"/>
      <c r="D647" s="1"/>
      <c r="E647" s="1"/>
      <c r="F647" s="33"/>
      <c r="G647" s="1"/>
      <c r="H647" s="1"/>
      <c r="I647" s="1"/>
      <c r="J647" s="1"/>
      <c r="K647" s="1"/>
      <c r="L647" s="6"/>
      <c r="M647" s="6"/>
      <c r="N647" s="1"/>
      <c r="O647" s="1"/>
      <c r="P647" s="7"/>
    </row>
    <row r="648" spans="2:16" s="34" customFormat="1" ht="16.5" x14ac:dyDescent="0.3">
      <c r="B648" s="1"/>
      <c r="C648" s="1"/>
      <c r="D648" s="1"/>
      <c r="E648" s="1"/>
      <c r="F648" s="33"/>
      <c r="G648" s="1"/>
      <c r="H648" s="1"/>
      <c r="I648" s="1"/>
      <c r="J648" s="1"/>
      <c r="K648" s="1"/>
      <c r="L648" s="6"/>
      <c r="M648" s="6"/>
      <c r="N648" s="1"/>
      <c r="O648" s="1"/>
      <c r="P648" s="7"/>
    </row>
    <row r="649" spans="2:16" s="34" customFormat="1" ht="16.5" x14ac:dyDescent="0.3">
      <c r="B649" s="1"/>
      <c r="C649" s="1"/>
      <c r="D649" s="1"/>
      <c r="E649" s="1"/>
      <c r="F649" s="33"/>
      <c r="G649" s="1"/>
      <c r="H649" s="1"/>
      <c r="I649" s="1"/>
      <c r="J649" s="1"/>
      <c r="K649" s="1"/>
      <c r="L649" s="6"/>
      <c r="M649" s="6"/>
      <c r="N649" s="1"/>
      <c r="O649" s="1"/>
      <c r="P649" s="7"/>
    </row>
    <row r="650" spans="2:16" s="34" customFormat="1" ht="16.5" x14ac:dyDescent="0.3">
      <c r="B650" s="1"/>
      <c r="C650" s="1"/>
      <c r="D650" s="1"/>
      <c r="E650" s="1"/>
      <c r="F650" s="33"/>
      <c r="G650" s="1"/>
      <c r="H650" s="1"/>
      <c r="I650" s="1"/>
      <c r="J650" s="1"/>
      <c r="K650" s="1"/>
      <c r="L650" s="6"/>
      <c r="M650" s="6"/>
      <c r="N650" s="1"/>
      <c r="O650" s="1"/>
      <c r="P650" s="7"/>
    </row>
    <row r="651" spans="2:16" s="34" customFormat="1" ht="16.5" x14ac:dyDescent="0.3">
      <c r="B651" s="1"/>
      <c r="C651" s="1"/>
      <c r="D651" s="1"/>
      <c r="E651" s="1"/>
      <c r="F651" s="33"/>
      <c r="G651" s="1"/>
      <c r="H651" s="1"/>
      <c r="I651" s="1"/>
      <c r="J651" s="1"/>
      <c r="K651" s="1"/>
      <c r="L651" s="6"/>
      <c r="M651" s="6"/>
      <c r="N651" s="1"/>
      <c r="O651" s="1"/>
      <c r="P651" s="7"/>
    </row>
    <row r="652" spans="2:16" s="34" customFormat="1" ht="16.5" x14ac:dyDescent="0.3">
      <c r="B652" s="1"/>
      <c r="C652" s="1"/>
      <c r="D652" s="1"/>
      <c r="E652" s="1"/>
      <c r="F652" s="33"/>
      <c r="G652" s="1"/>
      <c r="H652" s="1"/>
      <c r="I652" s="1"/>
      <c r="J652" s="1"/>
      <c r="K652" s="1"/>
      <c r="L652" s="6"/>
      <c r="M652" s="6"/>
      <c r="N652" s="1"/>
      <c r="O652" s="1"/>
      <c r="P652" s="7"/>
    </row>
    <row r="653" spans="2:16" s="34" customFormat="1" ht="16.5" x14ac:dyDescent="0.3">
      <c r="B653" s="1"/>
      <c r="C653" s="1"/>
      <c r="D653" s="1"/>
      <c r="E653" s="1"/>
      <c r="F653" s="33"/>
      <c r="G653" s="1"/>
      <c r="H653" s="1"/>
      <c r="I653" s="1"/>
      <c r="J653" s="1"/>
      <c r="K653" s="1"/>
      <c r="L653" s="6"/>
      <c r="M653" s="6"/>
      <c r="N653" s="1"/>
      <c r="O653" s="1"/>
      <c r="P653" s="7"/>
    </row>
    <row r="654" spans="2:16" s="34" customFormat="1" ht="16.5" x14ac:dyDescent="0.3">
      <c r="B654" s="1"/>
      <c r="C654" s="1"/>
      <c r="D654" s="1"/>
      <c r="E654" s="1"/>
      <c r="F654" s="33"/>
      <c r="G654" s="1"/>
      <c r="H654" s="1"/>
      <c r="I654" s="1"/>
      <c r="J654" s="1"/>
      <c r="K654" s="1"/>
      <c r="L654" s="6"/>
      <c r="M654" s="6"/>
      <c r="N654" s="1"/>
      <c r="O654" s="1"/>
      <c r="P654" s="7"/>
    </row>
    <row r="655" spans="2:16" s="34" customFormat="1" ht="16.5" x14ac:dyDescent="0.3">
      <c r="B655" s="1"/>
      <c r="C655" s="1"/>
      <c r="D655" s="1"/>
      <c r="E655" s="1"/>
      <c r="F655" s="33"/>
      <c r="G655" s="1"/>
      <c r="H655" s="1"/>
      <c r="I655" s="1"/>
      <c r="J655" s="1"/>
      <c r="K655" s="1"/>
      <c r="L655" s="6"/>
      <c r="M655" s="6"/>
      <c r="N655" s="1"/>
      <c r="O655" s="1"/>
      <c r="P655" s="7"/>
    </row>
    <row r="656" spans="2:16" s="34" customFormat="1" ht="16.5" x14ac:dyDescent="0.3">
      <c r="B656" s="1"/>
      <c r="C656" s="1"/>
      <c r="D656" s="1"/>
      <c r="E656" s="1"/>
      <c r="F656" s="33"/>
      <c r="G656" s="1"/>
      <c r="H656" s="1"/>
      <c r="I656" s="1"/>
      <c r="J656" s="1"/>
      <c r="K656" s="1"/>
      <c r="L656" s="6"/>
      <c r="M656" s="6"/>
      <c r="N656" s="1"/>
      <c r="O656" s="1"/>
      <c r="P656" s="7"/>
    </row>
    <row r="657" spans="2:16" s="34" customFormat="1" ht="16.5" x14ac:dyDescent="0.3">
      <c r="B657" s="1"/>
      <c r="C657" s="1"/>
      <c r="D657" s="1"/>
      <c r="E657" s="1"/>
      <c r="F657" s="33"/>
      <c r="G657" s="1"/>
      <c r="H657" s="1"/>
      <c r="I657" s="1"/>
      <c r="J657" s="1"/>
      <c r="K657" s="1"/>
      <c r="L657" s="6"/>
      <c r="M657" s="6"/>
      <c r="N657" s="1"/>
      <c r="O657" s="1"/>
      <c r="P657" s="7"/>
    </row>
    <row r="658" spans="2:16" s="34" customFormat="1" ht="16.5" x14ac:dyDescent="0.3">
      <c r="B658" s="1"/>
      <c r="C658" s="1"/>
      <c r="D658" s="1"/>
      <c r="E658" s="1"/>
      <c r="F658" s="33"/>
      <c r="G658" s="1"/>
      <c r="H658" s="1"/>
      <c r="I658" s="1"/>
      <c r="J658" s="1"/>
      <c r="K658" s="1"/>
      <c r="L658" s="6"/>
      <c r="M658" s="6"/>
      <c r="N658" s="1"/>
      <c r="O658" s="1"/>
      <c r="P658" s="7"/>
    </row>
    <row r="659" spans="2:16" s="34" customFormat="1" ht="16.5" x14ac:dyDescent="0.3">
      <c r="B659" s="1"/>
      <c r="C659" s="1"/>
      <c r="D659" s="1"/>
      <c r="E659" s="1"/>
      <c r="F659" s="33"/>
      <c r="G659" s="1"/>
      <c r="H659" s="1"/>
      <c r="I659" s="1"/>
      <c r="J659" s="1"/>
      <c r="K659" s="1"/>
      <c r="L659" s="6"/>
      <c r="M659" s="6"/>
      <c r="N659" s="1"/>
      <c r="O659" s="1"/>
      <c r="P659" s="7"/>
    </row>
    <row r="660" spans="2:16" s="34" customFormat="1" ht="16.5" x14ac:dyDescent="0.3">
      <c r="B660" s="1"/>
      <c r="C660" s="1"/>
      <c r="D660" s="1"/>
      <c r="E660" s="1"/>
      <c r="F660" s="33"/>
      <c r="G660" s="1"/>
      <c r="H660" s="1"/>
      <c r="I660" s="1"/>
      <c r="J660" s="1"/>
      <c r="K660" s="1"/>
      <c r="L660" s="6"/>
      <c r="M660" s="6"/>
      <c r="N660" s="1"/>
      <c r="O660" s="1"/>
      <c r="P660" s="7"/>
    </row>
    <row r="661" spans="2:16" s="34" customFormat="1" ht="16.5" x14ac:dyDescent="0.3">
      <c r="B661" s="1"/>
      <c r="C661" s="1"/>
      <c r="D661" s="1"/>
      <c r="E661" s="1"/>
      <c r="F661" s="33"/>
      <c r="G661" s="1"/>
      <c r="H661" s="1"/>
      <c r="I661" s="1"/>
      <c r="J661" s="1"/>
      <c r="K661" s="1"/>
      <c r="L661" s="6"/>
      <c r="M661" s="6"/>
      <c r="N661" s="1"/>
      <c r="O661" s="1"/>
      <c r="P661" s="7"/>
    </row>
    <row r="662" spans="2:16" s="34" customFormat="1" ht="16.5" x14ac:dyDescent="0.3">
      <c r="B662" s="1"/>
      <c r="C662" s="1"/>
      <c r="D662" s="1"/>
      <c r="E662" s="1"/>
      <c r="F662" s="33"/>
      <c r="G662" s="1"/>
      <c r="H662" s="1"/>
      <c r="I662" s="1"/>
      <c r="J662" s="1"/>
      <c r="K662" s="1"/>
      <c r="L662" s="6"/>
      <c r="M662" s="6"/>
      <c r="N662" s="1"/>
      <c r="O662" s="1"/>
      <c r="P662" s="7"/>
    </row>
    <row r="663" spans="2:16" s="34" customFormat="1" ht="16.5" x14ac:dyDescent="0.3">
      <c r="B663" s="1"/>
      <c r="C663" s="1"/>
      <c r="D663" s="1"/>
      <c r="E663" s="1"/>
      <c r="F663" s="33"/>
      <c r="G663" s="1"/>
      <c r="H663" s="1"/>
      <c r="I663" s="1"/>
      <c r="J663" s="1"/>
      <c r="K663" s="1"/>
      <c r="L663" s="6"/>
      <c r="M663" s="6"/>
      <c r="N663" s="1"/>
      <c r="O663" s="1"/>
      <c r="P663" s="7"/>
    </row>
    <row r="664" spans="2:16" s="34" customFormat="1" ht="16.5" x14ac:dyDescent="0.3">
      <c r="B664" s="1"/>
      <c r="C664" s="1"/>
      <c r="D664" s="1"/>
      <c r="E664" s="1"/>
      <c r="F664" s="33"/>
      <c r="G664" s="1"/>
      <c r="H664" s="1"/>
      <c r="I664" s="1"/>
      <c r="J664" s="1"/>
      <c r="K664" s="1"/>
      <c r="L664" s="6"/>
      <c r="M664" s="6"/>
      <c r="N664" s="1"/>
      <c r="O664" s="1"/>
      <c r="P664" s="7"/>
    </row>
    <row r="665" spans="2:16" s="34" customFormat="1" ht="16.5" x14ac:dyDescent="0.3">
      <c r="B665" s="1"/>
      <c r="C665" s="1"/>
      <c r="D665" s="1"/>
      <c r="E665" s="1"/>
      <c r="F665" s="33"/>
      <c r="G665" s="1"/>
      <c r="H665" s="1"/>
      <c r="I665" s="1"/>
      <c r="J665" s="1"/>
      <c r="K665" s="1"/>
      <c r="L665" s="6"/>
      <c r="M665" s="6"/>
      <c r="N665" s="1"/>
      <c r="O665" s="1"/>
      <c r="P665" s="7"/>
    </row>
    <row r="666" spans="2:16" s="34" customFormat="1" ht="16.5" x14ac:dyDescent="0.3">
      <c r="B666" s="1"/>
      <c r="C666" s="1"/>
      <c r="D666" s="1"/>
      <c r="E666" s="1"/>
      <c r="F666" s="33"/>
      <c r="G666" s="1"/>
      <c r="H666" s="1"/>
      <c r="I666" s="1"/>
      <c r="J666" s="1"/>
      <c r="K666" s="1"/>
      <c r="L666" s="6"/>
      <c r="M666" s="6"/>
      <c r="N666" s="1"/>
      <c r="O666" s="1"/>
      <c r="P666" s="7"/>
    </row>
    <row r="667" spans="2:16" s="34" customFormat="1" ht="16.5" x14ac:dyDescent="0.3">
      <c r="B667" s="1"/>
      <c r="C667" s="1"/>
      <c r="D667" s="1"/>
      <c r="E667" s="1"/>
      <c r="F667" s="33"/>
      <c r="G667" s="1"/>
      <c r="H667" s="1"/>
      <c r="I667" s="1"/>
      <c r="J667" s="1"/>
      <c r="K667" s="1"/>
      <c r="L667" s="6"/>
      <c r="M667" s="6"/>
      <c r="N667" s="1"/>
      <c r="O667" s="1"/>
      <c r="P667" s="7"/>
    </row>
    <row r="668" spans="2:16" s="34" customFormat="1" ht="16.5" x14ac:dyDescent="0.3">
      <c r="B668" s="1"/>
      <c r="C668" s="1"/>
      <c r="D668" s="1"/>
      <c r="E668" s="1"/>
      <c r="F668" s="33"/>
      <c r="G668" s="1"/>
      <c r="H668" s="1"/>
      <c r="I668" s="1"/>
      <c r="J668" s="1"/>
      <c r="K668" s="1"/>
      <c r="L668" s="6"/>
      <c r="M668" s="6"/>
      <c r="N668" s="1"/>
      <c r="O668" s="1"/>
      <c r="P668" s="7"/>
    </row>
    <row r="669" spans="2:16" s="34" customFormat="1" ht="16.5" x14ac:dyDescent="0.3">
      <c r="B669" s="1"/>
      <c r="C669" s="1"/>
      <c r="D669" s="1"/>
      <c r="E669" s="1"/>
      <c r="F669" s="33"/>
      <c r="G669" s="1"/>
      <c r="H669" s="1"/>
      <c r="I669" s="1"/>
      <c r="J669" s="1"/>
      <c r="K669" s="1"/>
      <c r="L669" s="6"/>
      <c r="M669" s="6"/>
      <c r="N669" s="1"/>
      <c r="O669" s="1"/>
      <c r="P669" s="7"/>
    </row>
    <row r="670" spans="2:16" s="34" customFormat="1" ht="16.5" x14ac:dyDescent="0.3">
      <c r="B670" s="1"/>
      <c r="C670" s="1"/>
      <c r="D670" s="1"/>
      <c r="E670" s="1"/>
      <c r="F670" s="33"/>
      <c r="G670" s="1"/>
      <c r="H670" s="1"/>
      <c r="I670" s="1"/>
      <c r="J670" s="1"/>
      <c r="K670" s="1"/>
      <c r="L670" s="6"/>
      <c r="M670" s="6"/>
      <c r="N670" s="1"/>
      <c r="O670" s="1"/>
      <c r="P670" s="7"/>
    </row>
    <row r="671" spans="2:16" s="34" customFormat="1" ht="16.5" x14ac:dyDescent="0.3">
      <c r="B671" s="1"/>
      <c r="C671" s="1"/>
      <c r="D671" s="1"/>
      <c r="E671" s="1"/>
      <c r="F671" s="33"/>
      <c r="G671" s="1"/>
      <c r="H671" s="1"/>
      <c r="I671" s="1"/>
      <c r="J671" s="1"/>
      <c r="K671" s="1"/>
      <c r="L671" s="6"/>
      <c r="M671" s="6"/>
      <c r="N671" s="1"/>
      <c r="O671" s="1"/>
      <c r="P671" s="7"/>
    </row>
    <row r="672" spans="2:16" s="34" customFormat="1" ht="16.5" x14ac:dyDescent="0.3">
      <c r="B672" s="1"/>
      <c r="C672" s="1"/>
      <c r="D672" s="1"/>
      <c r="E672" s="1"/>
      <c r="F672" s="33"/>
      <c r="G672" s="1"/>
      <c r="H672" s="1"/>
      <c r="I672" s="1"/>
      <c r="J672" s="1"/>
      <c r="K672" s="1"/>
      <c r="L672" s="6"/>
      <c r="M672" s="6"/>
      <c r="N672" s="1"/>
      <c r="O672" s="1"/>
      <c r="P672" s="7"/>
    </row>
    <row r="673" spans="2:16" s="34" customFormat="1" ht="16.5" x14ac:dyDescent="0.3">
      <c r="B673" s="1"/>
      <c r="C673" s="1"/>
      <c r="D673" s="1"/>
      <c r="E673" s="1"/>
      <c r="F673" s="33"/>
      <c r="G673" s="1"/>
      <c r="H673" s="1"/>
      <c r="I673" s="1"/>
      <c r="J673" s="1"/>
      <c r="K673" s="1"/>
      <c r="L673" s="6"/>
      <c r="M673" s="6"/>
      <c r="N673" s="1"/>
      <c r="O673" s="1"/>
      <c r="P673" s="7"/>
    </row>
    <row r="674" spans="2:16" s="34" customFormat="1" ht="16.5" x14ac:dyDescent="0.3">
      <c r="B674" s="1"/>
      <c r="C674" s="1"/>
      <c r="D674" s="1"/>
      <c r="E674" s="1"/>
      <c r="F674" s="33"/>
      <c r="G674" s="1"/>
      <c r="H674" s="1"/>
      <c r="I674" s="1"/>
      <c r="J674" s="1"/>
      <c r="K674" s="1"/>
      <c r="L674" s="6"/>
      <c r="M674" s="6"/>
      <c r="N674" s="1"/>
      <c r="O674" s="1"/>
      <c r="P674" s="7"/>
    </row>
    <row r="675" spans="2:16" s="34" customFormat="1" ht="16.5" x14ac:dyDescent="0.3">
      <c r="B675" s="1"/>
      <c r="C675" s="1"/>
      <c r="D675" s="1"/>
      <c r="E675" s="1"/>
      <c r="F675" s="33"/>
      <c r="G675" s="1"/>
      <c r="H675" s="1"/>
      <c r="I675" s="1"/>
      <c r="J675" s="1"/>
      <c r="K675" s="1"/>
      <c r="L675" s="6"/>
      <c r="M675" s="6"/>
      <c r="N675" s="1"/>
      <c r="O675" s="1"/>
      <c r="P675" s="7"/>
    </row>
    <row r="676" spans="2:16" s="34" customFormat="1" ht="16.5" x14ac:dyDescent="0.3">
      <c r="B676" s="1"/>
      <c r="C676" s="1"/>
      <c r="D676" s="1"/>
      <c r="E676" s="1"/>
      <c r="F676" s="33"/>
      <c r="G676" s="1"/>
      <c r="H676" s="1"/>
      <c r="I676" s="1"/>
      <c r="J676" s="1"/>
      <c r="K676" s="1"/>
      <c r="L676" s="6"/>
      <c r="M676" s="6"/>
      <c r="N676" s="1"/>
      <c r="O676" s="1"/>
      <c r="P676" s="7"/>
    </row>
    <row r="677" spans="2:16" s="34" customFormat="1" ht="16.5" x14ac:dyDescent="0.3">
      <c r="B677" s="1"/>
      <c r="C677" s="1"/>
      <c r="D677" s="1"/>
      <c r="E677" s="1"/>
      <c r="F677" s="33"/>
      <c r="G677" s="1"/>
      <c r="H677" s="1"/>
      <c r="I677" s="1"/>
      <c r="J677" s="1"/>
      <c r="K677" s="1"/>
      <c r="L677" s="6"/>
      <c r="M677" s="6"/>
      <c r="N677" s="1"/>
      <c r="O677" s="1"/>
      <c r="P677" s="7"/>
    </row>
    <row r="678" spans="2:16" s="34" customFormat="1" ht="16.5" x14ac:dyDescent="0.3">
      <c r="B678" s="1"/>
      <c r="C678" s="1"/>
      <c r="D678" s="1"/>
      <c r="E678" s="1"/>
      <c r="F678" s="33"/>
      <c r="G678" s="1"/>
      <c r="H678" s="1"/>
      <c r="I678" s="1"/>
      <c r="J678" s="1"/>
      <c r="K678" s="1"/>
      <c r="L678" s="6"/>
      <c r="M678" s="6"/>
      <c r="N678" s="1"/>
      <c r="O678" s="1"/>
      <c r="P678" s="7"/>
    </row>
    <row r="679" spans="2:16" s="34" customFormat="1" ht="16.5" x14ac:dyDescent="0.3">
      <c r="B679" s="1"/>
      <c r="C679" s="1"/>
      <c r="D679" s="1"/>
      <c r="E679" s="1"/>
      <c r="F679" s="33"/>
      <c r="G679" s="1"/>
      <c r="H679" s="1"/>
      <c r="I679" s="1"/>
      <c r="J679" s="1"/>
      <c r="K679" s="1"/>
      <c r="L679" s="6"/>
      <c r="M679" s="6"/>
      <c r="N679" s="1"/>
      <c r="O679" s="1"/>
      <c r="P679" s="7"/>
    </row>
    <row r="680" spans="2:16" s="34" customFormat="1" ht="16.5" x14ac:dyDescent="0.3">
      <c r="B680" s="1"/>
      <c r="C680" s="1"/>
      <c r="D680" s="1"/>
      <c r="E680" s="1"/>
      <c r="F680" s="33"/>
      <c r="G680" s="1"/>
      <c r="H680" s="1"/>
      <c r="I680" s="1"/>
      <c r="J680" s="1"/>
      <c r="K680" s="1"/>
      <c r="L680" s="6"/>
      <c r="M680" s="6"/>
      <c r="N680" s="1"/>
      <c r="O680" s="1"/>
      <c r="P680" s="7"/>
    </row>
    <row r="681" spans="2:16" s="34" customFormat="1" ht="16.5" x14ac:dyDescent="0.3">
      <c r="B681" s="1"/>
      <c r="C681" s="1"/>
      <c r="D681" s="1"/>
      <c r="E681" s="1"/>
      <c r="F681" s="33"/>
      <c r="G681" s="1"/>
      <c r="H681" s="1"/>
      <c r="I681" s="1"/>
      <c r="J681" s="1"/>
      <c r="K681" s="1"/>
      <c r="L681" s="6"/>
      <c r="M681" s="6"/>
      <c r="N681" s="1"/>
      <c r="O681" s="1"/>
      <c r="P681" s="7"/>
    </row>
    <row r="682" spans="2:16" s="34" customFormat="1" ht="16.5" x14ac:dyDescent="0.3">
      <c r="B682" s="1"/>
      <c r="C682" s="1"/>
      <c r="D682" s="1"/>
      <c r="E682" s="1"/>
      <c r="F682" s="33"/>
      <c r="G682" s="1"/>
      <c r="H682" s="1"/>
      <c r="I682" s="1"/>
      <c r="J682" s="1"/>
      <c r="K682" s="1"/>
      <c r="L682" s="6"/>
      <c r="M682" s="6"/>
      <c r="N682" s="1"/>
      <c r="O682" s="1"/>
      <c r="P682" s="7"/>
    </row>
    <row r="683" spans="2:16" s="34" customFormat="1" ht="16.5" x14ac:dyDescent="0.3">
      <c r="B683" s="1"/>
      <c r="C683" s="1"/>
      <c r="D683" s="1"/>
      <c r="E683" s="1"/>
      <c r="F683" s="33"/>
      <c r="G683" s="1"/>
      <c r="H683" s="1"/>
      <c r="I683" s="1"/>
      <c r="J683" s="1"/>
      <c r="K683" s="1"/>
      <c r="L683" s="6"/>
      <c r="M683" s="6"/>
      <c r="N683" s="1"/>
      <c r="O683" s="1"/>
      <c r="P683" s="7"/>
    </row>
    <row r="684" spans="2:16" s="34" customFormat="1" ht="16.5" x14ac:dyDescent="0.3">
      <c r="B684" s="1"/>
      <c r="C684" s="1"/>
      <c r="D684" s="1"/>
      <c r="E684" s="1"/>
      <c r="F684" s="33"/>
      <c r="G684" s="1"/>
      <c r="H684" s="1"/>
      <c r="I684" s="1"/>
      <c r="J684" s="1"/>
      <c r="K684" s="1"/>
      <c r="L684" s="6"/>
      <c r="M684" s="6"/>
      <c r="N684" s="1"/>
      <c r="O684" s="1"/>
      <c r="P684" s="7"/>
    </row>
    <row r="685" spans="2:16" s="34" customFormat="1" ht="16.5" x14ac:dyDescent="0.3">
      <c r="B685" s="1"/>
      <c r="C685" s="1"/>
      <c r="D685" s="1"/>
      <c r="E685" s="1"/>
      <c r="F685" s="33"/>
      <c r="G685" s="1"/>
      <c r="H685" s="1"/>
      <c r="I685" s="1"/>
      <c r="J685" s="1"/>
      <c r="K685" s="1"/>
      <c r="L685" s="6"/>
      <c r="M685" s="6"/>
      <c r="N685" s="1"/>
      <c r="O685" s="1"/>
      <c r="P685" s="7"/>
    </row>
    <row r="686" spans="2:16" s="34" customFormat="1" ht="16.5" x14ac:dyDescent="0.3">
      <c r="B686" s="1"/>
      <c r="C686" s="1"/>
      <c r="D686" s="1"/>
      <c r="E686" s="1"/>
      <c r="F686" s="33"/>
      <c r="G686" s="1"/>
      <c r="H686" s="1"/>
      <c r="I686" s="1"/>
      <c r="J686" s="1"/>
      <c r="K686" s="1"/>
      <c r="L686" s="6"/>
      <c r="M686" s="6"/>
      <c r="N686" s="1"/>
      <c r="O686" s="1"/>
      <c r="P686" s="7"/>
    </row>
    <row r="687" spans="2:16" s="34" customFormat="1" ht="16.5" x14ac:dyDescent="0.3">
      <c r="B687" s="1"/>
      <c r="C687" s="1"/>
      <c r="D687" s="1"/>
      <c r="E687" s="1"/>
      <c r="F687" s="33"/>
      <c r="G687" s="1"/>
      <c r="H687" s="1"/>
      <c r="I687" s="1"/>
      <c r="J687" s="1"/>
      <c r="K687" s="1"/>
      <c r="L687" s="6"/>
      <c r="M687" s="6"/>
      <c r="N687" s="1"/>
      <c r="O687" s="1"/>
      <c r="P687" s="7"/>
    </row>
    <row r="688" spans="2:16" s="34" customFormat="1" ht="16.5" x14ac:dyDescent="0.3">
      <c r="B688" s="1"/>
      <c r="C688" s="1"/>
      <c r="D688" s="1"/>
      <c r="E688" s="1"/>
      <c r="F688" s="33"/>
      <c r="G688" s="1"/>
      <c r="H688" s="1"/>
      <c r="I688" s="1"/>
      <c r="J688" s="1"/>
      <c r="K688" s="1"/>
      <c r="L688" s="6"/>
      <c r="M688" s="6"/>
      <c r="N688" s="1"/>
      <c r="O688" s="1"/>
      <c r="P688" s="7"/>
    </row>
    <row r="689" spans="2:16" s="34" customFormat="1" ht="16.5" x14ac:dyDescent="0.3">
      <c r="B689" s="1"/>
      <c r="C689" s="1"/>
      <c r="D689" s="1"/>
      <c r="E689" s="1"/>
      <c r="F689" s="33"/>
      <c r="G689" s="1"/>
      <c r="H689" s="1"/>
      <c r="I689" s="1"/>
      <c r="J689" s="1"/>
      <c r="K689" s="1"/>
      <c r="L689" s="6"/>
      <c r="M689" s="6"/>
      <c r="N689" s="1"/>
      <c r="O689" s="1"/>
      <c r="P689" s="7"/>
    </row>
    <row r="690" spans="2:16" s="34" customFormat="1" ht="16.5" x14ac:dyDescent="0.3">
      <c r="B690" s="1"/>
      <c r="C690" s="1"/>
      <c r="D690" s="1"/>
      <c r="E690" s="1"/>
      <c r="F690" s="33"/>
      <c r="G690" s="1"/>
      <c r="H690" s="1"/>
      <c r="I690" s="1"/>
      <c r="J690" s="1"/>
      <c r="K690" s="1"/>
      <c r="L690" s="6"/>
      <c r="M690" s="6"/>
      <c r="N690" s="1"/>
      <c r="O690" s="1"/>
      <c r="P690" s="7"/>
    </row>
    <row r="691" spans="2:16" s="34" customFormat="1" ht="16.5" x14ac:dyDescent="0.3">
      <c r="B691" s="1"/>
      <c r="C691" s="1"/>
      <c r="D691" s="1"/>
      <c r="E691" s="1"/>
      <c r="F691" s="33"/>
      <c r="G691" s="1"/>
      <c r="H691" s="1"/>
      <c r="I691" s="1"/>
      <c r="J691" s="1"/>
      <c r="K691" s="1"/>
      <c r="L691" s="6"/>
      <c r="M691" s="6"/>
      <c r="N691" s="1"/>
      <c r="O691" s="1"/>
      <c r="P691" s="7"/>
    </row>
    <row r="692" spans="2:16" s="34" customFormat="1" ht="16.5" x14ac:dyDescent="0.3">
      <c r="B692" s="1"/>
      <c r="C692" s="1"/>
      <c r="D692" s="1"/>
      <c r="E692" s="1"/>
      <c r="F692" s="33"/>
      <c r="G692" s="1"/>
      <c r="H692" s="1"/>
      <c r="I692" s="1"/>
      <c r="J692" s="1"/>
      <c r="K692" s="1"/>
      <c r="L692" s="6"/>
      <c r="M692" s="6"/>
      <c r="N692" s="1"/>
      <c r="O692" s="1"/>
      <c r="P692" s="7"/>
    </row>
    <row r="693" spans="2:16" s="34" customFormat="1" ht="16.5" x14ac:dyDescent="0.3">
      <c r="B693" s="1"/>
      <c r="C693" s="1"/>
      <c r="D693" s="1"/>
      <c r="E693" s="1"/>
      <c r="F693" s="33"/>
      <c r="G693" s="1"/>
      <c r="H693" s="1"/>
      <c r="I693" s="1"/>
      <c r="J693" s="1"/>
      <c r="K693" s="1"/>
      <c r="L693" s="6"/>
      <c r="M693" s="6"/>
      <c r="N693" s="1"/>
      <c r="O693" s="1"/>
      <c r="P693" s="7"/>
    </row>
    <row r="694" spans="2:16" s="34" customFormat="1" ht="16.5" x14ac:dyDescent="0.3">
      <c r="B694" s="1"/>
      <c r="C694" s="1"/>
      <c r="D694" s="1"/>
      <c r="E694" s="1"/>
      <c r="F694" s="33"/>
      <c r="G694" s="1"/>
      <c r="H694" s="1"/>
      <c r="I694" s="1"/>
      <c r="J694" s="1"/>
      <c r="K694" s="1"/>
      <c r="L694" s="6"/>
      <c r="M694" s="6"/>
      <c r="N694" s="1"/>
      <c r="O694" s="1"/>
      <c r="P694" s="7"/>
    </row>
    <row r="695" spans="2:16" s="34" customFormat="1" ht="16.5" x14ac:dyDescent="0.3">
      <c r="B695" s="1"/>
      <c r="C695" s="1"/>
      <c r="D695" s="1"/>
      <c r="E695" s="1"/>
      <c r="F695" s="33"/>
      <c r="G695" s="1"/>
      <c r="H695" s="1"/>
      <c r="I695" s="1"/>
      <c r="J695" s="1"/>
      <c r="K695" s="1"/>
      <c r="L695" s="6"/>
      <c r="M695" s="6"/>
      <c r="N695" s="1"/>
      <c r="O695" s="1"/>
      <c r="P695" s="7"/>
    </row>
    <row r="696" spans="2:16" s="34" customFormat="1" ht="16.5" x14ac:dyDescent="0.3">
      <c r="B696" s="1"/>
      <c r="C696" s="1"/>
      <c r="D696" s="1"/>
      <c r="E696" s="1"/>
      <c r="F696" s="33"/>
      <c r="G696" s="1"/>
      <c r="H696" s="1"/>
      <c r="I696" s="1"/>
      <c r="J696" s="1"/>
      <c r="K696" s="1"/>
      <c r="L696" s="6"/>
      <c r="M696" s="6"/>
      <c r="N696" s="1"/>
      <c r="O696" s="1"/>
      <c r="P696" s="7"/>
    </row>
    <row r="697" spans="2:16" s="34" customFormat="1" ht="16.5" x14ac:dyDescent="0.3">
      <c r="B697" s="1"/>
      <c r="C697" s="1"/>
      <c r="D697" s="1"/>
      <c r="E697" s="1"/>
      <c r="F697" s="33"/>
      <c r="G697" s="1"/>
      <c r="H697" s="1"/>
      <c r="I697" s="1"/>
      <c r="J697" s="1"/>
      <c r="K697" s="1"/>
      <c r="L697" s="6"/>
      <c r="M697" s="6"/>
      <c r="N697" s="1"/>
      <c r="O697" s="1"/>
      <c r="P697" s="7"/>
    </row>
    <row r="698" spans="2:16" s="34" customFormat="1" ht="16.5" x14ac:dyDescent="0.3">
      <c r="B698" s="1"/>
      <c r="C698" s="1"/>
      <c r="D698" s="1"/>
      <c r="E698" s="1"/>
      <c r="F698" s="33"/>
      <c r="G698" s="1"/>
      <c r="H698" s="1"/>
      <c r="I698" s="1"/>
      <c r="J698" s="1"/>
      <c r="K698" s="1"/>
      <c r="L698" s="6"/>
      <c r="M698" s="6"/>
      <c r="N698" s="1"/>
      <c r="O698" s="1"/>
      <c r="P698" s="7"/>
    </row>
    <row r="699" spans="2:16" s="34" customFormat="1" ht="16.5" x14ac:dyDescent="0.3">
      <c r="B699" s="1"/>
      <c r="C699" s="1"/>
      <c r="D699" s="1"/>
      <c r="E699" s="1"/>
      <c r="F699" s="33"/>
      <c r="G699" s="1"/>
      <c r="H699" s="1"/>
      <c r="I699" s="1"/>
      <c r="J699" s="1"/>
      <c r="K699" s="1"/>
      <c r="L699" s="6"/>
      <c r="M699" s="6"/>
      <c r="N699" s="1"/>
      <c r="O699" s="1"/>
      <c r="P699" s="7"/>
    </row>
    <row r="700" spans="2:16" s="34" customFormat="1" ht="16.5" x14ac:dyDescent="0.3">
      <c r="B700" s="1"/>
      <c r="C700" s="1"/>
      <c r="D700" s="1"/>
      <c r="E700" s="1"/>
      <c r="F700" s="33"/>
      <c r="G700" s="1"/>
      <c r="H700" s="1"/>
      <c r="I700" s="1"/>
      <c r="J700" s="1"/>
      <c r="K700" s="1"/>
      <c r="L700" s="6"/>
      <c r="M700" s="6"/>
      <c r="N700" s="1"/>
      <c r="O700" s="1"/>
      <c r="P700" s="7"/>
    </row>
    <row r="701" spans="2:16" s="34" customFormat="1" ht="16.5" x14ac:dyDescent="0.3">
      <c r="B701" s="1"/>
      <c r="C701" s="1"/>
      <c r="D701" s="1"/>
      <c r="E701" s="1"/>
      <c r="F701" s="33"/>
      <c r="G701" s="1"/>
      <c r="H701" s="1"/>
      <c r="I701" s="1"/>
      <c r="J701" s="1"/>
      <c r="K701" s="1"/>
      <c r="L701" s="6"/>
      <c r="M701" s="6"/>
      <c r="N701" s="1"/>
      <c r="O701" s="1"/>
      <c r="P701" s="7"/>
    </row>
    <row r="702" spans="2:16" s="34" customFormat="1" ht="16.5" x14ac:dyDescent="0.3">
      <c r="B702" s="1"/>
      <c r="C702" s="1"/>
      <c r="D702" s="1"/>
      <c r="E702" s="1"/>
      <c r="F702" s="33"/>
      <c r="G702" s="1"/>
      <c r="H702" s="1"/>
      <c r="I702" s="1"/>
      <c r="J702" s="1"/>
      <c r="K702" s="1"/>
      <c r="L702" s="6"/>
      <c r="M702" s="6"/>
      <c r="N702" s="1"/>
      <c r="O702" s="1"/>
      <c r="P702" s="7"/>
    </row>
    <row r="703" spans="2:16" s="34" customFormat="1" ht="16.5" x14ac:dyDescent="0.3">
      <c r="B703" s="1"/>
      <c r="C703" s="1"/>
      <c r="D703" s="1"/>
      <c r="E703" s="1"/>
      <c r="F703" s="33"/>
      <c r="G703" s="1"/>
      <c r="H703" s="1"/>
      <c r="I703" s="1"/>
      <c r="J703" s="1"/>
      <c r="K703" s="1"/>
      <c r="L703" s="6"/>
      <c r="M703" s="6"/>
      <c r="N703" s="1"/>
      <c r="O703" s="1"/>
      <c r="P703" s="7"/>
    </row>
    <row r="704" spans="2:16" s="34" customFormat="1" ht="16.5" x14ac:dyDescent="0.3">
      <c r="B704" s="1"/>
      <c r="C704" s="1"/>
      <c r="D704" s="1"/>
      <c r="E704" s="1"/>
      <c r="F704" s="33"/>
      <c r="G704" s="1"/>
      <c r="H704" s="1"/>
      <c r="I704" s="1"/>
      <c r="J704" s="1"/>
      <c r="K704" s="1"/>
      <c r="L704" s="6"/>
      <c r="M704" s="6"/>
      <c r="N704" s="1"/>
      <c r="O704" s="1"/>
      <c r="P704" s="7"/>
    </row>
    <row r="705" spans="2:16" s="34" customFormat="1" ht="16.5" x14ac:dyDescent="0.3">
      <c r="B705" s="1"/>
      <c r="C705" s="1"/>
      <c r="D705" s="1"/>
      <c r="E705" s="1"/>
      <c r="F705" s="33"/>
      <c r="G705" s="1"/>
      <c r="H705" s="1"/>
      <c r="I705" s="1"/>
      <c r="J705" s="1"/>
      <c r="K705" s="1"/>
      <c r="L705" s="6"/>
      <c r="M705" s="6"/>
      <c r="N705" s="1"/>
      <c r="O705" s="1"/>
      <c r="P705" s="7"/>
    </row>
    <row r="706" spans="2:16" s="34" customFormat="1" ht="16.5" x14ac:dyDescent="0.3">
      <c r="B706" s="1"/>
      <c r="C706" s="1"/>
      <c r="D706" s="1"/>
      <c r="E706" s="1"/>
      <c r="F706" s="33"/>
      <c r="G706" s="1"/>
      <c r="H706" s="1"/>
      <c r="I706" s="1"/>
      <c r="J706" s="1"/>
      <c r="K706" s="1"/>
      <c r="L706" s="6"/>
      <c r="M706" s="6"/>
      <c r="N706" s="1"/>
      <c r="O706" s="1"/>
      <c r="P706" s="7"/>
    </row>
    <row r="707" spans="2:16" s="34" customFormat="1" ht="16.5" x14ac:dyDescent="0.3">
      <c r="B707" s="1"/>
      <c r="C707" s="1"/>
      <c r="D707" s="1"/>
      <c r="E707" s="1"/>
      <c r="F707" s="33"/>
      <c r="G707" s="1"/>
      <c r="H707" s="1"/>
      <c r="I707" s="1"/>
      <c r="J707" s="1"/>
      <c r="K707" s="1"/>
      <c r="L707" s="6"/>
      <c r="M707" s="6"/>
      <c r="N707" s="1"/>
      <c r="O707" s="1"/>
      <c r="P707" s="7"/>
    </row>
    <row r="708" spans="2:16" s="34" customFormat="1" ht="16.5" x14ac:dyDescent="0.3">
      <c r="B708" s="1"/>
      <c r="C708" s="1"/>
      <c r="D708" s="1"/>
      <c r="E708" s="1"/>
      <c r="F708" s="33"/>
      <c r="G708" s="1"/>
      <c r="H708" s="1"/>
      <c r="I708" s="1"/>
      <c r="J708" s="1"/>
      <c r="K708" s="1"/>
      <c r="L708" s="6"/>
      <c r="M708" s="6"/>
      <c r="N708" s="1"/>
      <c r="O708" s="1"/>
      <c r="P708" s="7"/>
    </row>
    <row r="709" spans="2:16" s="34" customFormat="1" ht="16.5" x14ac:dyDescent="0.3">
      <c r="B709" s="1"/>
      <c r="C709" s="1"/>
      <c r="D709" s="1"/>
      <c r="E709" s="1"/>
      <c r="F709" s="33"/>
      <c r="G709" s="1"/>
      <c r="H709" s="1"/>
      <c r="I709" s="1"/>
      <c r="J709" s="1"/>
      <c r="K709" s="1"/>
      <c r="L709" s="6"/>
      <c r="M709" s="6"/>
      <c r="N709" s="1"/>
      <c r="O709" s="1"/>
      <c r="P709" s="7"/>
    </row>
    <row r="710" spans="2:16" s="34" customFormat="1" ht="16.5" x14ac:dyDescent="0.3">
      <c r="B710" s="1"/>
      <c r="C710" s="1"/>
      <c r="D710" s="1"/>
      <c r="E710" s="1"/>
      <c r="F710" s="33"/>
      <c r="G710" s="1"/>
      <c r="H710" s="1"/>
      <c r="I710" s="1"/>
      <c r="J710" s="1"/>
      <c r="K710" s="1"/>
      <c r="L710" s="6"/>
      <c r="M710" s="6"/>
      <c r="N710" s="1"/>
      <c r="O710" s="1"/>
      <c r="P710" s="7"/>
    </row>
    <row r="711" spans="2:16" s="34" customFormat="1" ht="16.5" x14ac:dyDescent="0.3">
      <c r="B711" s="1"/>
      <c r="C711" s="1"/>
      <c r="D711" s="1"/>
      <c r="E711" s="1"/>
      <c r="F711" s="33"/>
      <c r="G711" s="1"/>
      <c r="H711" s="1"/>
      <c r="I711" s="1"/>
      <c r="J711" s="1"/>
      <c r="K711" s="1"/>
      <c r="L711" s="6"/>
      <c r="M711" s="6"/>
      <c r="N711" s="1"/>
      <c r="O711" s="1"/>
      <c r="P711" s="7"/>
    </row>
    <row r="712" spans="2:16" s="34" customFormat="1" ht="16.5" x14ac:dyDescent="0.3">
      <c r="B712" s="1"/>
      <c r="C712" s="1"/>
      <c r="D712" s="1"/>
      <c r="E712" s="1"/>
      <c r="F712" s="33"/>
      <c r="G712" s="1"/>
      <c r="H712" s="1"/>
      <c r="I712" s="1"/>
      <c r="J712" s="1"/>
      <c r="K712" s="1"/>
      <c r="L712" s="6"/>
      <c r="M712" s="6"/>
      <c r="N712" s="1"/>
      <c r="O712" s="1"/>
      <c r="P712" s="7"/>
    </row>
    <row r="713" spans="2:16" s="34" customFormat="1" ht="16.5" x14ac:dyDescent="0.3">
      <c r="B713" s="1"/>
      <c r="C713" s="1"/>
      <c r="D713" s="1"/>
      <c r="E713" s="1"/>
      <c r="F713" s="33"/>
      <c r="G713" s="1"/>
      <c r="H713" s="1"/>
      <c r="I713" s="1"/>
      <c r="J713" s="1"/>
      <c r="K713" s="1"/>
      <c r="L713" s="6"/>
      <c r="M713" s="6"/>
      <c r="N713" s="1"/>
      <c r="O713" s="1"/>
      <c r="P713" s="7"/>
    </row>
    <row r="714" spans="2:16" s="34" customFormat="1" ht="16.5" x14ac:dyDescent="0.3">
      <c r="B714" s="1"/>
      <c r="C714" s="1"/>
      <c r="D714" s="1"/>
      <c r="E714" s="1"/>
      <c r="F714" s="33"/>
      <c r="G714" s="1"/>
      <c r="H714" s="1"/>
      <c r="I714" s="1"/>
      <c r="J714" s="1"/>
      <c r="K714" s="1"/>
      <c r="L714" s="6"/>
      <c r="M714" s="6"/>
      <c r="N714" s="1"/>
      <c r="O714" s="1"/>
      <c r="P714" s="7"/>
    </row>
    <row r="715" spans="2:16" s="34" customFormat="1" ht="16.5" x14ac:dyDescent="0.3">
      <c r="B715" s="1"/>
      <c r="C715" s="1"/>
      <c r="D715" s="1"/>
      <c r="E715" s="1"/>
      <c r="F715" s="33"/>
      <c r="G715" s="1"/>
      <c r="H715" s="1"/>
      <c r="I715" s="1"/>
      <c r="J715" s="1"/>
      <c r="K715" s="1"/>
      <c r="L715" s="6"/>
      <c r="M715" s="6"/>
      <c r="N715" s="1"/>
      <c r="O715" s="1"/>
      <c r="P715" s="7"/>
    </row>
    <row r="716" spans="2:16" s="34" customFormat="1" ht="16.5" x14ac:dyDescent="0.3">
      <c r="B716" s="1"/>
      <c r="C716" s="1"/>
      <c r="D716" s="1"/>
      <c r="E716" s="1"/>
      <c r="F716" s="33"/>
      <c r="G716" s="1"/>
      <c r="H716" s="1"/>
      <c r="I716" s="1"/>
      <c r="J716" s="1"/>
      <c r="K716" s="1"/>
      <c r="L716" s="6"/>
      <c r="M716" s="6"/>
      <c r="N716" s="1"/>
      <c r="O716" s="1"/>
      <c r="P716" s="7"/>
    </row>
    <row r="717" spans="2:16" s="34" customFormat="1" ht="16.5" x14ac:dyDescent="0.3">
      <c r="B717" s="1"/>
      <c r="C717" s="1"/>
      <c r="D717" s="1"/>
      <c r="E717" s="1"/>
      <c r="F717" s="33"/>
      <c r="G717" s="1"/>
      <c r="H717" s="1"/>
      <c r="I717" s="1"/>
      <c r="J717" s="1"/>
      <c r="K717" s="1"/>
      <c r="L717" s="6"/>
      <c r="M717" s="6"/>
      <c r="N717" s="1"/>
      <c r="O717" s="1"/>
      <c r="P717" s="7"/>
    </row>
    <row r="718" spans="2:16" s="34" customFormat="1" ht="16.5" x14ac:dyDescent="0.3">
      <c r="B718" s="1"/>
      <c r="C718" s="1"/>
      <c r="D718" s="1"/>
      <c r="E718" s="1"/>
      <c r="F718" s="33"/>
      <c r="G718" s="1"/>
      <c r="H718" s="1"/>
      <c r="I718" s="1"/>
      <c r="J718" s="1"/>
      <c r="K718" s="1"/>
      <c r="L718" s="6"/>
      <c r="M718" s="6"/>
      <c r="N718" s="1"/>
      <c r="O718" s="1"/>
      <c r="P718" s="7"/>
    </row>
    <row r="719" spans="2:16" s="34" customFormat="1" ht="16.5" x14ac:dyDescent="0.3">
      <c r="B719" s="1"/>
      <c r="C719" s="1"/>
      <c r="D719" s="1"/>
      <c r="E719" s="1"/>
      <c r="F719" s="33"/>
      <c r="G719" s="1"/>
      <c r="H719" s="1"/>
      <c r="I719" s="1"/>
      <c r="J719" s="1"/>
      <c r="K719" s="1"/>
      <c r="L719" s="6"/>
      <c r="M719" s="6"/>
      <c r="N719" s="1"/>
      <c r="O719" s="1"/>
      <c r="P719" s="7"/>
    </row>
    <row r="720" spans="2:16" s="34" customFormat="1" ht="16.5" x14ac:dyDescent="0.3">
      <c r="B720" s="1"/>
      <c r="C720" s="1"/>
      <c r="D720" s="1"/>
      <c r="E720" s="1"/>
      <c r="F720" s="33"/>
      <c r="G720" s="1"/>
      <c r="H720" s="1"/>
      <c r="I720" s="1"/>
      <c r="J720" s="1"/>
      <c r="K720" s="1"/>
      <c r="L720" s="6"/>
      <c r="M720" s="6"/>
      <c r="N720" s="1"/>
      <c r="O720" s="1"/>
      <c r="P720" s="7"/>
    </row>
    <row r="721" spans="2:16" s="34" customFormat="1" ht="16.5" x14ac:dyDescent="0.3">
      <c r="B721" s="1"/>
      <c r="C721" s="1"/>
      <c r="D721" s="1"/>
      <c r="E721" s="1"/>
      <c r="F721" s="33"/>
      <c r="G721" s="1"/>
      <c r="H721" s="1"/>
      <c r="I721" s="1"/>
      <c r="J721" s="1"/>
      <c r="K721" s="1"/>
      <c r="L721" s="6"/>
      <c r="M721" s="6"/>
      <c r="N721" s="1"/>
      <c r="O721" s="1"/>
      <c r="P721" s="7"/>
    </row>
    <row r="722" spans="2:16" s="34" customFormat="1" ht="16.5" x14ac:dyDescent="0.3">
      <c r="B722" s="1"/>
      <c r="C722" s="1"/>
      <c r="D722" s="1"/>
      <c r="E722" s="1"/>
      <c r="F722" s="33"/>
      <c r="G722" s="1"/>
      <c r="H722" s="1"/>
      <c r="I722" s="1"/>
      <c r="J722" s="1"/>
      <c r="K722" s="1"/>
      <c r="L722" s="6"/>
      <c r="M722" s="6"/>
      <c r="N722" s="1"/>
      <c r="O722" s="1"/>
      <c r="P722" s="7"/>
    </row>
    <row r="723" spans="2:16" s="34" customFormat="1" ht="16.5" x14ac:dyDescent="0.3">
      <c r="B723" s="1"/>
      <c r="C723" s="1"/>
      <c r="D723" s="1"/>
      <c r="E723" s="1"/>
      <c r="F723" s="33"/>
      <c r="G723" s="1"/>
      <c r="H723" s="1"/>
      <c r="I723" s="1"/>
      <c r="J723" s="1"/>
      <c r="K723" s="1"/>
      <c r="L723" s="6"/>
      <c r="M723" s="6"/>
      <c r="N723" s="1"/>
      <c r="O723" s="1"/>
      <c r="P723" s="7"/>
    </row>
    <row r="724" spans="2:16" s="34" customFormat="1" ht="16.5" x14ac:dyDescent="0.3">
      <c r="B724" s="1"/>
      <c r="C724" s="1"/>
      <c r="D724" s="1"/>
      <c r="E724" s="1"/>
      <c r="F724" s="33"/>
      <c r="G724" s="1"/>
      <c r="H724" s="1"/>
      <c r="I724" s="1"/>
      <c r="J724" s="1"/>
      <c r="K724" s="1"/>
      <c r="L724" s="6"/>
      <c r="M724" s="6"/>
      <c r="N724" s="1"/>
      <c r="O724" s="1"/>
      <c r="P724" s="7"/>
    </row>
    <row r="725" spans="2:16" s="34" customFormat="1" ht="16.5" x14ac:dyDescent="0.3">
      <c r="B725" s="1"/>
      <c r="C725" s="1"/>
      <c r="D725" s="1"/>
      <c r="E725" s="1"/>
      <c r="F725" s="33"/>
      <c r="G725" s="1"/>
      <c r="H725" s="1"/>
      <c r="I725" s="1"/>
      <c r="J725" s="1"/>
      <c r="K725" s="1"/>
      <c r="L725" s="6"/>
      <c r="M725" s="6"/>
      <c r="N725" s="1"/>
      <c r="O725" s="1"/>
      <c r="P725" s="7"/>
    </row>
    <row r="726" spans="2:16" s="34" customFormat="1" ht="16.5" x14ac:dyDescent="0.3">
      <c r="B726" s="1"/>
      <c r="C726" s="1"/>
      <c r="D726" s="1"/>
      <c r="E726" s="1"/>
      <c r="F726" s="33"/>
      <c r="G726" s="1"/>
      <c r="H726" s="1"/>
      <c r="I726" s="1"/>
      <c r="J726" s="1"/>
      <c r="K726" s="1"/>
      <c r="L726" s="6"/>
      <c r="M726" s="6"/>
      <c r="N726" s="1"/>
      <c r="O726" s="1"/>
      <c r="P726" s="7"/>
    </row>
    <row r="727" spans="2:16" s="34" customFormat="1" ht="16.5" x14ac:dyDescent="0.3">
      <c r="B727" s="1"/>
      <c r="C727" s="1"/>
      <c r="D727" s="1"/>
      <c r="E727" s="1"/>
      <c r="F727" s="33"/>
      <c r="G727" s="1"/>
      <c r="H727" s="1"/>
      <c r="I727" s="1"/>
      <c r="J727" s="1"/>
      <c r="K727" s="1"/>
      <c r="L727" s="6"/>
      <c r="M727" s="6"/>
      <c r="N727" s="1"/>
      <c r="O727" s="1"/>
      <c r="P727" s="7"/>
    </row>
    <row r="728" spans="2:16" s="34" customFormat="1" ht="16.5" x14ac:dyDescent="0.3">
      <c r="B728" s="1"/>
      <c r="C728" s="1"/>
      <c r="D728" s="1"/>
      <c r="E728" s="1"/>
      <c r="F728" s="33"/>
      <c r="G728" s="1"/>
      <c r="H728" s="1"/>
      <c r="I728" s="1"/>
      <c r="J728" s="1"/>
      <c r="K728" s="1"/>
      <c r="L728" s="6"/>
      <c r="M728" s="6"/>
      <c r="N728" s="1"/>
      <c r="O728" s="1"/>
      <c r="P728" s="7"/>
    </row>
    <row r="729" spans="2:16" s="34" customFormat="1" ht="16.5" x14ac:dyDescent="0.3">
      <c r="B729" s="1"/>
      <c r="C729" s="1"/>
      <c r="D729" s="1"/>
      <c r="E729" s="1"/>
      <c r="F729" s="33"/>
      <c r="G729" s="1"/>
      <c r="H729" s="1"/>
      <c r="I729" s="1"/>
      <c r="J729" s="1"/>
      <c r="K729" s="1"/>
      <c r="L729" s="6"/>
      <c r="M729" s="6"/>
      <c r="N729" s="1"/>
      <c r="O729" s="1"/>
      <c r="P729" s="7"/>
    </row>
    <row r="730" spans="2:16" s="34" customFormat="1" ht="16.5" x14ac:dyDescent="0.3">
      <c r="B730" s="1"/>
      <c r="C730" s="1"/>
      <c r="D730" s="1"/>
      <c r="E730" s="1"/>
      <c r="F730" s="33"/>
      <c r="G730" s="1"/>
      <c r="H730" s="1"/>
      <c r="I730" s="1"/>
      <c r="J730" s="1"/>
      <c r="K730" s="1"/>
      <c r="L730" s="6"/>
      <c r="M730" s="6"/>
      <c r="N730" s="1"/>
      <c r="O730" s="1"/>
      <c r="P730" s="7"/>
    </row>
    <row r="731" spans="2:16" s="34" customFormat="1" ht="16.5" x14ac:dyDescent="0.3">
      <c r="B731" s="1"/>
      <c r="C731" s="1"/>
      <c r="D731" s="1"/>
      <c r="E731" s="1"/>
      <c r="F731" s="33"/>
      <c r="G731" s="1"/>
      <c r="H731" s="1"/>
      <c r="I731" s="1"/>
      <c r="J731" s="1"/>
      <c r="K731" s="1"/>
      <c r="L731" s="6"/>
      <c r="M731" s="6"/>
      <c r="N731" s="1"/>
      <c r="O731" s="1"/>
      <c r="P731" s="7"/>
    </row>
    <row r="732" spans="2:16" s="34" customFormat="1" ht="16.5" x14ac:dyDescent="0.3">
      <c r="B732" s="1"/>
      <c r="C732" s="1"/>
      <c r="D732" s="1"/>
      <c r="E732" s="1"/>
      <c r="F732" s="33"/>
      <c r="G732" s="1"/>
      <c r="H732" s="1"/>
      <c r="I732" s="1"/>
      <c r="J732" s="1"/>
      <c r="K732" s="1"/>
      <c r="L732" s="6"/>
      <c r="M732" s="6"/>
      <c r="N732" s="1"/>
      <c r="O732" s="1"/>
      <c r="P732" s="7"/>
    </row>
    <row r="733" spans="2:16" s="34" customFormat="1" ht="16.5" x14ac:dyDescent="0.3">
      <c r="B733" s="1"/>
      <c r="C733" s="1"/>
      <c r="D733" s="1"/>
      <c r="E733" s="1"/>
      <c r="F733" s="33"/>
      <c r="G733" s="1"/>
      <c r="H733" s="1"/>
      <c r="I733" s="1"/>
      <c r="J733" s="1"/>
      <c r="K733" s="1"/>
      <c r="L733" s="6"/>
      <c r="M733" s="6"/>
      <c r="N733" s="1"/>
      <c r="O733" s="1"/>
      <c r="P733" s="7"/>
    </row>
    <row r="734" spans="2:16" s="34" customFormat="1" ht="16.5" x14ac:dyDescent="0.3">
      <c r="B734" s="1"/>
      <c r="C734" s="1"/>
      <c r="D734" s="1"/>
      <c r="E734" s="1"/>
      <c r="F734" s="33"/>
      <c r="G734" s="1"/>
      <c r="H734" s="1"/>
      <c r="I734" s="1"/>
      <c r="J734" s="1"/>
      <c r="K734" s="1"/>
      <c r="L734" s="6"/>
      <c r="M734" s="6"/>
      <c r="N734" s="1"/>
      <c r="O734" s="1"/>
      <c r="P734" s="7"/>
    </row>
    <row r="735" spans="2:16" s="34" customFormat="1" ht="16.5" x14ac:dyDescent="0.3">
      <c r="B735" s="1"/>
      <c r="C735" s="1"/>
      <c r="D735" s="1"/>
      <c r="E735" s="1"/>
      <c r="F735" s="33"/>
      <c r="G735" s="1"/>
      <c r="H735" s="1"/>
      <c r="I735" s="1"/>
      <c r="J735" s="1"/>
      <c r="K735" s="1"/>
      <c r="L735" s="6"/>
      <c r="M735" s="6"/>
      <c r="N735" s="1"/>
      <c r="O735" s="1"/>
      <c r="P735" s="7"/>
    </row>
    <row r="736" spans="2:16" s="34" customFormat="1" ht="16.5" x14ac:dyDescent="0.3">
      <c r="B736" s="1"/>
      <c r="C736" s="1"/>
      <c r="D736" s="1"/>
      <c r="E736" s="1"/>
      <c r="F736" s="33"/>
      <c r="G736" s="1"/>
      <c r="H736" s="1"/>
      <c r="I736" s="1"/>
      <c r="J736" s="1"/>
      <c r="K736" s="1"/>
      <c r="L736" s="6"/>
      <c r="M736" s="6"/>
      <c r="N736" s="1"/>
      <c r="O736" s="1"/>
      <c r="P736" s="7"/>
    </row>
    <row r="737" spans="2:16" s="34" customFormat="1" ht="16.5" x14ac:dyDescent="0.3">
      <c r="B737" s="1"/>
      <c r="C737" s="1"/>
      <c r="D737" s="1"/>
      <c r="E737" s="1"/>
      <c r="F737" s="33"/>
      <c r="G737" s="1"/>
      <c r="H737" s="1"/>
      <c r="I737" s="1"/>
      <c r="J737" s="1"/>
      <c r="K737" s="1"/>
      <c r="L737" s="6"/>
      <c r="M737" s="6"/>
      <c r="N737" s="1"/>
      <c r="O737" s="1"/>
      <c r="P737" s="7"/>
    </row>
    <row r="738" spans="2:16" s="34" customFormat="1" ht="16.5" x14ac:dyDescent="0.3">
      <c r="B738" s="1"/>
      <c r="C738" s="1"/>
      <c r="D738" s="1"/>
      <c r="E738" s="1"/>
      <c r="F738" s="33"/>
      <c r="G738" s="1"/>
      <c r="H738" s="1"/>
      <c r="I738" s="1"/>
      <c r="J738" s="1"/>
      <c r="K738" s="1"/>
      <c r="L738" s="6"/>
      <c r="M738" s="6"/>
      <c r="N738" s="1"/>
      <c r="O738" s="1"/>
      <c r="P738" s="7"/>
    </row>
    <row r="739" spans="2:16" s="34" customFormat="1" ht="16.5" x14ac:dyDescent="0.3">
      <c r="B739" s="1"/>
      <c r="C739" s="1"/>
      <c r="D739" s="1"/>
      <c r="E739" s="1"/>
      <c r="F739" s="33"/>
      <c r="G739" s="1"/>
      <c r="H739" s="1"/>
      <c r="I739" s="1"/>
      <c r="J739" s="1"/>
      <c r="K739" s="1"/>
      <c r="L739" s="6"/>
      <c r="M739" s="6"/>
      <c r="N739" s="1"/>
      <c r="O739" s="1"/>
      <c r="P739" s="7"/>
    </row>
    <row r="740" spans="2:16" s="34" customFormat="1" ht="16.5" x14ac:dyDescent="0.3">
      <c r="B740" s="1"/>
      <c r="C740" s="1"/>
      <c r="D740" s="1"/>
      <c r="E740" s="1"/>
      <c r="F740" s="33"/>
      <c r="G740" s="1"/>
      <c r="H740" s="1"/>
      <c r="I740" s="1"/>
      <c r="J740" s="1"/>
      <c r="K740" s="1"/>
      <c r="L740" s="6"/>
      <c r="M740" s="6"/>
      <c r="N740" s="1"/>
      <c r="O740" s="1"/>
      <c r="P740" s="7"/>
    </row>
    <row r="741" spans="2:16" s="34" customFormat="1" ht="16.5" x14ac:dyDescent="0.3">
      <c r="B741" s="1"/>
      <c r="C741" s="1"/>
      <c r="D741" s="1"/>
      <c r="E741" s="1"/>
      <c r="F741" s="33"/>
      <c r="G741" s="1"/>
      <c r="H741" s="1"/>
      <c r="I741" s="1"/>
      <c r="J741" s="1"/>
      <c r="K741" s="1"/>
      <c r="L741" s="6"/>
      <c r="M741" s="6"/>
      <c r="N741" s="1"/>
      <c r="O741" s="1"/>
      <c r="P741" s="7"/>
    </row>
    <row r="742" spans="2:16" s="34" customFormat="1" ht="16.5" x14ac:dyDescent="0.3">
      <c r="B742" s="1"/>
      <c r="C742" s="1"/>
      <c r="D742" s="1"/>
      <c r="E742" s="1"/>
      <c r="F742" s="33"/>
      <c r="G742" s="1"/>
      <c r="H742" s="1"/>
      <c r="I742" s="1"/>
      <c r="J742" s="1"/>
      <c r="K742" s="1"/>
      <c r="L742" s="6"/>
      <c r="M742" s="6"/>
      <c r="N742" s="1"/>
      <c r="O742" s="1"/>
      <c r="P742" s="7"/>
    </row>
    <row r="743" spans="2:16" s="34" customFormat="1" ht="16.5" x14ac:dyDescent="0.3">
      <c r="B743" s="1"/>
      <c r="C743" s="1"/>
      <c r="D743" s="1"/>
      <c r="E743" s="1"/>
      <c r="F743" s="33"/>
      <c r="G743" s="1"/>
      <c r="H743" s="1"/>
      <c r="I743" s="1"/>
      <c r="J743" s="1"/>
      <c r="K743" s="1"/>
      <c r="L743" s="6"/>
      <c r="M743" s="6"/>
      <c r="N743" s="1"/>
      <c r="O743" s="1"/>
      <c r="P743" s="7"/>
    </row>
    <row r="744" spans="2:16" s="34" customFormat="1" ht="16.5" x14ac:dyDescent="0.3">
      <c r="B744" s="1"/>
      <c r="C744" s="1"/>
      <c r="D744" s="1"/>
      <c r="E744" s="1"/>
      <c r="F744" s="33"/>
      <c r="G744" s="1"/>
      <c r="H744" s="1"/>
      <c r="I744" s="1"/>
      <c r="J744" s="1"/>
      <c r="K744" s="1"/>
      <c r="L744" s="6"/>
      <c r="M744" s="6"/>
      <c r="N744" s="1"/>
      <c r="O744" s="1"/>
      <c r="P744" s="7"/>
    </row>
    <row r="745" spans="2:16" s="34" customFormat="1" ht="16.5" x14ac:dyDescent="0.3">
      <c r="B745" s="1"/>
      <c r="C745" s="1"/>
      <c r="D745" s="1"/>
      <c r="E745" s="1"/>
      <c r="F745" s="33"/>
      <c r="G745" s="1"/>
      <c r="H745" s="1"/>
      <c r="I745" s="1"/>
      <c r="J745" s="1"/>
      <c r="K745" s="1"/>
      <c r="L745" s="6"/>
      <c r="M745" s="6"/>
      <c r="N745" s="1"/>
      <c r="O745" s="1"/>
      <c r="P745" s="7"/>
    </row>
    <row r="746" spans="2:16" s="34" customFormat="1" ht="16.5" x14ac:dyDescent="0.3">
      <c r="B746" s="1"/>
      <c r="C746" s="1"/>
      <c r="D746" s="1"/>
      <c r="E746" s="1"/>
      <c r="F746" s="33"/>
      <c r="G746" s="1"/>
      <c r="H746" s="1"/>
      <c r="I746" s="1"/>
      <c r="J746" s="1"/>
      <c r="K746" s="1"/>
      <c r="L746" s="6"/>
      <c r="M746" s="6"/>
      <c r="N746" s="1"/>
      <c r="O746" s="1"/>
      <c r="P746" s="7"/>
    </row>
    <row r="747" spans="2:16" s="34" customFormat="1" ht="16.5" x14ac:dyDescent="0.3">
      <c r="B747" s="1"/>
      <c r="C747" s="1"/>
      <c r="D747" s="1"/>
      <c r="E747" s="1"/>
      <c r="F747" s="33"/>
      <c r="G747" s="1"/>
      <c r="H747" s="1"/>
      <c r="I747" s="1"/>
      <c r="J747" s="1"/>
      <c r="K747" s="1"/>
      <c r="L747" s="6"/>
      <c r="M747" s="6"/>
      <c r="N747" s="1"/>
      <c r="O747" s="1"/>
      <c r="P747" s="7"/>
    </row>
    <row r="748" spans="2:16" s="34" customFormat="1" ht="16.5" x14ac:dyDescent="0.3">
      <c r="B748" s="1"/>
      <c r="C748" s="1"/>
      <c r="D748" s="1"/>
      <c r="E748" s="1"/>
      <c r="F748" s="33"/>
      <c r="G748" s="1"/>
      <c r="H748" s="1"/>
      <c r="I748" s="1"/>
      <c r="J748" s="1"/>
      <c r="K748" s="1"/>
      <c r="L748" s="6"/>
      <c r="M748" s="6"/>
      <c r="N748" s="1"/>
      <c r="O748" s="1"/>
      <c r="P748" s="7"/>
    </row>
    <row r="749" spans="2:16" s="34" customFormat="1" ht="16.5" x14ac:dyDescent="0.3">
      <c r="B749" s="1"/>
      <c r="C749" s="1"/>
      <c r="D749" s="1"/>
      <c r="E749" s="1"/>
      <c r="F749" s="33"/>
      <c r="G749" s="1"/>
      <c r="H749" s="1"/>
      <c r="I749" s="1"/>
      <c r="J749" s="1"/>
      <c r="K749" s="1"/>
      <c r="L749" s="6"/>
      <c r="M749" s="6"/>
      <c r="N749" s="1"/>
      <c r="O749" s="1"/>
      <c r="P749" s="7"/>
    </row>
    <row r="750" spans="2:16" s="34" customFormat="1" ht="16.5" x14ac:dyDescent="0.3">
      <c r="B750" s="1"/>
      <c r="C750" s="1"/>
      <c r="D750" s="1"/>
      <c r="E750" s="1"/>
      <c r="F750" s="33"/>
      <c r="G750" s="1"/>
      <c r="H750" s="1"/>
      <c r="I750" s="1"/>
      <c r="J750" s="1"/>
      <c r="K750" s="1"/>
      <c r="L750" s="6"/>
      <c r="M750" s="6"/>
      <c r="N750" s="1"/>
      <c r="O750" s="1"/>
      <c r="P750" s="7"/>
    </row>
    <row r="751" spans="2:16" s="34" customFormat="1" ht="16.5" x14ac:dyDescent="0.3">
      <c r="B751" s="1"/>
      <c r="C751" s="1"/>
      <c r="D751" s="1"/>
      <c r="E751" s="1"/>
      <c r="F751" s="33"/>
      <c r="G751" s="1"/>
      <c r="H751" s="1"/>
      <c r="I751" s="1"/>
      <c r="J751" s="1"/>
      <c r="K751" s="1"/>
      <c r="L751" s="6"/>
      <c r="M751" s="6"/>
      <c r="N751" s="1"/>
      <c r="O751" s="1"/>
      <c r="P751" s="7"/>
    </row>
    <row r="752" spans="2:16" s="34" customFormat="1" ht="16.5" x14ac:dyDescent="0.3">
      <c r="B752" s="1"/>
      <c r="C752" s="1"/>
      <c r="D752" s="1"/>
      <c r="E752" s="1"/>
      <c r="F752" s="33"/>
      <c r="G752" s="1"/>
      <c r="H752" s="1"/>
      <c r="I752" s="1"/>
      <c r="J752" s="1"/>
      <c r="K752" s="1"/>
      <c r="L752" s="6"/>
      <c r="M752" s="6"/>
      <c r="N752" s="1"/>
      <c r="O752" s="1"/>
      <c r="P752" s="7"/>
    </row>
    <row r="753" spans="2:16" s="34" customFormat="1" ht="16.5" x14ac:dyDescent="0.3">
      <c r="B753" s="1"/>
      <c r="C753" s="1"/>
      <c r="D753" s="1"/>
      <c r="E753" s="1"/>
      <c r="F753" s="33"/>
      <c r="G753" s="1"/>
      <c r="H753" s="1"/>
      <c r="I753" s="1"/>
      <c r="J753" s="1"/>
      <c r="K753" s="1"/>
      <c r="L753" s="6"/>
      <c r="M753" s="6"/>
      <c r="N753" s="1"/>
      <c r="O753" s="1"/>
      <c r="P753" s="7"/>
    </row>
    <row r="754" spans="2:16" s="34" customFormat="1" ht="16.5" x14ac:dyDescent="0.3">
      <c r="B754" s="1"/>
      <c r="C754" s="1"/>
      <c r="D754" s="1"/>
      <c r="E754" s="1"/>
      <c r="F754" s="33"/>
      <c r="G754" s="1"/>
      <c r="H754" s="1"/>
      <c r="I754" s="1"/>
      <c r="J754" s="1"/>
      <c r="K754" s="1"/>
      <c r="L754" s="6"/>
      <c r="M754" s="6"/>
      <c r="N754" s="1"/>
      <c r="O754" s="1"/>
      <c r="P754" s="7"/>
    </row>
    <row r="755" spans="2:16" s="34" customFormat="1" ht="16.5" x14ac:dyDescent="0.3">
      <c r="B755" s="1"/>
      <c r="C755" s="1"/>
      <c r="D755" s="1"/>
      <c r="E755" s="1"/>
      <c r="F755" s="33"/>
      <c r="G755" s="1"/>
      <c r="H755" s="1"/>
      <c r="I755" s="1"/>
      <c r="J755" s="1"/>
      <c r="K755" s="1"/>
      <c r="L755" s="6"/>
      <c r="M755" s="6"/>
      <c r="N755" s="1"/>
      <c r="O755" s="1"/>
      <c r="P755" s="7"/>
    </row>
    <row r="756" spans="2:16" s="34" customFormat="1" ht="16.5" x14ac:dyDescent="0.3">
      <c r="B756" s="1"/>
      <c r="C756" s="1"/>
      <c r="D756" s="1"/>
      <c r="E756" s="1"/>
      <c r="F756" s="33"/>
      <c r="G756" s="1"/>
      <c r="H756" s="1"/>
      <c r="I756" s="1"/>
      <c r="J756" s="1"/>
      <c r="K756" s="1"/>
      <c r="L756" s="6"/>
      <c r="M756" s="6"/>
      <c r="N756" s="1"/>
      <c r="O756" s="1"/>
      <c r="P756" s="7"/>
    </row>
    <row r="757" spans="2:16" s="34" customFormat="1" ht="16.5" x14ac:dyDescent="0.3">
      <c r="B757" s="1"/>
      <c r="C757" s="1"/>
      <c r="D757" s="1"/>
      <c r="E757" s="1"/>
      <c r="F757" s="33"/>
      <c r="G757" s="1"/>
      <c r="H757" s="1"/>
      <c r="I757" s="1"/>
      <c r="J757" s="1"/>
      <c r="K757" s="1"/>
      <c r="L757" s="6"/>
      <c r="M757" s="6"/>
      <c r="N757" s="1"/>
      <c r="O757" s="1"/>
      <c r="P757" s="7"/>
    </row>
    <row r="758" spans="2:16" s="34" customFormat="1" ht="16.5" x14ac:dyDescent="0.3">
      <c r="B758" s="1"/>
      <c r="C758" s="1"/>
      <c r="D758" s="1"/>
      <c r="E758" s="1"/>
      <c r="F758" s="33"/>
      <c r="G758" s="1"/>
      <c r="H758" s="1"/>
      <c r="I758" s="1"/>
      <c r="J758" s="1"/>
      <c r="K758" s="1"/>
      <c r="L758" s="6"/>
      <c r="M758" s="6"/>
      <c r="N758" s="1"/>
      <c r="O758" s="1"/>
      <c r="P758" s="7"/>
    </row>
    <row r="759" spans="2:16" s="34" customFormat="1" ht="16.5" x14ac:dyDescent="0.3">
      <c r="B759" s="1"/>
      <c r="C759" s="1"/>
      <c r="D759" s="1"/>
      <c r="E759" s="1"/>
      <c r="F759" s="33"/>
      <c r="G759" s="1"/>
      <c r="H759" s="1"/>
      <c r="I759" s="1"/>
      <c r="J759" s="1"/>
      <c r="K759" s="1"/>
      <c r="L759" s="6"/>
      <c r="M759" s="6"/>
      <c r="N759" s="1"/>
      <c r="O759" s="1"/>
      <c r="P759" s="7"/>
    </row>
    <row r="760" spans="2:16" s="34" customFormat="1" ht="16.5" x14ac:dyDescent="0.3">
      <c r="B760" s="1"/>
      <c r="C760" s="1"/>
      <c r="D760" s="1"/>
      <c r="E760" s="1"/>
      <c r="F760" s="33"/>
      <c r="G760" s="1"/>
      <c r="H760" s="1"/>
      <c r="I760" s="1"/>
      <c r="J760" s="1"/>
      <c r="K760" s="1"/>
      <c r="L760" s="6"/>
      <c r="M760" s="6"/>
      <c r="N760" s="1"/>
      <c r="O760" s="1"/>
      <c r="P760" s="7"/>
    </row>
    <row r="761" spans="2:16" s="34" customFormat="1" ht="16.5" x14ac:dyDescent="0.3">
      <c r="B761" s="1"/>
      <c r="C761" s="1"/>
      <c r="D761" s="1"/>
      <c r="E761" s="1"/>
      <c r="F761" s="33"/>
      <c r="G761" s="1"/>
      <c r="H761" s="1"/>
      <c r="I761" s="1"/>
      <c r="J761" s="1"/>
      <c r="K761" s="1"/>
      <c r="L761" s="6"/>
      <c r="M761" s="6"/>
      <c r="N761" s="1"/>
      <c r="O761" s="1"/>
      <c r="P761" s="7"/>
    </row>
    <row r="762" spans="2:16" s="34" customFormat="1" ht="16.5" x14ac:dyDescent="0.3">
      <c r="B762" s="1"/>
      <c r="C762" s="1"/>
      <c r="D762" s="1"/>
      <c r="E762" s="1"/>
      <c r="F762" s="33"/>
      <c r="G762" s="1"/>
      <c r="H762" s="1"/>
      <c r="I762" s="1"/>
      <c r="J762" s="1"/>
      <c r="K762" s="1"/>
      <c r="L762" s="6"/>
      <c r="M762" s="6"/>
      <c r="N762" s="1"/>
      <c r="O762" s="1"/>
      <c r="P762" s="7"/>
    </row>
    <row r="763" spans="2:16" s="34" customFormat="1" ht="16.5" x14ac:dyDescent="0.3">
      <c r="B763" s="1"/>
      <c r="C763" s="1"/>
      <c r="D763" s="1"/>
      <c r="E763" s="1"/>
      <c r="F763" s="33"/>
      <c r="G763" s="1"/>
      <c r="H763" s="1"/>
      <c r="I763" s="1"/>
      <c r="J763" s="1"/>
      <c r="K763" s="1"/>
      <c r="L763" s="6"/>
      <c r="M763" s="6"/>
      <c r="N763" s="1"/>
      <c r="O763" s="1"/>
      <c r="P763" s="7"/>
    </row>
    <row r="764" spans="2:16" s="34" customFormat="1" ht="16.5" x14ac:dyDescent="0.3">
      <c r="B764" s="1"/>
      <c r="C764" s="1"/>
      <c r="D764" s="1"/>
      <c r="E764" s="1"/>
      <c r="F764" s="33"/>
      <c r="G764" s="1"/>
      <c r="H764" s="1"/>
      <c r="I764" s="1"/>
      <c r="J764" s="1"/>
      <c r="K764" s="1"/>
      <c r="L764" s="6"/>
      <c r="M764" s="6"/>
      <c r="N764" s="1"/>
      <c r="O764" s="1"/>
      <c r="P764" s="7"/>
    </row>
    <row r="765" spans="2:16" s="34" customFormat="1" ht="16.5" x14ac:dyDescent="0.3">
      <c r="B765" s="1"/>
      <c r="C765" s="1"/>
      <c r="D765" s="1"/>
      <c r="E765" s="1"/>
      <c r="F765" s="33"/>
      <c r="G765" s="1"/>
      <c r="H765" s="1"/>
      <c r="I765" s="1"/>
      <c r="J765" s="1"/>
      <c r="K765" s="1"/>
      <c r="L765" s="6"/>
      <c r="M765" s="6"/>
      <c r="N765" s="1"/>
      <c r="O765" s="1"/>
      <c r="P765" s="7"/>
    </row>
    <row r="766" spans="2:16" s="34" customFormat="1" ht="16.5" x14ac:dyDescent="0.3">
      <c r="B766" s="1"/>
      <c r="C766" s="1"/>
      <c r="D766" s="1"/>
      <c r="E766" s="1"/>
      <c r="F766" s="33"/>
      <c r="G766" s="1"/>
      <c r="H766" s="1"/>
      <c r="I766" s="1"/>
      <c r="J766" s="1"/>
      <c r="K766" s="1"/>
      <c r="L766" s="6"/>
      <c r="M766" s="6"/>
      <c r="N766" s="1"/>
      <c r="O766" s="1"/>
      <c r="P766" s="7"/>
    </row>
    <row r="767" spans="2:16" s="34" customFormat="1" ht="16.5" x14ac:dyDescent="0.3">
      <c r="B767" s="1"/>
      <c r="C767" s="1"/>
      <c r="D767" s="1"/>
      <c r="E767" s="1"/>
      <c r="F767" s="33"/>
      <c r="G767" s="1"/>
      <c r="H767" s="1"/>
      <c r="I767" s="1"/>
      <c r="J767" s="1"/>
      <c r="K767" s="1"/>
      <c r="L767" s="6"/>
      <c r="M767" s="6"/>
      <c r="N767" s="1"/>
      <c r="O767" s="1"/>
      <c r="P767" s="7"/>
    </row>
    <row r="768" spans="2:16" s="34" customFormat="1" ht="16.5" x14ac:dyDescent="0.3">
      <c r="B768" s="1"/>
      <c r="C768" s="1"/>
      <c r="D768" s="1"/>
      <c r="E768" s="1"/>
      <c r="F768" s="33"/>
      <c r="G768" s="1"/>
      <c r="H768" s="1"/>
      <c r="I768" s="1"/>
      <c r="J768" s="1"/>
      <c r="K768" s="1"/>
      <c r="L768" s="6"/>
      <c r="M768" s="6"/>
      <c r="N768" s="1"/>
      <c r="O768" s="1"/>
      <c r="P768" s="7"/>
    </row>
    <row r="769" spans="2:16" s="34" customFormat="1" ht="16.5" x14ac:dyDescent="0.3">
      <c r="B769" s="1"/>
      <c r="C769" s="1"/>
      <c r="D769" s="1"/>
      <c r="E769" s="1"/>
      <c r="F769" s="33"/>
      <c r="G769" s="1"/>
      <c r="H769" s="1"/>
      <c r="I769" s="1"/>
      <c r="J769" s="1"/>
      <c r="K769" s="1"/>
      <c r="L769" s="6"/>
      <c r="M769" s="6"/>
      <c r="N769" s="1"/>
      <c r="O769" s="1"/>
      <c r="P769" s="7"/>
    </row>
    <row r="770" spans="2:16" s="34" customFormat="1" ht="16.5" x14ac:dyDescent="0.3">
      <c r="B770" s="1"/>
      <c r="C770" s="1"/>
      <c r="D770" s="1"/>
      <c r="E770" s="1"/>
      <c r="F770" s="33"/>
      <c r="G770" s="1"/>
      <c r="H770" s="1"/>
      <c r="I770" s="1"/>
      <c r="J770" s="1"/>
      <c r="K770" s="1"/>
      <c r="L770" s="6"/>
      <c r="M770" s="6"/>
      <c r="N770" s="1"/>
      <c r="O770" s="1"/>
      <c r="P770" s="7"/>
    </row>
    <row r="771" spans="2:16" s="34" customFormat="1" ht="16.5" x14ac:dyDescent="0.3">
      <c r="B771" s="1"/>
      <c r="C771" s="1"/>
      <c r="D771" s="1"/>
      <c r="E771" s="1"/>
      <c r="F771" s="33"/>
      <c r="G771" s="1"/>
      <c r="H771" s="1"/>
      <c r="I771" s="1"/>
      <c r="J771" s="1"/>
      <c r="K771" s="1"/>
      <c r="L771" s="6"/>
      <c r="M771" s="6"/>
      <c r="N771" s="1"/>
      <c r="O771" s="1"/>
      <c r="P771" s="7"/>
    </row>
    <row r="772" spans="2:16" s="34" customFormat="1" ht="16.5" x14ac:dyDescent="0.3">
      <c r="B772" s="1"/>
      <c r="C772" s="1"/>
      <c r="D772" s="1"/>
      <c r="E772" s="1"/>
      <c r="F772" s="33"/>
      <c r="G772" s="1"/>
      <c r="H772" s="1"/>
      <c r="I772" s="1"/>
      <c r="J772" s="1"/>
      <c r="K772" s="1"/>
      <c r="L772" s="6"/>
      <c r="M772" s="6"/>
      <c r="N772" s="1"/>
      <c r="O772" s="1"/>
      <c r="P772" s="7"/>
    </row>
    <row r="773" spans="2:16" s="34" customFormat="1" ht="16.5" x14ac:dyDescent="0.3">
      <c r="B773" s="1"/>
      <c r="C773" s="1"/>
      <c r="D773" s="1"/>
      <c r="E773" s="1"/>
      <c r="F773" s="33"/>
      <c r="G773" s="1"/>
      <c r="H773" s="1"/>
      <c r="I773" s="1"/>
      <c r="J773" s="1"/>
      <c r="K773" s="1"/>
      <c r="L773" s="6"/>
      <c r="M773" s="6"/>
      <c r="N773" s="1"/>
      <c r="O773" s="1"/>
      <c r="P773" s="7"/>
    </row>
    <row r="774" spans="2:16" s="34" customFormat="1" ht="16.5" x14ac:dyDescent="0.3">
      <c r="B774" s="1"/>
      <c r="C774" s="1"/>
      <c r="D774" s="1"/>
      <c r="E774" s="1"/>
      <c r="F774" s="33"/>
      <c r="G774" s="1"/>
      <c r="H774" s="1"/>
      <c r="I774" s="1"/>
      <c r="J774" s="1"/>
      <c r="K774" s="1"/>
      <c r="L774" s="6"/>
      <c r="M774" s="6"/>
      <c r="N774" s="1"/>
      <c r="O774" s="1"/>
      <c r="P774" s="7"/>
    </row>
    <row r="775" spans="2:16" s="34" customFormat="1" ht="16.5" x14ac:dyDescent="0.3">
      <c r="B775" s="1"/>
      <c r="C775" s="1"/>
      <c r="D775" s="1"/>
      <c r="E775" s="1"/>
      <c r="F775" s="33"/>
      <c r="G775" s="1"/>
      <c r="H775" s="1"/>
      <c r="I775" s="1"/>
      <c r="J775" s="1"/>
      <c r="K775" s="1"/>
      <c r="L775" s="6"/>
      <c r="M775" s="6"/>
      <c r="N775" s="1"/>
      <c r="O775" s="1"/>
      <c r="P775" s="7"/>
    </row>
    <row r="776" spans="2:16" s="34" customFormat="1" ht="16.5" x14ac:dyDescent="0.3">
      <c r="B776" s="1"/>
      <c r="C776" s="1"/>
      <c r="D776" s="1"/>
      <c r="E776" s="1"/>
      <c r="F776" s="33"/>
      <c r="G776" s="1"/>
      <c r="H776" s="1"/>
      <c r="I776" s="1"/>
      <c r="J776" s="1"/>
      <c r="K776" s="1"/>
      <c r="L776" s="6"/>
      <c r="M776" s="6"/>
      <c r="N776" s="1"/>
      <c r="O776" s="1"/>
      <c r="P776" s="7"/>
    </row>
    <row r="777" spans="2:16" s="34" customFormat="1" ht="16.5" x14ac:dyDescent="0.3">
      <c r="B777" s="1"/>
      <c r="C777" s="1"/>
      <c r="D777" s="1"/>
      <c r="E777" s="1"/>
      <c r="F777" s="33"/>
      <c r="G777" s="1"/>
      <c r="H777" s="1"/>
      <c r="I777" s="1"/>
      <c r="J777" s="1"/>
      <c r="K777" s="1"/>
      <c r="L777" s="6"/>
      <c r="M777" s="6"/>
      <c r="N777" s="1"/>
      <c r="O777" s="1"/>
      <c r="P777" s="7"/>
    </row>
    <row r="778" spans="2:16" s="34" customFormat="1" ht="16.5" x14ac:dyDescent="0.3">
      <c r="B778" s="1"/>
      <c r="C778" s="1"/>
      <c r="D778" s="1"/>
      <c r="E778" s="1"/>
      <c r="F778" s="33"/>
      <c r="G778" s="1"/>
      <c r="H778" s="1"/>
      <c r="I778" s="1"/>
      <c r="J778" s="1"/>
      <c r="K778" s="1"/>
      <c r="L778" s="6"/>
      <c r="M778" s="6"/>
      <c r="N778" s="1"/>
      <c r="O778" s="1"/>
      <c r="P778" s="7"/>
    </row>
    <row r="779" spans="2:16" s="34" customFormat="1" ht="16.5" x14ac:dyDescent="0.3">
      <c r="B779" s="1"/>
      <c r="C779" s="1"/>
      <c r="D779" s="1"/>
      <c r="E779" s="1"/>
      <c r="F779" s="33"/>
      <c r="G779" s="1"/>
      <c r="H779" s="1"/>
      <c r="I779" s="1"/>
      <c r="J779" s="1"/>
      <c r="K779" s="1"/>
      <c r="L779" s="6"/>
      <c r="M779" s="6"/>
      <c r="N779" s="1"/>
      <c r="O779" s="1"/>
      <c r="P779" s="7"/>
    </row>
    <row r="780" spans="2:16" s="34" customFormat="1" ht="16.5" x14ac:dyDescent="0.3">
      <c r="B780" s="1"/>
      <c r="C780" s="1"/>
      <c r="D780" s="1"/>
      <c r="E780" s="1"/>
      <c r="F780" s="33"/>
      <c r="G780" s="1"/>
      <c r="H780" s="1"/>
      <c r="I780" s="1"/>
      <c r="J780" s="1"/>
      <c r="K780" s="1"/>
      <c r="L780" s="6"/>
      <c r="M780" s="6"/>
      <c r="N780" s="1"/>
      <c r="O780" s="1"/>
      <c r="P780" s="7"/>
    </row>
    <row r="781" spans="2:16" s="34" customFormat="1" ht="16.5" x14ac:dyDescent="0.3">
      <c r="B781" s="1"/>
      <c r="C781" s="1"/>
      <c r="D781" s="1"/>
      <c r="E781" s="1"/>
      <c r="F781" s="33"/>
      <c r="G781" s="1"/>
      <c r="H781" s="1"/>
      <c r="I781" s="1"/>
      <c r="J781" s="1"/>
      <c r="K781" s="1"/>
      <c r="L781" s="6"/>
      <c r="M781" s="6"/>
      <c r="N781" s="1"/>
      <c r="O781" s="1"/>
      <c r="P781" s="7"/>
    </row>
    <row r="782" spans="2:16" s="34" customFormat="1" ht="16.5" x14ac:dyDescent="0.3">
      <c r="B782" s="1"/>
      <c r="C782" s="1"/>
      <c r="D782" s="1"/>
      <c r="E782" s="1"/>
      <c r="F782" s="33"/>
      <c r="G782" s="1"/>
      <c r="H782" s="1"/>
      <c r="I782" s="1"/>
      <c r="J782" s="1"/>
      <c r="K782" s="1"/>
      <c r="L782" s="6"/>
      <c r="M782" s="6"/>
      <c r="N782" s="1"/>
      <c r="O782" s="1"/>
      <c r="P782" s="7"/>
    </row>
    <row r="783" spans="2:16" s="34" customFormat="1" ht="16.5" x14ac:dyDescent="0.3">
      <c r="B783" s="1"/>
      <c r="C783" s="1"/>
      <c r="D783" s="1"/>
      <c r="E783" s="1"/>
      <c r="F783" s="33"/>
      <c r="G783" s="1"/>
      <c r="H783" s="1"/>
      <c r="I783" s="1"/>
      <c r="J783" s="1"/>
      <c r="K783" s="1"/>
      <c r="L783" s="6"/>
      <c r="M783" s="6"/>
      <c r="N783" s="1"/>
      <c r="O783" s="1"/>
      <c r="P783" s="7"/>
    </row>
    <row r="784" spans="2:16" s="34" customFormat="1" ht="16.5" x14ac:dyDescent="0.3">
      <c r="B784" s="1"/>
      <c r="C784" s="1"/>
      <c r="D784" s="1"/>
      <c r="E784" s="1"/>
      <c r="F784" s="33"/>
      <c r="G784" s="1"/>
      <c r="H784" s="1"/>
      <c r="I784" s="1"/>
      <c r="J784" s="1"/>
      <c r="K784" s="1"/>
      <c r="L784" s="6"/>
      <c r="M784" s="6"/>
      <c r="N784" s="1"/>
      <c r="O784" s="1"/>
      <c r="P784" s="7"/>
    </row>
    <row r="785" spans="2:16" s="34" customFormat="1" ht="16.5" x14ac:dyDescent="0.3">
      <c r="B785" s="1"/>
      <c r="C785" s="1"/>
      <c r="D785" s="1"/>
      <c r="E785" s="1"/>
      <c r="F785" s="33"/>
      <c r="G785" s="1"/>
      <c r="H785" s="1"/>
      <c r="I785" s="1"/>
      <c r="J785" s="1"/>
      <c r="K785" s="1"/>
      <c r="L785" s="6"/>
      <c r="M785" s="6"/>
      <c r="N785" s="1"/>
      <c r="O785" s="1"/>
      <c r="P785" s="7"/>
    </row>
    <row r="786" spans="2:16" s="34" customFormat="1" ht="16.5" x14ac:dyDescent="0.3">
      <c r="B786" s="1"/>
      <c r="C786" s="1"/>
      <c r="D786" s="1"/>
      <c r="E786" s="1"/>
      <c r="F786" s="33"/>
      <c r="G786" s="1"/>
      <c r="H786" s="1"/>
      <c r="I786" s="1"/>
      <c r="J786" s="1"/>
      <c r="K786" s="1"/>
      <c r="L786" s="6"/>
      <c r="M786" s="6"/>
      <c r="N786" s="1"/>
      <c r="O786" s="1"/>
      <c r="P786" s="7"/>
    </row>
    <row r="787" spans="2:16" s="34" customFormat="1" ht="16.5" x14ac:dyDescent="0.3">
      <c r="B787" s="1"/>
      <c r="C787" s="1"/>
      <c r="D787" s="1"/>
      <c r="E787" s="1"/>
      <c r="F787" s="33"/>
      <c r="G787" s="1"/>
      <c r="H787" s="1"/>
      <c r="I787" s="1"/>
      <c r="J787" s="1"/>
      <c r="K787" s="1"/>
      <c r="L787" s="6"/>
      <c r="M787" s="6"/>
      <c r="N787" s="1"/>
      <c r="O787" s="1"/>
      <c r="P787" s="7"/>
    </row>
    <row r="788" spans="2:16" s="34" customFormat="1" ht="16.5" x14ac:dyDescent="0.3">
      <c r="B788" s="1"/>
      <c r="C788" s="1"/>
      <c r="D788" s="1"/>
      <c r="E788" s="1"/>
      <c r="F788" s="33"/>
      <c r="G788" s="1"/>
      <c r="H788" s="1"/>
      <c r="I788" s="1"/>
      <c r="J788" s="1"/>
      <c r="K788" s="1"/>
      <c r="L788" s="6"/>
      <c r="M788" s="6"/>
      <c r="N788" s="1"/>
      <c r="O788" s="1"/>
      <c r="P788" s="7"/>
    </row>
    <row r="789" spans="2:16" s="34" customFormat="1" ht="16.5" x14ac:dyDescent="0.3">
      <c r="B789" s="1"/>
      <c r="C789" s="1"/>
      <c r="D789" s="1"/>
      <c r="E789" s="1"/>
      <c r="F789" s="33"/>
      <c r="G789" s="1"/>
      <c r="H789" s="1"/>
      <c r="I789" s="1"/>
      <c r="J789" s="1"/>
      <c r="K789" s="1"/>
      <c r="L789" s="6"/>
      <c r="M789" s="6"/>
      <c r="N789" s="1"/>
      <c r="O789" s="1"/>
      <c r="P789" s="7"/>
    </row>
    <row r="790" spans="2:16" s="34" customFormat="1" ht="16.5" x14ac:dyDescent="0.3">
      <c r="B790" s="1"/>
      <c r="C790" s="1"/>
      <c r="D790" s="1"/>
      <c r="E790" s="1"/>
      <c r="F790" s="33"/>
      <c r="G790" s="1"/>
      <c r="H790" s="1"/>
      <c r="I790" s="1"/>
      <c r="J790" s="1"/>
      <c r="K790" s="1"/>
      <c r="L790" s="6"/>
      <c r="M790" s="6"/>
      <c r="N790" s="1"/>
      <c r="O790" s="1"/>
      <c r="P790" s="7"/>
    </row>
    <row r="791" spans="2:16" s="34" customFormat="1" ht="16.5" x14ac:dyDescent="0.3">
      <c r="B791" s="1"/>
      <c r="C791" s="1"/>
      <c r="D791" s="1"/>
      <c r="E791" s="1"/>
      <c r="F791" s="33"/>
      <c r="G791" s="1"/>
      <c r="H791" s="1"/>
      <c r="I791" s="1"/>
      <c r="J791" s="1"/>
      <c r="K791" s="1"/>
      <c r="L791" s="6"/>
      <c r="M791" s="6"/>
      <c r="N791" s="1"/>
      <c r="O791" s="1"/>
      <c r="P791" s="7"/>
    </row>
    <row r="792" spans="2:16" s="34" customFormat="1" ht="16.5" x14ac:dyDescent="0.3">
      <c r="B792" s="1"/>
      <c r="C792" s="1"/>
      <c r="D792" s="1"/>
      <c r="E792" s="1"/>
      <c r="F792" s="33"/>
      <c r="G792" s="1"/>
      <c r="H792" s="1"/>
      <c r="I792" s="1"/>
      <c r="J792" s="1"/>
      <c r="K792" s="1"/>
      <c r="L792" s="6"/>
      <c r="M792" s="6"/>
      <c r="N792" s="1"/>
      <c r="O792" s="1"/>
      <c r="P792" s="7"/>
    </row>
    <row r="793" spans="2:16" s="34" customFormat="1" ht="16.5" x14ac:dyDescent="0.3">
      <c r="B793" s="1"/>
      <c r="C793" s="1"/>
      <c r="D793" s="1"/>
      <c r="E793" s="1"/>
      <c r="F793" s="33"/>
      <c r="G793" s="1"/>
      <c r="H793" s="1"/>
      <c r="I793" s="1"/>
      <c r="J793" s="1"/>
      <c r="K793" s="1"/>
      <c r="L793" s="6"/>
      <c r="M793" s="6"/>
      <c r="N793" s="1"/>
      <c r="O793" s="1"/>
      <c r="P793" s="7"/>
    </row>
    <row r="794" spans="2:16" s="34" customFormat="1" ht="16.5" x14ac:dyDescent="0.3">
      <c r="B794" s="1"/>
      <c r="C794" s="1"/>
      <c r="D794" s="1"/>
      <c r="E794" s="1"/>
      <c r="F794" s="33"/>
      <c r="G794" s="1"/>
      <c r="H794" s="1"/>
      <c r="I794" s="1"/>
      <c r="J794" s="1"/>
      <c r="K794" s="1"/>
      <c r="L794" s="6"/>
      <c r="M794" s="6"/>
      <c r="N794" s="1"/>
      <c r="O794" s="1"/>
      <c r="P794" s="7"/>
    </row>
    <row r="795" spans="2:16" s="34" customFormat="1" ht="16.5" x14ac:dyDescent="0.3">
      <c r="B795" s="1"/>
      <c r="C795" s="1"/>
      <c r="D795" s="1"/>
      <c r="E795" s="1"/>
      <c r="F795" s="33"/>
      <c r="G795" s="1"/>
      <c r="H795" s="1"/>
      <c r="I795" s="1"/>
      <c r="J795" s="1"/>
      <c r="K795" s="1"/>
      <c r="L795" s="6"/>
      <c r="M795" s="6"/>
      <c r="N795" s="1"/>
      <c r="O795" s="1"/>
      <c r="P795" s="7"/>
    </row>
    <row r="796" spans="2:16" s="34" customFormat="1" ht="16.5" x14ac:dyDescent="0.3">
      <c r="B796" s="1"/>
      <c r="C796" s="1"/>
      <c r="D796" s="1"/>
      <c r="E796" s="1"/>
      <c r="F796" s="33"/>
      <c r="G796" s="1"/>
      <c r="H796" s="1"/>
      <c r="I796" s="1"/>
      <c r="J796" s="1"/>
      <c r="K796" s="1"/>
      <c r="L796" s="6"/>
      <c r="M796" s="6"/>
      <c r="N796" s="1"/>
      <c r="O796" s="1"/>
      <c r="P796" s="7"/>
    </row>
    <row r="797" spans="2:16" s="34" customFormat="1" ht="16.5" x14ac:dyDescent="0.3">
      <c r="B797" s="1"/>
      <c r="C797" s="1"/>
      <c r="D797" s="1"/>
      <c r="E797" s="1"/>
      <c r="F797" s="33"/>
      <c r="G797" s="1"/>
      <c r="H797" s="1"/>
      <c r="I797" s="1"/>
      <c r="J797" s="1"/>
      <c r="K797" s="1"/>
      <c r="L797" s="6"/>
      <c r="M797" s="6"/>
      <c r="N797" s="1"/>
      <c r="O797" s="1"/>
      <c r="P797" s="7"/>
    </row>
    <row r="798" spans="2:16" s="34" customFormat="1" ht="16.5" x14ac:dyDescent="0.3">
      <c r="B798" s="1"/>
      <c r="C798" s="1"/>
      <c r="D798" s="1"/>
      <c r="E798" s="1"/>
      <c r="F798" s="33"/>
      <c r="G798" s="1"/>
      <c r="H798" s="1"/>
      <c r="I798" s="1"/>
      <c r="J798" s="1"/>
      <c r="K798" s="1"/>
      <c r="L798" s="6"/>
      <c r="M798" s="6"/>
      <c r="N798" s="1"/>
      <c r="O798" s="1"/>
      <c r="P798" s="7"/>
    </row>
    <row r="799" spans="2:16" s="34" customFormat="1" ht="16.5" x14ac:dyDescent="0.3">
      <c r="B799" s="1"/>
      <c r="C799" s="1"/>
      <c r="D799" s="1"/>
      <c r="E799" s="1"/>
      <c r="F799" s="33"/>
      <c r="G799" s="1"/>
      <c r="H799" s="1"/>
      <c r="I799" s="1"/>
      <c r="J799" s="1"/>
      <c r="K799" s="1"/>
      <c r="L799" s="6"/>
      <c r="M799" s="6"/>
      <c r="N799" s="1"/>
      <c r="O799" s="1"/>
      <c r="P799" s="7"/>
    </row>
    <row r="800" spans="2:16" s="34" customFormat="1" ht="16.5" x14ac:dyDescent="0.3">
      <c r="B800" s="1"/>
      <c r="C800" s="1"/>
      <c r="D800" s="1"/>
      <c r="E800" s="1"/>
      <c r="F800" s="33"/>
      <c r="G800" s="1"/>
      <c r="H800" s="1"/>
      <c r="I800" s="1"/>
      <c r="J800" s="1"/>
      <c r="K800" s="1"/>
      <c r="L800" s="6"/>
      <c r="M800" s="6"/>
      <c r="N800" s="1"/>
      <c r="O800" s="1"/>
      <c r="P800" s="7"/>
    </row>
    <row r="801" spans="2:16" s="34" customFormat="1" ht="16.5" x14ac:dyDescent="0.3">
      <c r="B801" s="1"/>
      <c r="C801" s="1"/>
      <c r="D801" s="1"/>
      <c r="E801" s="1"/>
      <c r="F801" s="33"/>
      <c r="G801" s="1"/>
      <c r="H801" s="1"/>
      <c r="I801" s="1"/>
      <c r="J801" s="1"/>
      <c r="K801" s="1"/>
      <c r="L801" s="6"/>
      <c r="M801" s="6"/>
      <c r="N801" s="1"/>
      <c r="O801" s="1"/>
      <c r="P801" s="7"/>
    </row>
    <row r="802" spans="2:16" s="34" customFormat="1" ht="16.5" x14ac:dyDescent="0.3">
      <c r="B802" s="1"/>
      <c r="C802" s="1"/>
      <c r="D802" s="1"/>
      <c r="E802" s="1"/>
      <c r="F802" s="33"/>
      <c r="G802" s="1"/>
      <c r="H802" s="1"/>
      <c r="I802" s="1"/>
      <c r="J802" s="1"/>
      <c r="K802" s="1"/>
      <c r="L802" s="6"/>
      <c r="M802" s="6"/>
      <c r="N802" s="1"/>
      <c r="O802" s="1"/>
      <c r="P802" s="7"/>
    </row>
    <row r="803" spans="2:16" s="34" customFormat="1" ht="16.5" x14ac:dyDescent="0.3">
      <c r="B803" s="1"/>
      <c r="C803" s="1"/>
      <c r="D803" s="1"/>
      <c r="E803" s="1"/>
      <c r="F803" s="33"/>
      <c r="G803" s="1"/>
      <c r="H803" s="1"/>
      <c r="I803" s="1"/>
      <c r="J803" s="1"/>
      <c r="K803" s="1"/>
      <c r="L803" s="6"/>
      <c r="M803" s="6"/>
      <c r="N803" s="1"/>
      <c r="O803" s="1"/>
      <c r="P803" s="7"/>
    </row>
    <row r="804" spans="2:16" s="34" customFormat="1" ht="16.5" x14ac:dyDescent="0.3">
      <c r="B804" s="1"/>
      <c r="C804" s="1"/>
      <c r="D804" s="1"/>
      <c r="E804" s="1"/>
      <c r="F804" s="33"/>
      <c r="G804" s="1"/>
      <c r="H804" s="1"/>
      <c r="I804" s="1"/>
      <c r="J804" s="1"/>
      <c r="K804" s="1"/>
      <c r="L804" s="6"/>
      <c r="M804" s="6"/>
      <c r="N804" s="1"/>
      <c r="O804" s="1"/>
      <c r="P804" s="7"/>
    </row>
    <row r="805" spans="2:16" s="34" customFormat="1" ht="16.5" x14ac:dyDescent="0.3">
      <c r="B805" s="1"/>
      <c r="C805" s="1"/>
      <c r="D805" s="1"/>
      <c r="E805" s="1"/>
      <c r="F805" s="33"/>
      <c r="G805" s="1"/>
      <c r="H805" s="1"/>
      <c r="I805" s="1"/>
      <c r="J805" s="1"/>
      <c r="K805" s="1"/>
      <c r="L805" s="6"/>
      <c r="M805" s="6"/>
      <c r="N805" s="1"/>
      <c r="O805" s="1"/>
      <c r="P805" s="7"/>
    </row>
    <row r="806" spans="2:16" s="34" customFormat="1" ht="16.5" x14ac:dyDescent="0.3">
      <c r="B806" s="1"/>
      <c r="C806" s="1"/>
      <c r="D806" s="1"/>
      <c r="E806" s="1"/>
      <c r="F806" s="33"/>
      <c r="G806" s="1"/>
      <c r="H806" s="1"/>
      <c r="I806" s="1"/>
      <c r="J806" s="1"/>
      <c r="K806" s="1"/>
      <c r="L806" s="6"/>
      <c r="M806" s="6"/>
      <c r="N806" s="1"/>
      <c r="O806" s="1"/>
      <c r="P806" s="7"/>
    </row>
    <row r="807" spans="2:16" s="34" customFormat="1" ht="16.5" x14ac:dyDescent="0.3">
      <c r="B807" s="1"/>
      <c r="C807" s="1"/>
      <c r="D807" s="1"/>
      <c r="E807" s="1"/>
      <c r="F807" s="33"/>
      <c r="G807" s="1"/>
      <c r="H807" s="1"/>
      <c r="I807" s="1"/>
      <c r="J807" s="1"/>
      <c r="K807" s="1"/>
      <c r="L807" s="6"/>
      <c r="M807" s="6"/>
      <c r="N807" s="1"/>
      <c r="O807" s="1"/>
      <c r="P807" s="7"/>
    </row>
    <row r="808" spans="2:16" s="34" customFormat="1" ht="16.5" x14ac:dyDescent="0.3">
      <c r="B808" s="1"/>
      <c r="C808" s="1"/>
      <c r="D808" s="1"/>
      <c r="E808" s="1"/>
      <c r="F808" s="33"/>
      <c r="G808" s="1"/>
      <c r="H808" s="1"/>
      <c r="I808" s="1"/>
      <c r="J808" s="1"/>
      <c r="K808" s="1"/>
      <c r="L808" s="6"/>
      <c r="M808" s="6"/>
      <c r="N808" s="1"/>
      <c r="O808" s="1"/>
      <c r="P808" s="7"/>
    </row>
    <row r="809" spans="2:16" s="34" customFormat="1" ht="16.5" x14ac:dyDescent="0.3">
      <c r="B809" s="1"/>
      <c r="C809" s="1"/>
      <c r="D809" s="1"/>
      <c r="E809" s="1"/>
      <c r="F809" s="33"/>
      <c r="G809" s="1"/>
      <c r="H809" s="1"/>
      <c r="I809" s="1"/>
      <c r="J809" s="1"/>
      <c r="K809" s="1"/>
      <c r="L809" s="6"/>
      <c r="M809" s="6"/>
      <c r="N809" s="1"/>
      <c r="O809" s="1"/>
      <c r="P809" s="7"/>
    </row>
    <row r="810" spans="2:16" s="34" customFormat="1" ht="16.5" x14ac:dyDescent="0.3">
      <c r="B810" s="1"/>
      <c r="C810" s="1"/>
      <c r="D810" s="1"/>
      <c r="E810" s="1"/>
      <c r="F810" s="33"/>
      <c r="G810" s="1"/>
      <c r="H810" s="1"/>
      <c r="I810" s="1"/>
      <c r="J810" s="1"/>
      <c r="K810" s="1"/>
      <c r="L810" s="6"/>
      <c r="M810" s="6"/>
      <c r="N810" s="1"/>
      <c r="O810" s="1"/>
      <c r="P810" s="7"/>
    </row>
    <row r="811" spans="2:16" s="34" customFormat="1" ht="16.5" x14ac:dyDescent="0.3">
      <c r="B811" s="1"/>
      <c r="C811" s="1"/>
      <c r="D811" s="1"/>
      <c r="E811" s="1"/>
      <c r="F811" s="33"/>
      <c r="G811" s="1"/>
      <c r="H811" s="1"/>
      <c r="I811" s="1"/>
      <c r="J811" s="1"/>
      <c r="K811" s="1"/>
      <c r="L811" s="6"/>
      <c r="M811" s="6"/>
      <c r="N811" s="1"/>
      <c r="O811" s="1"/>
      <c r="P811" s="7"/>
    </row>
    <row r="812" spans="2:16" s="34" customFormat="1" ht="16.5" x14ac:dyDescent="0.3">
      <c r="B812" s="1"/>
      <c r="C812" s="1"/>
      <c r="D812" s="1"/>
      <c r="E812" s="1"/>
      <c r="F812" s="33"/>
      <c r="G812" s="1"/>
      <c r="H812" s="1"/>
      <c r="I812" s="1"/>
      <c r="J812" s="1"/>
      <c r="K812" s="1"/>
      <c r="L812" s="6"/>
      <c r="M812" s="6"/>
      <c r="N812" s="1"/>
      <c r="O812" s="1"/>
      <c r="P812" s="7"/>
    </row>
    <row r="813" spans="2:16" s="34" customFormat="1" ht="16.5" x14ac:dyDescent="0.3">
      <c r="B813" s="1"/>
      <c r="C813" s="1"/>
      <c r="D813" s="1"/>
      <c r="E813" s="1"/>
      <c r="F813" s="33"/>
      <c r="G813" s="1"/>
      <c r="H813" s="1"/>
      <c r="I813" s="1"/>
      <c r="J813" s="1"/>
      <c r="K813" s="1"/>
      <c r="L813" s="6"/>
      <c r="M813" s="6"/>
      <c r="N813" s="1"/>
      <c r="O813" s="1"/>
      <c r="P813" s="7"/>
    </row>
    <row r="814" spans="2:16" s="34" customFormat="1" ht="16.5" x14ac:dyDescent="0.3">
      <c r="B814" s="1"/>
      <c r="C814" s="1"/>
      <c r="D814" s="1"/>
      <c r="E814" s="1"/>
      <c r="F814" s="33"/>
      <c r="G814" s="1"/>
      <c r="H814" s="1"/>
      <c r="I814" s="1"/>
      <c r="J814" s="1"/>
      <c r="K814" s="1"/>
      <c r="L814" s="6"/>
      <c r="M814" s="6"/>
      <c r="N814" s="1"/>
      <c r="O814" s="1"/>
      <c r="P814" s="7"/>
    </row>
    <row r="815" spans="2:16" s="34" customFormat="1" ht="16.5" x14ac:dyDescent="0.3">
      <c r="B815" s="1"/>
      <c r="C815" s="1"/>
      <c r="D815" s="1"/>
      <c r="E815" s="1"/>
      <c r="F815" s="33"/>
      <c r="G815" s="1"/>
      <c r="H815" s="1"/>
      <c r="I815" s="1"/>
      <c r="J815" s="1"/>
      <c r="K815" s="1"/>
      <c r="L815" s="6"/>
      <c r="M815" s="6"/>
      <c r="N815" s="1"/>
      <c r="O815" s="1"/>
      <c r="P815" s="7"/>
    </row>
    <row r="816" spans="2:16" s="34" customFormat="1" ht="16.5" x14ac:dyDescent="0.3">
      <c r="B816" s="1"/>
      <c r="C816" s="1"/>
      <c r="D816" s="1"/>
      <c r="E816" s="1"/>
      <c r="F816" s="33"/>
      <c r="G816" s="1"/>
      <c r="H816" s="1"/>
      <c r="I816" s="1"/>
      <c r="J816" s="1"/>
      <c r="K816" s="1"/>
      <c r="L816" s="6"/>
      <c r="M816" s="6"/>
      <c r="N816" s="1"/>
      <c r="O816" s="1"/>
      <c r="P816" s="7"/>
    </row>
    <row r="817" spans="2:16" s="34" customFormat="1" ht="16.5" x14ac:dyDescent="0.3">
      <c r="B817" s="1"/>
      <c r="C817" s="1"/>
      <c r="D817" s="1"/>
      <c r="E817" s="1"/>
      <c r="F817" s="33"/>
      <c r="G817" s="1"/>
      <c r="H817" s="1"/>
      <c r="I817" s="1"/>
      <c r="J817" s="1"/>
      <c r="K817" s="1"/>
      <c r="L817" s="6"/>
      <c r="M817" s="6"/>
      <c r="N817" s="1"/>
      <c r="O817" s="1"/>
      <c r="P817" s="7"/>
    </row>
    <row r="818" spans="2:16" s="34" customFormat="1" ht="16.5" x14ac:dyDescent="0.3">
      <c r="B818" s="1"/>
      <c r="C818" s="1"/>
      <c r="D818" s="1"/>
      <c r="E818" s="1"/>
      <c r="F818" s="33"/>
      <c r="G818" s="1"/>
      <c r="H818" s="1"/>
      <c r="I818" s="1"/>
      <c r="J818" s="1"/>
      <c r="K818" s="1"/>
      <c r="L818" s="6"/>
      <c r="M818" s="6"/>
      <c r="N818" s="1"/>
      <c r="O818" s="1"/>
      <c r="P818" s="7"/>
    </row>
    <row r="819" spans="2:16" s="34" customFormat="1" ht="16.5" x14ac:dyDescent="0.3">
      <c r="B819" s="1"/>
      <c r="C819" s="1"/>
      <c r="D819" s="1"/>
      <c r="E819" s="1"/>
      <c r="F819" s="33"/>
      <c r="G819" s="1"/>
      <c r="H819" s="1"/>
      <c r="I819" s="1"/>
      <c r="J819" s="1"/>
      <c r="K819" s="1"/>
      <c r="L819" s="6"/>
      <c r="M819" s="6"/>
      <c r="N819" s="1"/>
      <c r="O819" s="1"/>
      <c r="P819" s="7"/>
    </row>
    <row r="820" spans="2:16" s="34" customFormat="1" ht="16.5" x14ac:dyDescent="0.3">
      <c r="B820" s="1"/>
      <c r="C820" s="1"/>
      <c r="D820" s="1"/>
      <c r="E820" s="1"/>
      <c r="F820" s="33"/>
      <c r="G820" s="1"/>
      <c r="H820" s="1"/>
      <c r="I820" s="1"/>
      <c r="J820" s="1"/>
      <c r="K820" s="1"/>
      <c r="L820" s="6"/>
      <c r="M820" s="6"/>
      <c r="N820" s="1"/>
      <c r="O820" s="1"/>
      <c r="P820" s="7"/>
    </row>
    <row r="821" spans="2:16" s="34" customFormat="1" ht="16.5" x14ac:dyDescent="0.3">
      <c r="B821" s="1"/>
      <c r="C821" s="1"/>
      <c r="D821" s="1"/>
      <c r="E821" s="1"/>
      <c r="F821" s="33"/>
      <c r="G821" s="1"/>
      <c r="H821" s="1"/>
      <c r="I821" s="1"/>
      <c r="J821" s="1"/>
      <c r="K821" s="1"/>
      <c r="L821" s="6"/>
      <c r="M821" s="6"/>
      <c r="N821" s="1"/>
      <c r="O821" s="1"/>
      <c r="P821" s="7"/>
    </row>
    <row r="822" spans="2:16" s="34" customFormat="1" ht="16.5" x14ac:dyDescent="0.3">
      <c r="B822" s="1"/>
      <c r="C822" s="1"/>
      <c r="D822" s="1"/>
      <c r="E822" s="1"/>
      <c r="F822" s="33"/>
      <c r="G822" s="1"/>
      <c r="H822" s="1"/>
      <c r="I822" s="1"/>
      <c r="J822" s="1"/>
      <c r="K822" s="1"/>
      <c r="L822" s="6"/>
      <c r="M822" s="6"/>
      <c r="N822" s="1"/>
      <c r="O822" s="1"/>
      <c r="P822" s="7"/>
    </row>
    <row r="823" spans="2:16" s="34" customFormat="1" ht="16.5" x14ac:dyDescent="0.3">
      <c r="B823" s="1"/>
      <c r="C823" s="1"/>
      <c r="D823" s="1"/>
      <c r="E823" s="1"/>
      <c r="F823" s="33"/>
      <c r="G823" s="1"/>
      <c r="H823" s="1"/>
      <c r="I823" s="1"/>
      <c r="J823" s="1"/>
      <c r="K823" s="1"/>
      <c r="L823" s="6"/>
      <c r="M823" s="6"/>
      <c r="N823" s="1"/>
      <c r="O823" s="1"/>
      <c r="P823" s="7"/>
    </row>
    <row r="824" spans="2:16" s="34" customFormat="1" ht="16.5" x14ac:dyDescent="0.3">
      <c r="B824" s="1"/>
      <c r="C824" s="1"/>
      <c r="D824" s="1"/>
      <c r="E824" s="1"/>
      <c r="F824" s="33"/>
      <c r="G824" s="1"/>
      <c r="H824" s="1"/>
      <c r="I824" s="1"/>
      <c r="J824" s="1"/>
      <c r="K824" s="1"/>
      <c r="L824" s="6"/>
      <c r="M824" s="6"/>
      <c r="N824" s="1"/>
      <c r="O824" s="1"/>
      <c r="P824" s="7"/>
    </row>
    <row r="825" spans="2:16" s="34" customFormat="1" ht="16.5" x14ac:dyDescent="0.3">
      <c r="B825" s="1"/>
      <c r="C825" s="1"/>
      <c r="D825" s="1"/>
      <c r="E825" s="1"/>
      <c r="F825" s="33"/>
      <c r="G825" s="1"/>
      <c r="H825" s="1"/>
      <c r="I825" s="1"/>
      <c r="J825" s="1"/>
      <c r="K825" s="1"/>
      <c r="L825" s="6"/>
      <c r="M825" s="6"/>
      <c r="N825" s="1"/>
      <c r="O825" s="1"/>
      <c r="P825" s="7"/>
    </row>
    <row r="826" spans="2:16" s="34" customFormat="1" ht="16.5" x14ac:dyDescent="0.3">
      <c r="B826" s="1"/>
      <c r="C826" s="1"/>
      <c r="D826" s="1"/>
      <c r="E826" s="1"/>
      <c r="F826" s="33"/>
      <c r="G826" s="1"/>
      <c r="H826" s="1"/>
      <c r="I826" s="1"/>
      <c r="J826" s="1"/>
      <c r="K826" s="1"/>
      <c r="L826" s="6"/>
      <c r="M826" s="6"/>
      <c r="N826" s="1"/>
      <c r="O826" s="1"/>
      <c r="P826" s="7"/>
    </row>
    <row r="827" spans="2:16" s="34" customFormat="1" ht="16.5" x14ac:dyDescent="0.3">
      <c r="B827" s="1"/>
      <c r="C827" s="1"/>
      <c r="D827" s="1"/>
      <c r="E827" s="1"/>
      <c r="F827" s="33"/>
      <c r="G827" s="1"/>
      <c r="H827" s="1"/>
      <c r="I827" s="1"/>
      <c r="J827" s="1"/>
      <c r="K827" s="1"/>
      <c r="L827" s="6"/>
      <c r="M827" s="6"/>
      <c r="N827" s="1"/>
      <c r="O827" s="1"/>
      <c r="P827" s="7"/>
    </row>
    <row r="828" spans="2:16" s="34" customFormat="1" ht="16.5" x14ac:dyDescent="0.3">
      <c r="B828" s="1"/>
      <c r="C828" s="1"/>
      <c r="D828" s="1"/>
      <c r="E828" s="1"/>
      <c r="F828" s="33"/>
      <c r="G828" s="1"/>
      <c r="H828" s="1"/>
      <c r="I828" s="1"/>
      <c r="J828" s="1"/>
      <c r="K828" s="1"/>
      <c r="L828" s="6"/>
      <c r="M828" s="6"/>
      <c r="N828" s="1"/>
      <c r="O828" s="1"/>
      <c r="P828" s="7"/>
    </row>
    <row r="829" spans="2:16" s="34" customFormat="1" ht="16.5" x14ac:dyDescent="0.3">
      <c r="B829" s="1"/>
      <c r="C829" s="1"/>
      <c r="D829" s="1"/>
      <c r="E829" s="1"/>
      <c r="F829" s="33"/>
      <c r="G829" s="1"/>
      <c r="H829" s="1"/>
      <c r="I829" s="1"/>
      <c r="J829" s="1"/>
      <c r="K829" s="1"/>
      <c r="L829" s="6"/>
      <c r="M829" s="6"/>
      <c r="N829" s="1"/>
      <c r="O829" s="1"/>
      <c r="P829" s="7"/>
    </row>
    <row r="830" spans="2:16" s="34" customFormat="1" ht="16.5" x14ac:dyDescent="0.3">
      <c r="B830" s="4"/>
      <c r="C830" s="4"/>
      <c r="D830" s="4"/>
      <c r="E830" s="4"/>
      <c r="F830" s="35"/>
      <c r="G830" s="6"/>
      <c r="H830" s="6"/>
      <c r="I830" s="6"/>
      <c r="J830" s="1"/>
      <c r="K830" s="1"/>
      <c r="L830" s="6"/>
      <c r="M830" s="6"/>
      <c r="N830" s="4"/>
      <c r="O830" s="1"/>
      <c r="P830" s="7"/>
    </row>
    <row r="831" spans="2:16" s="34" customFormat="1" ht="16.5" x14ac:dyDescent="0.3">
      <c r="B831" s="4"/>
      <c r="C831" s="4"/>
      <c r="D831" s="4"/>
      <c r="E831" s="4"/>
      <c r="F831" s="35"/>
      <c r="G831" s="6"/>
      <c r="H831" s="6"/>
      <c r="I831" s="6"/>
      <c r="J831" s="1"/>
      <c r="K831" s="1"/>
      <c r="L831" s="6"/>
      <c r="M831" s="6"/>
      <c r="N831" s="4"/>
      <c r="O831" s="1"/>
      <c r="P831" s="7"/>
    </row>
    <row r="832" spans="2:16" s="34" customFormat="1" ht="16.5" x14ac:dyDescent="0.3">
      <c r="B832" s="4"/>
      <c r="C832" s="4"/>
      <c r="D832" s="4"/>
      <c r="E832" s="4"/>
      <c r="F832" s="35"/>
      <c r="G832" s="6"/>
      <c r="H832" s="6"/>
      <c r="I832" s="6"/>
      <c r="J832" s="1"/>
      <c r="K832" s="1"/>
      <c r="L832" s="6"/>
      <c r="M832" s="6"/>
      <c r="N832" s="4"/>
      <c r="O832" s="1"/>
      <c r="P832" s="7"/>
    </row>
    <row r="833" spans="2:16" s="34" customFormat="1" ht="16.5" x14ac:dyDescent="0.3">
      <c r="B833" s="4"/>
      <c r="C833" s="4"/>
      <c r="D833" s="4"/>
      <c r="E833" s="4"/>
      <c r="F833" s="35"/>
      <c r="G833" s="6"/>
      <c r="H833" s="6"/>
      <c r="I833" s="6"/>
      <c r="J833" s="1"/>
      <c r="K833" s="1"/>
      <c r="L833" s="6"/>
      <c r="M833" s="6"/>
      <c r="N833" s="4"/>
      <c r="O833" s="1"/>
      <c r="P833" s="7"/>
    </row>
    <row r="834" spans="2:16" s="34" customFormat="1" ht="16.5" x14ac:dyDescent="0.3">
      <c r="B834" s="4"/>
      <c r="C834" s="4"/>
      <c r="D834" s="4"/>
      <c r="E834" s="4"/>
      <c r="F834" s="35"/>
      <c r="G834" s="6"/>
      <c r="H834" s="6"/>
      <c r="I834" s="6"/>
      <c r="J834" s="1"/>
      <c r="K834" s="1"/>
      <c r="L834" s="6"/>
      <c r="M834" s="6"/>
      <c r="N834" s="4"/>
      <c r="O834" s="1"/>
      <c r="P834" s="7"/>
    </row>
    <row r="835" spans="2:16" s="34" customFormat="1" ht="16.5" x14ac:dyDescent="0.3">
      <c r="B835" s="4"/>
      <c r="C835" s="4"/>
      <c r="D835" s="4"/>
      <c r="E835" s="4"/>
      <c r="F835" s="35"/>
      <c r="G835" s="6"/>
      <c r="H835" s="6"/>
      <c r="I835" s="6"/>
      <c r="J835" s="1"/>
      <c r="K835" s="1"/>
      <c r="L835" s="6"/>
      <c r="M835" s="6"/>
      <c r="N835" s="4"/>
      <c r="O835" s="1"/>
      <c r="P835" s="7"/>
    </row>
    <row r="836" spans="2:16" s="34" customFormat="1" ht="16.5" x14ac:dyDescent="0.3">
      <c r="B836" s="4"/>
      <c r="C836" s="4"/>
      <c r="D836" s="4"/>
      <c r="E836" s="4"/>
      <c r="F836" s="35"/>
      <c r="G836" s="6"/>
      <c r="H836" s="6"/>
      <c r="I836" s="6"/>
      <c r="J836" s="1"/>
      <c r="K836" s="1"/>
      <c r="L836" s="6"/>
      <c r="M836" s="6"/>
      <c r="N836" s="4"/>
      <c r="O836" s="1"/>
      <c r="P836" s="7"/>
    </row>
    <row r="837" spans="2:16" s="34" customFormat="1" ht="16.5" x14ac:dyDescent="0.3">
      <c r="B837" s="4"/>
      <c r="C837" s="4"/>
      <c r="D837" s="4"/>
      <c r="E837" s="4"/>
      <c r="F837" s="35"/>
      <c r="G837" s="6"/>
      <c r="H837" s="6"/>
      <c r="I837" s="6"/>
      <c r="J837" s="1"/>
      <c r="K837" s="1"/>
      <c r="L837" s="6"/>
      <c r="M837" s="6"/>
      <c r="N837" s="4"/>
      <c r="O837" s="1"/>
      <c r="P837" s="7"/>
    </row>
    <row r="838" spans="2:16" s="34" customFormat="1" ht="16.5" x14ac:dyDescent="0.3">
      <c r="B838" s="4"/>
      <c r="C838" s="4"/>
      <c r="D838" s="4"/>
      <c r="E838" s="4"/>
      <c r="F838" s="35"/>
      <c r="G838" s="6"/>
      <c r="H838" s="6"/>
      <c r="I838" s="6"/>
      <c r="J838" s="1"/>
      <c r="K838" s="1"/>
      <c r="L838" s="6"/>
      <c r="M838" s="6"/>
      <c r="N838" s="4"/>
      <c r="O838" s="1"/>
      <c r="P838" s="7"/>
    </row>
    <row r="839" spans="2:16" s="34" customFormat="1" ht="16.5" x14ac:dyDescent="0.3">
      <c r="B839" s="4"/>
      <c r="C839" s="4"/>
      <c r="D839" s="4"/>
      <c r="E839" s="4"/>
      <c r="F839" s="35"/>
      <c r="G839" s="6"/>
      <c r="H839" s="6"/>
      <c r="I839" s="6"/>
      <c r="J839" s="1"/>
      <c r="K839" s="1"/>
      <c r="L839" s="6"/>
      <c r="M839" s="6"/>
      <c r="N839" s="4"/>
      <c r="O839" s="1"/>
      <c r="P839" s="7"/>
    </row>
    <row r="840" spans="2:16" s="34" customFormat="1" ht="16.5" x14ac:dyDescent="0.3">
      <c r="B840" s="4"/>
      <c r="C840" s="4"/>
      <c r="D840" s="4"/>
      <c r="E840" s="4"/>
      <c r="F840" s="35"/>
      <c r="G840" s="6"/>
      <c r="H840" s="6"/>
      <c r="I840" s="6"/>
      <c r="J840" s="1"/>
      <c r="K840" s="1"/>
      <c r="L840" s="6"/>
      <c r="M840" s="6"/>
      <c r="N840" s="4"/>
      <c r="O840" s="1"/>
      <c r="P840" s="7"/>
    </row>
    <row r="841" spans="2:16" s="34" customFormat="1" ht="16.5" x14ac:dyDescent="0.3">
      <c r="B841" s="6"/>
      <c r="C841" s="6"/>
      <c r="D841" s="6"/>
      <c r="E841" s="6"/>
      <c r="F841" s="36"/>
      <c r="G841" s="6"/>
      <c r="H841" s="6"/>
      <c r="I841" s="6"/>
      <c r="J841" s="1"/>
      <c r="K841" s="1"/>
      <c r="L841" s="6"/>
      <c r="M841" s="6"/>
      <c r="N841" s="6"/>
      <c r="O841" s="1"/>
      <c r="P841" s="7"/>
    </row>
    <row r="842" spans="2:16" s="34" customFormat="1" ht="16.5" x14ac:dyDescent="0.3">
      <c r="B842" s="6"/>
      <c r="C842" s="6"/>
      <c r="D842" s="6"/>
      <c r="E842" s="6"/>
      <c r="F842" s="36"/>
      <c r="G842" s="6"/>
      <c r="H842" s="6"/>
      <c r="I842" s="6"/>
      <c r="J842" s="1"/>
      <c r="K842" s="1"/>
      <c r="L842" s="6"/>
      <c r="M842" s="6"/>
      <c r="N842" s="6"/>
      <c r="O842" s="1"/>
      <c r="P842" s="7"/>
    </row>
    <row r="843" spans="2:16" s="34" customFormat="1" ht="16.5" x14ac:dyDescent="0.3">
      <c r="B843" s="6"/>
      <c r="C843" s="6"/>
      <c r="D843" s="6"/>
      <c r="E843" s="6"/>
      <c r="F843" s="36"/>
      <c r="G843" s="6"/>
      <c r="H843" s="6"/>
      <c r="I843" s="6"/>
      <c r="J843" s="1"/>
      <c r="K843" s="1"/>
      <c r="L843" s="6"/>
      <c r="M843" s="6"/>
      <c r="N843" s="6"/>
      <c r="O843" s="1"/>
      <c r="P843" s="7"/>
    </row>
    <row r="844" spans="2:16" s="34" customFormat="1" ht="16.5" x14ac:dyDescent="0.3">
      <c r="B844" s="6"/>
      <c r="C844" s="6"/>
      <c r="D844" s="6"/>
      <c r="E844" s="6"/>
      <c r="F844" s="36"/>
      <c r="G844" s="6"/>
      <c r="H844" s="6"/>
      <c r="I844" s="6"/>
      <c r="J844" s="1"/>
      <c r="K844" s="1"/>
      <c r="L844" s="6"/>
      <c r="M844" s="6"/>
      <c r="N844" s="6"/>
      <c r="O844" s="1"/>
      <c r="P844" s="7"/>
    </row>
    <row r="845" spans="2:16" s="34" customFormat="1" ht="16.5" x14ac:dyDescent="0.3">
      <c r="B845" s="6"/>
      <c r="C845" s="6"/>
      <c r="D845" s="6"/>
      <c r="E845" s="6"/>
      <c r="F845" s="36"/>
      <c r="G845" s="6"/>
      <c r="H845" s="6"/>
      <c r="I845" s="6"/>
      <c r="J845" s="1"/>
      <c r="K845" s="1"/>
      <c r="L845" s="6"/>
      <c r="M845" s="6"/>
      <c r="N845" s="6"/>
      <c r="O845" s="1"/>
      <c r="P845" s="7"/>
    </row>
    <row r="846" spans="2:16" s="34" customFormat="1" ht="16.5" x14ac:dyDescent="0.3">
      <c r="B846" s="6"/>
      <c r="C846" s="6"/>
      <c r="D846" s="6"/>
      <c r="E846" s="6"/>
      <c r="F846" s="36"/>
      <c r="G846" s="6"/>
      <c r="H846" s="6"/>
      <c r="I846" s="6"/>
      <c r="J846" s="1"/>
      <c r="K846" s="1"/>
      <c r="L846" s="6"/>
      <c r="M846" s="6"/>
      <c r="N846" s="6"/>
      <c r="O846" s="1"/>
      <c r="P846" s="7"/>
    </row>
    <row r="847" spans="2:16" s="34" customFormat="1" ht="16.5" x14ac:dyDescent="0.3">
      <c r="B847" s="6"/>
      <c r="C847" s="6"/>
      <c r="D847" s="6"/>
      <c r="E847" s="6"/>
      <c r="F847" s="36"/>
      <c r="G847" s="6"/>
      <c r="H847" s="6"/>
      <c r="I847" s="6"/>
      <c r="J847" s="1"/>
      <c r="K847" s="1"/>
      <c r="L847" s="6"/>
      <c r="M847" s="6"/>
      <c r="N847" s="6"/>
      <c r="O847" s="1"/>
      <c r="P847" s="7"/>
    </row>
  </sheetData>
  <mergeCells count="7">
    <mergeCell ref="B6:C6"/>
    <mergeCell ref="B1:J4"/>
    <mergeCell ref="M3:N3"/>
    <mergeCell ref="M4:N4"/>
    <mergeCell ref="B5:C5"/>
    <mergeCell ref="D5:F5"/>
    <mergeCell ref="L5:N5"/>
  </mergeCells>
  <phoneticPr fontId="1" type="noConversion"/>
  <conditionalFormatting sqref="J189:J208 B190:I208 B7:J188 B209:J273">
    <cfRule type="expression" dxfId="6" priority="8">
      <formula>ISEVEN(ROW())</formula>
    </cfRule>
  </conditionalFormatting>
  <conditionalFormatting sqref="D189:E189">
    <cfRule type="duplicateValues" dxfId="5" priority="7"/>
  </conditionalFormatting>
  <conditionalFormatting sqref="D190:E230">
    <cfRule type="duplicateValues" dxfId="4" priority="9"/>
  </conditionalFormatting>
  <conditionalFormatting sqref="D7:E188">
    <cfRule type="duplicateValues" dxfId="3" priority="10"/>
  </conditionalFormatting>
  <conditionalFormatting sqref="M7:M992">
    <cfRule type="expression" dxfId="2" priority="6">
      <formula>$M7&lt;$N7</formula>
    </cfRule>
  </conditionalFormatting>
  <conditionalFormatting sqref="M7:M273">
    <cfRule type="expression" dxfId="1" priority="1">
      <formula>$M7&gt;$N7</formula>
    </cfRule>
  </conditionalFormatting>
  <conditionalFormatting sqref="D231:E273">
    <cfRule type="duplicateValues" dxfId="0" priority="289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6536-9A58-4C3F-A46B-7555C752E9BF}">
  <dimension ref="B1:AK771"/>
  <sheetViews>
    <sheetView showGridLines="0" zoomScale="85" zoomScaleNormal="85" workbookViewId="0">
      <selection activeCell="B7" sqref="B7"/>
    </sheetView>
  </sheetViews>
  <sheetFormatPr defaultRowHeight="17.25" x14ac:dyDescent="0.3"/>
  <cols>
    <col min="1" max="1" width="2.125" style="6" customWidth="1"/>
    <col min="2" max="2" width="7.75" style="4" customWidth="1"/>
    <col min="3" max="3" width="6.625" style="4" customWidth="1"/>
    <col min="4" max="4" width="10.625" style="4" customWidth="1"/>
    <col min="5" max="5" width="10.625" style="4" hidden="1" customWidth="1"/>
    <col min="6" max="6" width="21.625" style="35" customWidth="1"/>
    <col min="7" max="7" width="5.625" style="6" customWidth="1"/>
    <col min="8" max="8" width="6.25" style="6" customWidth="1"/>
    <col min="9" max="9" width="5" style="6" customWidth="1"/>
    <col min="10" max="10" width="55.625" style="1" customWidth="1"/>
    <col min="11" max="11" width="2.75" style="1" customWidth="1"/>
    <col min="12" max="12" width="11.375" style="3" customWidth="1"/>
    <col min="13" max="13" width="5.625" style="3" customWidth="1"/>
    <col min="14" max="14" width="5.625" style="4" customWidth="1"/>
    <col min="15" max="15" width="3.125" style="1" customWidth="1"/>
    <col min="16" max="16" width="5.125" style="7" customWidth="1"/>
    <col min="17" max="16384" width="9" style="6"/>
  </cols>
  <sheetData>
    <row r="1" spans="2:17" ht="24" customHeight="1" x14ac:dyDescent="0.3">
      <c r="B1" s="122" t="s">
        <v>1992</v>
      </c>
      <c r="C1" s="122"/>
      <c r="D1" s="122"/>
      <c r="E1" s="122"/>
      <c r="F1" s="122"/>
      <c r="G1" s="122"/>
      <c r="H1" s="122"/>
      <c r="I1" s="122"/>
      <c r="J1" s="122"/>
      <c r="P1" s="5"/>
    </row>
    <row r="2" spans="2:17" s="9" customFormat="1" ht="18" customHeight="1" x14ac:dyDescent="0.3">
      <c r="B2" s="122"/>
      <c r="C2" s="122"/>
      <c r="D2" s="122"/>
      <c r="E2" s="122"/>
      <c r="F2" s="122"/>
      <c r="G2" s="122"/>
      <c r="H2" s="122"/>
      <c r="I2" s="122"/>
      <c r="J2" s="122"/>
      <c r="K2" s="1"/>
      <c r="L2" s="3"/>
      <c r="M2" s="3"/>
      <c r="N2" s="4"/>
      <c r="O2" s="1"/>
      <c r="P2" s="7"/>
    </row>
    <row r="3" spans="2:17" s="4" customFormat="1" ht="24" customHeight="1" x14ac:dyDescent="0.3">
      <c r="B3" s="122"/>
      <c r="C3" s="122"/>
      <c r="D3" s="122"/>
      <c r="E3" s="122"/>
      <c r="F3" s="122"/>
      <c r="G3" s="122"/>
      <c r="H3" s="122"/>
      <c r="I3" s="122"/>
      <c r="J3" s="122"/>
      <c r="K3" s="1"/>
      <c r="L3" s="43" t="s">
        <v>799</v>
      </c>
      <c r="M3" s="123">
        <f>COUNTIF(M7:M941,"&gt;0")</f>
        <v>315</v>
      </c>
      <c r="N3" s="123"/>
      <c r="O3" s="1"/>
      <c r="P3" s="7"/>
    </row>
    <row r="4" spans="2:17" s="10" customFormat="1" ht="22.5" customHeight="1" x14ac:dyDescent="0.3">
      <c r="B4" s="122"/>
      <c r="C4" s="122"/>
      <c r="D4" s="122"/>
      <c r="E4" s="122"/>
      <c r="F4" s="122"/>
      <c r="G4" s="122"/>
      <c r="H4" s="122"/>
      <c r="I4" s="122"/>
      <c r="J4" s="122"/>
      <c r="K4" s="1"/>
      <c r="L4" s="43" t="s">
        <v>144</v>
      </c>
      <c r="M4" s="124">
        <v>28</v>
      </c>
      <c r="N4" s="125"/>
      <c r="O4" s="1"/>
      <c r="P4" s="11"/>
    </row>
    <row r="5" spans="2:17" s="10" customFormat="1" ht="45.75" customHeight="1" x14ac:dyDescent="0.3">
      <c r="B5" s="126" t="s">
        <v>558</v>
      </c>
      <c r="C5" s="126"/>
      <c r="D5" s="127">
        <v>45825</v>
      </c>
      <c r="E5" s="127"/>
      <c r="F5" s="127"/>
      <c r="G5" s="128" t="s">
        <v>1377</v>
      </c>
      <c r="H5" s="128"/>
      <c r="I5" s="128"/>
      <c r="J5" s="92" t="s">
        <v>2105</v>
      </c>
      <c r="K5" s="1"/>
      <c r="L5" s="129" t="s">
        <v>2057</v>
      </c>
      <c r="M5" s="130"/>
      <c r="N5" s="130"/>
      <c r="O5" s="1"/>
      <c r="P5" s="11"/>
      <c r="Q5" s="52"/>
    </row>
    <row r="6" spans="2:17" s="2" customFormat="1" ht="33" x14ac:dyDescent="0.3">
      <c r="B6" s="120" t="s">
        <v>507</v>
      </c>
      <c r="C6" s="121"/>
      <c r="D6" s="89" t="s">
        <v>224</v>
      </c>
      <c r="E6" s="89"/>
      <c r="F6" s="90" t="s">
        <v>508</v>
      </c>
      <c r="G6" s="89" t="s">
        <v>509</v>
      </c>
      <c r="H6" s="91" t="s">
        <v>510</v>
      </c>
      <c r="I6" s="90" t="s">
        <v>511</v>
      </c>
      <c r="J6" s="90" t="s">
        <v>620</v>
      </c>
      <c r="K6" s="1"/>
      <c r="L6" s="89" t="s">
        <v>224</v>
      </c>
      <c r="M6" s="90" t="s">
        <v>675</v>
      </c>
      <c r="N6" s="90" t="s">
        <v>2104</v>
      </c>
      <c r="O6" s="1"/>
      <c r="P6" s="17"/>
      <c r="Q6" s="53"/>
    </row>
    <row r="7" spans="2:17" s="4" customFormat="1" ht="37.5" customHeight="1" x14ac:dyDescent="0.3">
      <c r="B7" s="113">
        <v>1</v>
      </c>
      <c r="C7" s="83">
        <v>0</v>
      </c>
      <c r="D7" s="58" t="s">
        <v>143</v>
      </c>
      <c r="E7" s="58" t="s">
        <v>1378</v>
      </c>
      <c r="F7" s="59" t="s">
        <v>225</v>
      </c>
      <c r="G7" s="60">
        <v>200</v>
      </c>
      <c r="H7" s="61">
        <v>4</v>
      </c>
      <c r="I7" s="62">
        <v>50</v>
      </c>
      <c r="J7" s="63" t="s">
        <v>1774</v>
      </c>
      <c r="K7" s="1"/>
      <c r="L7" s="38" t="s">
        <v>425</v>
      </c>
      <c r="M7" s="109">
        <v>105</v>
      </c>
      <c r="N7" s="38">
        <v>100</v>
      </c>
      <c r="O7" s="1"/>
      <c r="P7" s="8" t="str">
        <f>IF(ISNUMBER(L7),#REF!&amp;"("&amp;#REF!&amp;",G"&amp;L$6&amp;")"&amp;L7&amp;"   ","")</f>
        <v/>
      </c>
    </row>
    <row r="8" spans="2:17" s="4" customFormat="1" ht="37.5" customHeight="1" x14ac:dyDescent="0.3">
      <c r="B8" s="113">
        <v>2</v>
      </c>
      <c r="C8" s="83">
        <v>0</v>
      </c>
      <c r="D8" s="58" t="s">
        <v>575</v>
      </c>
      <c r="E8" s="58" t="s">
        <v>1378</v>
      </c>
      <c r="F8" s="59" t="s">
        <v>676</v>
      </c>
      <c r="G8" s="60">
        <v>88</v>
      </c>
      <c r="H8" s="61">
        <v>3</v>
      </c>
      <c r="I8" s="62">
        <v>29.3</v>
      </c>
      <c r="J8" s="63" t="s">
        <v>1775</v>
      </c>
      <c r="K8" s="1"/>
      <c r="L8" s="38" t="s">
        <v>664</v>
      </c>
      <c r="M8" s="109">
        <v>149</v>
      </c>
      <c r="N8" s="38">
        <v>146</v>
      </c>
      <c r="O8" s="1"/>
      <c r="P8" s="7"/>
    </row>
    <row r="9" spans="2:17" s="4" customFormat="1" ht="37.5" customHeight="1" x14ac:dyDescent="0.3">
      <c r="B9" s="113">
        <v>3</v>
      </c>
      <c r="C9" s="83">
        <v>0</v>
      </c>
      <c r="D9" s="58" t="s">
        <v>139</v>
      </c>
      <c r="E9" s="58" t="s">
        <v>1378</v>
      </c>
      <c r="F9" s="59" t="s">
        <v>842</v>
      </c>
      <c r="G9" s="60">
        <v>87</v>
      </c>
      <c r="H9" s="61">
        <v>3</v>
      </c>
      <c r="I9" s="62">
        <v>29</v>
      </c>
      <c r="J9" s="63" t="s">
        <v>1776</v>
      </c>
      <c r="K9" s="1"/>
      <c r="L9" s="38" t="s">
        <v>1066</v>
      </c>
      <c r="M9" s="109">
        <v>49</v>
      </c>
      <c r="N9" s="38">
        <v>48</v>
      </c>
      <c r="O9" s="1"/>
      <c r="P9" s="7"/>
    </row>
    <row r="10" spans="2:17" s="4" customFormat="1" ht="37.5" customHeight="1" x14ac:dyDescent="0.3">
      <c r="B10" s="113">
        <v>4</v>
      </c>
      <c r="C10" s="83">
        <v>0</v>
      </c>
      <c r="D10" s="58" t="s">
        <v>636</v>
      </c>
      <c r="E10" s="58" t="s">
        <v>1378</v>
      </c>
      <c r="F10" s="59" t="s">
        <v>637</v>
      </c>
      <c r="G10" s="60">
        <v>85</v>
      </c>
      <c r="H10" s="61">
        <v>3</v>
      </c>
      <c r="I10" s="62">
        <v>28.3</v>
      </c>
      <c r="J10" s="63" t="s">
        <v>1778</v>
      </c>
      <c r="K10" s="1"/>
      <c r="L10" s="38" t="s">
        <v>707</v>
      </c>
      <c r="M10" s="109">
        <v>69</v>
      </c>
      <c r="N10" s="38">
        <v>66</v>
      </c>
      <c r="O10" s="1"/>
      <c r="P10" s="7"/>
    </row>
    <row r="11" spans="2:17" s="4" customFormat="1" ht="37.5" customHeight="1" x14ac:dyDescent="0.3">
      <c r="B11" s="113">
        <v>4</v>
      </c>
      <c r="C11" s="83">
        <v>0</v>
      </c>
      <c r="D11" s="58" t="s">
        <v>59</v>
      </c>
      <c r="E11" s="58" t="s">
        <v>1378</v>
      </c>
      <c r="F11" s="59" t="s">
        <v>416</v>
      </c>
      <c r="G11" s="60">
        <v>85</v>
      </c>
      <c r="H11" s="61">
        <v>3</v>
      </c>
      <c r="I11" s="62">
        <v>28.3</v>
      </c>
      <c r="J11" s="63" t="s">
        <v>1777</v>
      </c>
      <c r="K11" s="1"/>
      <c r="L11" s="38" t="s">
        <v>1352</v>
      </c>
      <c r="M11" s="109">
        <v>218</v>
      </c>
      <c r="N11" s="38">
        <v>213</v>
      </c>
      <c r="O11" s="1"/>
      <c r="P11" s="7"/>
    </row>
    <row r="12" spans="2:17" s="4" customFormat="1" ht="37.5" customHeight="1" x14ac:dyDescent="0.3">
      <c r="B12" s="113">
        <v>6</v>
      </c>
      <c r="C12" s="83">
        <v>0</v>
      </c>
      <c r="D12" s="58" t="s">
        <v>113</v>
      </c>
      <c r="E12" s="58" t="s">
        <v>1378</v>
      </c>
      <c r="F12" s="59" t="s">
        <v>1132</v>
      </c>
      <c r="G12" s="60">
        <v>70</v>
      </c>
      <c r="H12" s="61">
        <v>2</v>
      </c>
      <c r="I12" s="62">
        <v>35</v>
      </c>
      <c r="J12" s="63" t="s">
        <v>1780</v>
      </c>
      <c r="K12" s="1"/>
      <c r="L12" s="38" t="s">
        <v>621</v>
      </c>
      <c r="M12" s="109">
        <v>171</v>
      </c>
      <c r="N12" s="38">
        <v>169</v>
      </c>
      <c r="O12" s="1"/>
      <c r="P12" s="7"/>
    </row>
    <row r="13" spans="2:17" s="4" customFormat="1" ht="37.5" customHeight="1" x14ac:dyDescent="0.3">
      <c r="B13" s="113">
        <v>7</v>
      </c>
      <c r="C13" s="83">
        <v>0</v>
      </c>
      <c r="D13" s="58" t="s">
        <v>137</v>
      </c>
      <c r="E13" s="58" t="s">
        <v>1378</v>
      </c>
      <c r="F13" s="59" t="s">
        <v>411</v>
      </c>
      <c r="G13" s="60">
        <v>68</v>
      </c>
      <c r="H13" s="61">
        <v>5</v>
      </c>
      <c r="I13" s="62">
        <v>13.6</v>
      </c>
      <c r="J13" s="63" t="s">
        <v>1995</v>
      </c>
      <c r="K13" s="1"/>
      <c r="L13" s="37" t="s">
        <v>788</v>
      </c>
      <c r="M13" s="109">
        <v>58</v>
      </c>
      <c r="N13" s="38">
        <v>55</v>
      </c>
      <c r="O13" s="1"/>
      <c r="P13" s="7"/>
    </row>
    <row r="14" spans="2:17" s="4" customFormat="1" ht="37.5" customHeight="1" x14ac:dyDescent="0.3">
      <c r="B14" s="113">
        <v>8</v>
      </c>
      <c r="C14" s="83">
        <v>0</v>
      </c>
      <c r="D14" s="64" t="s">
        <v>661</v>
      </c>
      <c r="E14" s="64" t="s">
        <v>1378</v>
      </c>
      <c r="F14" s="59" t="s">
        <v>662</v>
      </c>
      <c r="G14" s="60">
        <v>66</v>
      </c>
      <c r="H14" s="61">
        <v>3</v>
      </c>
      <c r="I14" s="62">
        <v>22</v>
      </c>
      <c r="J14" s="63" t="s">
        <v>1996</v>
      </c>
      <c r="K14" s="1"/>
      <c r="L14" s="38" t="s">
        <v>889</v>
      </c>
      <c r="M14" s="109">
        <v>218</v>
      </c>
      <c r="N14" s="38">
        <v>213</v>
      </c>
      <c r="O14" s="1"/>
      <c r="P14" s="7"/>
    </row>
    <row r="15" spans="2:17" s="4" customFormat="1" ht="37.5" customHeight="1" x14ac:dyDescent="0.3">
      <c r="B15" s="113">
        <v>9</v>
      </c>
      <c r="C15" s="83">
        <v>0</v>
      </c>
      <c r="D15" s="58" t="s">
        <v>31</v>
      </c>
      <c r="E15" s="58" t="s">
        <v>1378</v>
      </c>
      <c r="F15" s="59" t="s">
        <v>378</v>
      </c>
      <c r="G15" s="60">
        <v>55</v>
      </c>
      <c r="H15" s="61">
        <v>3</v>
      </c>
      <c r="I15" s="62">
        <v>18.3</v>
      </c>
      <c r="J15" s="63" t="s">
        <v>1781</v>
      </c>
      <c r="K15" s="1"/>
      <c r="L15" s="38" t="s">
        <v>622</v>
      </c>
      <c r="M15" s="109">
        <v>218</v>
      </c>
      <c r="N15" s="38">
        <v>213</v>
      </c>
      <c r="O15" s="1"/>
      <c r="P15" s="7"/>
    </row>
    <row r="16" spans="2:17" s="4" customFormat="1" ht="37.5" customHeight="1" x14ac:dyDescent="0.3">
      <c r="B16" s="113">
        <v>10</v>
      </c>
      <c r="C16" s="83">
        <v>0</v>
      </c>
      <c r="D16" s="58" t="s">
        <v>599</v>
      </c>
      <c r="E16" s="58" t="s">
        <v>1378</v>
      </c>
      <c r="F16" s="59" t="s">
        <v>1997</v>
      </c>
      <c r="G16" s="60">
        <v>54</v>
      </c>
      <c r="H16" s="61">
        <v>4</v>
      </c>
      <c r="I16" s="62">
        <v>13.5</v>
      </c>
      <c r="J16" s="63" t="s">
        <v>1998</v>
      </c>
      <c r="K16" s="1"/>
      <c r="L16" s="38" t="s">
        <v>385</v>
      </c>
      <c r="M16" s="109">
        <v>49</v>
      </c>
      <c r="N16" s="38">
        <v>48</v>
      </c>
      <c r="O16" s="1"/>
      <c r="P16" s="7"/>
    </row>
    <row r="17" spans="2:16" s="4" customFormat="1" ht="37.5" customHeight="1" x14ac:dyDescent="0.3">
      <c r="B17" s="114">
        <v>11</v>
      </c>
      <c r="C17" s="84">
        <v>0</v>
      </c>
      <c r="D17" s="67" t="s">
        <v>75</v>
      </c>
      <c r="E17" s="67" t="s">
        <v>1378</v>
      </c>
      <c r="F17" s="68" t="s">
        <v>169</v>
      </c>
      <c r="G17" s="69">
        <v>51</v>
      </c>
      <c r="H17" s="70">
        <v>6</v>
      </c>
      <c r="I17" s="71">
        <v>8.5</v>
      </c>
      <c r="J17" s="72" t="s">
        <v>1999</v>
      </c>
      <c r="K17" s="1"/>
      <c r="L17" s="38" t="s">
        <v>708</v>
      </c>
      <c r="M17" s="109">
        <v>36</v>
      </c>
      <c r="N17" s="38">
        <v>35</v>
      </c>
      <c r="O17" s="1"/>
      <c r="P17" s="7"/>
    </row>
    <row r="18" spans="2:16" s="4" customFormat="1" ht="37.5" customHeight="1" x14ac:dyDescent="0.3">
      <c r="B18" s="114">
        <v>12</v>
      </c>
      <c r="C18" s="84">
        <v>0</v>
      </c>
      <c r="D18" s="67" t="s">
        <v>727</v>
      </c>
      <c r="E18" s="67" t="s">
        <v>1378</v>
      </c>
      <c r="F18" s="68" t="s">
        <v>760</v>
      </c>
      <c r="G18" s="69">
        <v>50</v>
      </c>
      <c r="H18" s="70">
        <v>1</v>
      </c>
      <c r="I18" s="71">
        <v>50</v>
      </c>
      <c r="J18" s="72" t="s">
        <v>1782</v>
      </c>
      <c r="K18" s="1"/>
      <c r="L18" s="38" t="s">
        <v>441</v>
      </c>
      <c r="M18" s="109">
        <v>58</v>
      </c>
      <c r="N18" s="38">
        <v>55</v>
      </c>
      <c r="O18" s="1"/>
      <c r="P18" s="7"/>
    </row>
    <row r="19" spans="2:16" s="4" customFormat="1" ht="37.5" customHeight="1" x14ac:dyDescent="0.3">
      <c r="B19" s="114">
        <v>12</v>
      </c>
      <c r="C19" s="84">
        <v>0</v>
      </c>
      <c r="D19" s="67" t="s">
        <v>127</v>
      </c>
      <c r="E19" s="67" t="s">
        <v>1378</v>
      </c>
      <c r="F19" s="68" t="s">
        <v>128</v>
      </c>
      <c r="G19" s="69">
        <v>50</v>
      </c>
      <c r="H19" s="70">
        <v>2</v>
      </c>
      <c r="I19" s="71">
        <v>25</v>
      </c>
      <c r="J19" s="72" t="s">
        <v>1783</v>
      </c>
      <c r="K19" s="1"/>
      <c r="L19" s="38" t="s">
        <v>1104</v>
      </c>
      <c r="M19" s="109">
        <v>171</v>
      </c>
      <c r="N19" s="38">
        <v>169</v>
      </c>
      <c r="O19" s="1"/>
      <c r="P19" s="7"/>
    </row>
    <row r="20" spans="2:16" s="4" customFormat="1" ht="37.5" customHeight="1" x14ac:dyDescent="0.3">
      <c r="B20" s="114">
        <v>14</v>
      </c>
      <c r="C20" s="84">
        <v>0</v>
      </c>
      <c r="D20" s="67" t="s">
        <v>1279</v>
      </c>
      <c r="E20" s="67" t="s">
        <v>1378</v>
      </c>
      <c r="F20" s="68" t="s">
        <v>1280</v>
      </c>
      <c r="G20" s="69">
        <v>49</v>
      </c>
      <c r="H20" s="70">
        <v>2</v>
      </c>
      <c r="I20" s="71">
        <v>24.5</v>
      </c>
      <c r="J20" s="72" t="s">
        <v>1785</v>
      </c>
      <c r="K20" s="1"/>
      <c r="L20" s="38" t="s">
        <v>1694</v>
      </c>
      <c r="M20" s="109">
        <v>218</v>
      </c>
      <c r="N20" s="38">
        <v>213</v>
      </c>
      <c r="O20" s="1"/>
      <c r="P20" s="7"/>
    </row>
    <row r="21" spans="2:16" s="4" customFormat="1" ht="37.5" customHeight="1" x14ac:dyDescent="0.3">
      <c r="B21" s="114">
        <v>15</v>
      </c>
      <c r="C21" s="84">
        <v>0</v>
      </c>
      <c r="D21" s="67" t="s">
        <v>106</v>
      </c>
      <c r="E21" s="67" t="s">
        <v>1378</v>
      </c>
      <c r="F21" s="73" t="s">
        <v>792</v>
      </c>
      <c r="G21" s="69">
        <v>48</v>
      </c>
      <c r="H21" s="70">
        <v>4</v>
      </c>
      <c r="I21" s="71">
        <v>12</v>
      </c>
      <c r="J21" s="72" t="s">
        <v>1787</v>
      </c>
      <c r="K21" s="1"/>
      <c r="L21" s="38" t="s">
        <v>825</v>
      </c>
      <c r="M21" s="109">
        <v>218</v>
      </c>
      <c r="N21" s="38">
        <v>213</v>
      </c>
      <c r="O21" s="1"/>
      <c r="P21" s="7"/>
    </row>
    <row r="22" spans="2:16" s="4" customFormat="1" ht="37.5" customHeight="1" x14ac:dyDescent="0.3">
      <c r="B22" s="114">
        <v>16</v>
      </c>
      <c r="C22" s="84">
        <v>0</v>
      </c>
      <c r="D22" s="67" t="s">
        <v>119</v>
      </c>
      <c r="E22" s="67" t="s">
        <v>1378</v>
      </c>
      <c r="F22" s="68" t="s">
        <v>634</v>
      </c>
      <c r="G22" s="69">
        <v>46</v>
      </c>
      <c r="H22" s="70">
        <v>3</v>
      </c>
      <c r="I22" s="71">
        <v>15.3</v>
      </c>
      <c r="J22" s="72" t="s">
        <v>1788</v>
      </c>
      <c r="K22" s="1"/>
      <c r="L22" s="38" t="s">
        <v>1353</v>
      </c>
      <c r="M22" s="109">
        <v>171</v>
      </c>
      <c r="N22" s="38">
        <v>169</v>
      </c>
      <c r="O22" s="1"/>
      <c r="P22" s="7"/>
    </row>
    <row r="23" spans="2:16" s="4" customFormat="1" ht="37.5" customHeight="1" x14ac:dyDescent="0.3">
      <c r="B23" s="114">
        <v>17</v>
      </c>
      <c r="C23" s="84">
        <v>0</v>
      </c>
      <c r="D23" s="67" t="s">
        <v>512</v>
      </c>
      <c r="E23" s="67" t="s">
        <v>1378</v>
      </c>
      <c r="F23" s="68" t="s">
        <v>2</v>
      </c>
      <c r="G23" s="69">
        <v>45</v>
      </c>
      <c r="H23" s="70">
        <v>4</v>
      </c>
      <c r="I23" s="71">
        <v>11.2</v>
      </c>
      <c r="J23" s="72" t="s">
        <v>1789</v>
      </c>
      <c r="K23" s="1"/>
      <c r="L23" s="38" t="s">
        <v>748</v>
      </c>
      <c r="M23" s="109">
        <v>23</v>
      </c>
      <c r="N23" s="38">
        <v>23</v>
      </c>
      <c r="O23" s="1"/>
      <c r="P23" s="7"/>
    </row>
    <row r="24" spans="2:16" s="4" customFormat="1" ht="37.5" customHeight="1" x14ac:dyDescent="0.3">
      <c r="B24" s="114">
        <v>18</v>
      </c>
      <c r="C24" s="84">
        <v>0</v>
      </c>
      <c r="D24" s="67" t="s">
        <v>115</v>
      </c>
      <c r="E24" s="67" t="s">
        <v>1378</v>
      </c>
      <c r="F24" s="68" t="s">
        <v>234</v>
      </c>
      <c r="G24" s="69">
        <v>41</v>
      </c>
      <c r="H24" s="70">
        <v>4</v>
      </c>
      <c r="I24" s="71">
        <v>10.199999999999999</v>
      </c>
      <c r="J24" s="72" t="s">
        <v>1790</v>
      </c>
      <c r="K24" s="1"/>
      <c r="L24" s="38" t="s">
        <v>593</v>
      </c>
      <c r="M24" s="109">
        <v>149</v>
      </c>
      <c r="N24" s="38">
        <v>146</v>
      </c>
      <c r="O24" s="1"/>
      <c r="P24" s="7"/>
    </row>
    <row r="25" spans="2:16" s="4" customFormat="1" ht="37.5" customHeight="1" x14ac:dyDescent="0.3">
      <c r="B25" s="114">
        <v>19</v>
      </c>
      <c r="C25" s="84">
        <v>0</v>
      </c>
      <c r="D25" s="67" t="s">
        <v>309</v>
      </c>
      <c r="E25" s="67" t="s">
        <v>1378</v>
      </c>
      <c r="F25" s="68" t="s">
        <v>2000</v>
      </c>
      <c r="G25" s="69">
        <v>39</v>
      </c>
      <c r="H25" s="70">
        <v>4</v>
      </c>
      <c r="I25" s="71">
        <v>9.6999999999999993</v>
      </c>
      <c r="J25" s="72" t="s">
        <v>2001</v>
      </c>
      <c r="K25" s="1"/>
      <c r="L25" s="38" t="s">
        <v>564</v>
      </c>
      <c r="M25" s="109">
        <v>218</v>
      </c>
      <c r="N25" s="38">
        <v>213</v>
      </c>
      <c r="O25" s="1"/>
      <c r="P25" s="7"/>
    </row>
    <row r="26" spans="2:16" s="4" customFormat="1" ht="37.5" customHeight="1" x14ac:dyDescent="0.3">
      <c r="B26" s="114">
        <v>20</v>
      </c>
      <c r="C26" s="84">
        <v>0</v>
      </c>
      <c r="D26" s="67" t="s">
        <v>918</v>
      </c>
      <c r="E26" s="67" t="s">
        <v>1378</v>
      </c>
      <c r="F26" s="68" t="s">
        <v>1203</v>
      </c>
      <c r="G26" s="69">
        <v>38</v>
      </c>
      <c r="H26" s="70">
        <v>2</v>
      </c>
      <c r="I26" s="71">
        <v>19</v>
      </c>
      <c r="J26" s="72" t="s">
        <v>1793</v>
      </c>
      <c r="K26" s="1"/>
      <c r="L26" s="38" t="s">
        <v>1354</v>
      </c>
      <c r="M26" s="109">
        <v>218</v>
      </c>
      <c r="N26" s="38">
        <v>213</v>
      </c>
      <c r="O26" s="1"/>
      <c r="P26" s="7"/>
    </row>
    <row r="27" spans="2:16" s="4" customFormat="1" ht="37.5" customHeight="1" x14ac:dyDescent="0.3">
      <c r="B27" s="115">
        <v>21</v>
      </c>
      <c r="C27" s="85">
        <v>0</v>
      </c>
      <c r="D27" s="76" t="s">
        <v>86</v>
      </c>
      <c r="E27" s="76" t="s">
        <v>1378</v>
      </c>
      <c r="F27" s="77" t="s">
        <v>150</v>
      </c>
      <c r="G27" s="78">
        <v>36</v>
      </c>
      <c r="H27" s="79">
        <v>3</v>
      </c>
      <c r="I27" s="80">
        <v>12</v>
      </c>
      <c r="J27" s="81" t="s">
        <v>1794</v>
      </c>
      <c r="K27" s="1"/>
      <c r="L27" s="38" t="s">
        <v>133</v>
      </c>
      <c r="M27" s="109">
        <v>87</v>
      </c>
      <c r="N27" s="38">
        <v>85</v>
      </c>
      <c r="O27" s="1"/>
      <c r="P27" s="7"/>
    </row>
    <row r="28" spans="2:16" s="4" customFormat="1" ht="44.25" customHeight="1" x14ac:dyDescent="0.3">
      <c r="B28" s="115">
        <v>21</v>
      </c>
      <c r="C28" s="85">
        <v>0</v>
      </c>
      <c r="D28" s="76" t="s">
        <v>89</v>
      </c>
      <c r="E28" s="76" t="s">
        <v>1378</v>
      </c>
      <c r="F28" s="77" t="s">
        <v>149</v>
      </c>
      <c r="G28" s="78">
        <v>36</v>
      </c>
      <c r="H28" s="79">
        <v>7</v>
      </c>
      <c r="I28" s="80">
        <v>5.0999999999999996</v>
      </c>
      <c r="J28" s="81" t="s">
        <v>1795</v>
      </c>
      <c r="K28" s="1"/>
      <c r="L28" s="38" t="s">
        <v>1761</v>
      </c>
      <c r="M28" s="109">
        <v>171</v>
      </c>
      <c r="N28" s="38">
        <v>169</v>
      </c>
      <c r="O28" s="1"/>
      <c r="P28" s="7"/>
    </row>
    <row r="29" spans="2:16" s="4" customFormat="1" ht="37.5" customHeight="1" x14ac:dyDescent="0.3">
      <c r="B29" s="115">
        <v>23</v>
      </c>
      <c r="C29" s="85">
        <v>0</v>
      </c>
      <c r="D29" s="76" t="s">
        <v>731</v>
      </c>
      <c r="E29" s="76" t="s">
        <v>1378</v>
      </c>
      <c r="F29" s="77" t="s">
        <v>762</v>
      </c>
      <c r="G29" s="78">
        <v>35</v>
      </c>
      <c r="H29" s="79">
        <v>1</v>
      </c>
      <c r="I29" s="80">
        <v>35</v>
      </c>
      <c r="J29" s="81" t="s">
        <v>1796</v>
      </c>
      <c r="K29" s="1"/>
      <c r="L29" s="38" t="s">
        <v>173</v>
      </c>
      <c r="M29" s="110">
        <v>1</v>
      </c>
      <c r="N29" s="38">
        <v>1</v>
      </c>
      <c r="O29" s="1"/>
      <c r="P29" s="7"/>
    </row>
    <row r="30" spans="2:16" s="4" customFormat="1" ht="37.5" customHeight="1" x14ac:dyDescent="0.3">
      <c r="B30" s="115">
        <v>23</v>
      </c>
      <c r="C30" s="85">
        <v>0</v>
      </c>
      <c r="D30" s="76" t="s">
        <v>64</v>
      </c>
      <c r="E30" s="76" t="s">
        <v>1378</v>
      </c>
      <c r="F30" s="77" t="s">
        <v>265</v>
      </c>
      <c r="G30" s="78">
        <v>35</v>
      </c>
      <c r="H30" s="79">
        <v>3</v>
      </c>
      <c r="I30" s="80">
        <v>11.6</v>
      </c>
      <c r="J30" s="81" t="s">
        <v>2058</v>
      </c>
      <c r="K30" s="1"/>
      <c r="L30" s="38" t="s">
        <v>709</v>
      </c>
      <c r="M30" s="111">
        <v>171</v>
      </c>
      <c r="N30" s="38">
        <v>169</v>
      </c>
      <c r="O30" s="1"/>
      <c r="P30" s="7"/>
    </row>
    <row r="31" spans="2:16" s="4" customFormat="1" ht="37.5" customHeight="1" x14ac:dyDescent="0.3">
      <c r="B31" s="115">
        <v>23</v>
      </c>
      <c r="C31" s="85">
        <v>0</v>
      </c>
      <c r="D31" s="76" t="s">
        <v>705</v>
      </c>
      <c r="E31" s="76" t="s">
        <v>1378</v>
      </c>
      <c r="F31" s="77" t="s">
        <v>849</v>
      </c>
      <c r="G31" s="78">
        <v>35</v>
      </c>
      <c r="H31" s="79">
        <v>3</v>
      </c>
      <c r="I31" s="80">
        <v>11.6</v>
      </c>
      <c r="J31" s="81" t="s">
        <v>1797</v>
      </c>
      <c r="K31" s="1"/>
      <c r="L31" s="38" t="s">
        <v>710</v>
      </c>
      <c r="M31" s="110">
        <v>171</v>
      </c>
      <c r="N31" s="38">
        <v>169</v>
      </c>
      <c r="O31" s="1"/>
      <c r="P31" s="7"/>
    </row>
    <row r="32" spans="2:16" s="4" customFormat="1" ht="37.5" customHeight="1" x14ac:dyDescent="0.3">
      <c r="B32" s="115">
        <v>23</v>
      </c>
      <c r="C32" s="85">
        <v>0</v>
      </c>
      <c r="D32" s="76" t="s">
        <v>862</v>
      </c>
      <c r="E32" s="76" t="s">
        <v>1378</v>
      </c>
      <c r="F32" s="77" t="s">
        <v>863</v>
      </c>
      <c r="G32" s="78">
        <v>35</v>
      </c>
      <c r="H32" s="79">
        <v>3</v>
      </c>
      <c r="I32" s="80">
        <v>11.6</v>
      </c>
      <c r="J32" s="81" t="s">
        <v>1798</v>
      </c>
      <c r="K32" s="1"/>
      <c r="L32" s="38" t="s">
        <v>623</v>
      </c>
      <c r="M32" s="110">
        <v>218</v>
      </c>
      <c r="N32" s="38">
        <v>213</v>
      </c>
      <c r="O32" s="1"/>
      <c r="P32" s="7"/>
    </row>
    <row r="33" spans="2:16" s="4" customFormat="1" ht="37.5" customHeight="1" x14ac:dyDescent="0.3">
      <c r="B33" s="115">
        <v>23</v>
      </c>
      <c r="C33" s="85">
        <v>0</v>
      </c>
      <c r="D33" s="76" t="s">
        <v>121</v>
      </c>
      <c r="E33" s="76" t="s">
        <v>1378</v>
      </c>
      <c r="F33" s="77" t="s">
        <v>370</v>
      </c>
      <c r="G33" s="78">
        <v>35</v>
      </c>
      <c r="H33" s="79">
        <v>4</v>
      </c>
      <c r="I33" s="80">
        <v>8.6999999999999993</v>
      </c>
      <c r="J33" s="81" t="s">
        <v>1799</v>
      </c>
      <c r="K33" s="1"/>
      <c r="L33" s="38" t="s">
        <v>1105</v>
      </c>
      <c r="M33" s="110">
        <v>114</v>
      </c>
      <c r="N33" s="38">
        <v>111</v>
      </c>
      <c r="O33" s="1"/>
      <c r="P33" s="7"/>
    </row>
    <row r="34" spans="2:16" s="4" customFormat="1" ht="37.5" customHeight="1" x14ac:dyDescent="0.3">
      <c r="B34" s="115">
        <v>28</v>
      </c>
      <c r="C34" s="85">
        <v>0</v>
      </c>
      <c r="D34" s="76" t="s">
        <v>170</v>
      </c>
      <c r="E34" s="76" t="s">
        <v>1378</v>
      </c>
      <c r="F34" s="77" t="s">
        <v>1809</v>
      </c>
      <c r="G34" s="78">
        <v>31</v>
      </c>
      <c r="H34" s="79">
        <v>4</v>
      </c>
      <c r="I34" s="80">
        <v>7.7</v>
      </c>
      <c r="J34" s="81" t="s">
        <v>2002</v>
      </c>
      <c r="K34" s="1"/>
      <c r="L34" s="38" t="s">
        <v>826</v>
      </c>
      <c r="M34" s="110">
        <v>218</v>
      </c>
      <c r="N34" s="38">
        <v>213</v>
      </c>
      <c r="O34" s="1"/>
      <c r="P34" s="7"/>
    </row>
    <row r="35" spans="2:16" s="4" customFormat="1" ht="37.5" customHeight="1" x14ac:dyDescent="0.3">
      <c r="B35" s="115">
        <v>29</v>
      </c>
      <c r="C35" s="85">
        <v>0</v>
      </c>
      <c r="D35" s="76" t="s">
        <v>83</v>
      </c>
      <c r="E35" s="76" t="s">
        <v>1378</v>
      </c>
      <c r="F35" s="77" t="s">
        <v>776</v>
      </c>
      <c r="G35" s="78">
        <v>30</v>
      </c>
      <c r="H35" s="79">
        <v>3</v>
      </c>
      <c r="I35" s="80">
        <v>10</v>
      </c>
      <c r="J35" s="81" t="s">
        <v>2003</v>
      </c>
      <c r="K35" s="1"/>
      <c r="L35" s="38" t="s">
        <v>1106</v>
      </c>
      <c r="M35" s="110">
        <v>76</v>
      </c>
      <c r="N35" s="38">
        <v>73</v>
      </c>
      <c r="O35" s="1"/>
      <c r="P35" s="7"/>
    </row>
    <row r="36" spans="2:16" s="4" customFormat="1" ht="37.5" customHeight="1" x14ac:dyDescent="0.3">
      <c r="B36" s="115">
        <v>29</v>
      </c>
      <c r="C36" s="85">
        <v>0</v>
      </c>
      <c r="D36" s="76" t="s">
        <v>1719</v>
      </c>
      <c r="E36" s="76" t="s">
        <v>1378</v>
      </c>
      <c r="F36" s="77" t="s">
        <v>2004</v>
      </c>
      <c r="G36" s="78">
        <v>30</v>
      </c>
      <c r="H36" s="79">
        <v>2</v>
      </c>
      <c r="I36" s="80"/>
      <c r="J36" s="81" t="s">
        <v>2005</v>
      </c>
      <c r="K36" s="1"/>
      <c r="L36" s="38" t="s">
        <v>1980</v>
      </c>
      <c r="M36" s="110">
        <v>293</v>
      </c>
      <c r="N36" s="38">
        <v>283</v>
      </c>
      <c r="O36" s="1"/>
      <c r="P36" s="7"/>
    </row>
    <row r="37" spans="2:16" s="4" customFormat="1" ht="31.5" x14ac:dyDescent="0.3">
      <c r="B37" s="116">
        <v>31</v>
      </c>
      <c r="C37" s="103">
        <v>0</v>
      </c>
      <c r="D37" s="32" t="s">
        <v>98</v>
      </c>
      <c r="E37" s="32" t="s">
        <v>1378</v>
      </c>
      <c r="F37" s="104" t="s">
        <v>1803</v>
      </c>
      <c r="G37" s="105">
        <v>29</v>
      </c>
      <c r="H37" s="106">
        <v>3</v>
      </c>
      <c r="I37" s="107">
        <v>9.6</v>
      </c>
      <c r="J37" s="108" t="s">
        <v>1804</v>
      </c>
      <c r="K37" s="1"/>
      <c r="L37" s="38" t="s">
        <v>2046</v>
      </c>
      <c r="M37" s="110">
        <v>58</v>
      </c>
      <c r="N37" s="38">
        <v>55</v>
      </c>
      <c r="O37" s="1"/>
      <c r="P37" s="7"/>
    </row>
    <row r="38" spans="2:16" s="4" customFormat="1" ht="31.5" x14ac:dyDescent="0.3">
      <c r="B38" s="116">
        <v>32</v>
      </c>
      <c r="C38" s="103">
        <v>0</v>
      </c>
      <c r="D38" s="32" t="s">
        <v>778</v>
      </c>
      <c r="E38" s="32" t="s">
        <v>1378</v>
      </c>
      <c r="F38" s="104" t="s">
        <v>228</v>
      </c>
      <c r="G38" s="105">
        <v>28</v>
      </c>
      <c r="H38" s="106">
        <v>1</v>
      </c>
      <c r="I38" s="107">
        <v>28</v>
      </c>
      <c r="J38" s="108" t="s">
        <v>1808</v>
      </c>
      <c r="K38" s="1"/>
      <c r="L38" s="38" t="s">
        <v>827</v>
      </c>
      <c r="M38" s="110">
        <v>97</v>
      </c>
      <c r="N38" s="38">
        <v>93</v>
      </c>
      <c r="O38" s="1"/>
      <c r="P38" s="7"/>
    </row>
    <row r="39" spans="2:16" s="4" customFormat="1" ht="31.5" x14ac:dyDescent="0.3">
      <c r="B39" s="116">
        <v>32</v>
      </c>
      <c r="C39" s="103">
        <v>0</v>
      </c>
      <c r="D39" s="32" t="s">
        <v>32</v>
      </c>
      <c r="E39" s="32" t="s">
        <v>1378</v>
      </c>
      <c r="F39" s="104" t="s">
        <v>258</v>
      </c>
      <c r="G39" s="105">
        <v>28</v>
      </c>
      <c r="H39" s="106">
        <v>1</v>
      </c>
      <c r="I39" s="107">
        <v>28</v>
      </c>
      <c r="J39" s="108" t="s">
        <v>1806</v>
      </c>
      <c r="K39" s="1"/>
      <c r="L39" s="38" t="s">
        <v>2089</v>
      </c>
      <c r="M39" s="110">
        <v>293</v>
      </c>
      <c r="N39" s="38"/>
      <c r="O39" s="1"/>
      <c r="P39" s="7"/>
    </row>
    <row r="40" spans="2:16" s="4" customFormat="1" ht="31.5" x14ac:dyDescent="0.3">
      <c r="B40" s="117">
        <v>32</v>
      </c>
      <c r="C40" s="86">
        <v>41</v>
      </c>
      <c r="D40" s="18" t="s">
        <v>513</v>
      </c>
      <c r="E40" s="18" t="s">
        <v>1378</v>
      </c>
      <c r="F40" s="19" t="s">
        <v>2</v>
      </c>
      <c r="G40" s="42">
        <v>28</v>
      </c>
      <c r="H40" s="20">
        <v>2</v>
      </c>
      <c r="I40" s="54">
        <v>14</v>
      </c>
      <c r="J40" s="22" t="s">
        <v>2059</v>
      </c>
      <c r="K40" s="1"/>
      <c r="L40" s="38" t="s">
        <v>890</v>
      </c>
      <c r="M40" s="110">
        <v>87</v>
      </c>
      <c r="N40" s="38">
        <v>100</v>
      </c>
      <c r="O40" s="1"/>
      <c r="P40" s="7"/>
    </row>
    <row r="41" spans="2:16" s="4" customFormat="1" ht="31.5" x14ac:dyDescent="0.3">
      <c r="B41" s="117">
        <v>32</v>
      </c>
      <c r="C41" s="86">
        <v>0</v>
      </c>
      <c r="D41" s="18" t="s">
        <v>2006</v>
      </c>
      <c r="E41" s="18" t="s">
        <v>1378</v>
      </c>
      <c r="F41" s="19" t="s">
        <v>2007</v>
      </c>
      <c r="G41" s="42">
        <v>28</v>
      </c>
      <c r="H41" s="20">
        <v>1</v>
      </c>
      <c r="I41" s="54"/>
      <c r="J41" s="22" t="s">
        <v>2008</v>
      </c>
      <c r="K41" s="1"/>
      <c r="L41" s="38" t="s">
        <v>1771</v>
      </c>
      <c r="M41" s="110">
        <v>293</v>
      </c>
      <c r="N41" s="38">
        <v>283</v>
      </c>
      <c r="O41" s="1"/>
      <c r="P41" s="7"/>
    </row>
    <row r="42" spans="2:16" s="4" customFormat="1" ht="31.5" x14ac:dyDescent="0.3">
      <c r="B42" s="117">
        <v>36</v>
      </c>
      <c r="C42" s="86">
        <v>-1</v>
      </c>
      <c r="D42" s="18" t="s">
        <v>678</v>
      </c>
      <c r="E42" s="18" t="s">
        <v>1378</v>
      </c>
      <c r="F42" s="19" t="s">
        <v>679</v>
      </c>
      <c r="G42" s="42">
        <v>27</v>
      </c>
      <c r="H42" s="20">
        <v>1</v>
      </c>
      <c r="I42" s="54">
        <v>27</v>
      </c>
      <c r="J42" s="22" t="s">
        <v>1811</v>
      </c>
      <c r="K42" s="1"/>
      <c r="L42" s="38" t="s">
        <v>891</v>
      </c>
      <c r="M42" s="110">
        <v>76</v>
      </c>
      <c r="N42" s="38">
        <v>73</v>
      </c>
      <c r="O42" s="1"/>
      <c r="P42" s="7"/>
    </row>
    <row r="43" spans="2:16" s="4" customFormat="1" ht="31.5" x14ac:dyDescent="0.3">
      <c r="B43" s="117">
        <v>36</v>
      </c>
      <c r="C43" s="86">
        <v>-1</v>
      </c>
      <c r="D43" s="18" t="s">
        <v>469</v>
      </c>
      <c r="E43" s="18" t="s">
        <v>1378</v>
      </c>
      <c r="F43" s="19" t="s">
        <v>228</v>
      </c>
      <c r="G43" s="42">
        <v>27</v>
      </c>
      <c r="H43" s="20">
        <v>2</v>
      </c>
      <c r="I43" s="54">
        <v>13.5</v>
      </c>
      <c r="J43" s="22" t="s">
        <v>2009</v>
      </c>
      <c r="K43" s="1"/>
      <c r="L43" s="38" t="s">
        <v>749</v>
      </c>
      <c r="M43" s="110">
        <v>142</v>
      </c>
      <c r="N43" s="38">
        <v>138</v>
      </c>
      <c r="O43" s="1"/>
      <c r="P43" s="7"/>
    </row>
    <row r="44" spans="2:16" s="4" customFormat="1" ht="31.5" x14ac:dyDescent="0.3">
      <c r="B44" s="117">
        <v>38</v>
      </c>
      <c r="C44" s="86">
        <v>-1</v>
      </c>
      <c r="D44" s="18" t="s">
        <v>1080</v>
      </c>
      <c r="E44" s="18" t="s">
        <v>1378</v>
      </c>
      <c r="F44" s="19" t="s">
        <v>2</v>
      </c>
      <c r="G44" s="42">
        <v>26</v>
      </c>
      <c r="H44" s="20">
        <v>2</v>
      </c>
      <c r="I44" s="54">
        <v>13</v>
      </c>
      <c r="J44" s="22" t="s">
        <v>1813</v>
      </c>
      <c r="K44" s="1"/>
      <c r="L44" s="38" t="s">
        <v>665</v>
      </c>
      <c r="M44" s="110">
        <v>4</v>
      </c>
      <c r="N44" s="38">
        <v>4</v>
      </c>
      <c r="O44" s="1"/>
      <c r="P44" s="7"/>
    </row>
    <row r="45" spans="2:16" s="4" customFormat="1" ht="31.5" x14ac:dyDescent="0.3">
      <c r="B45" s="117">
        <v>38</v>
      </c>
      <c r="C45" s="86">
        <v>-1</v>
      </c>
      <c r="D45" s="18" t="s">
        <v>141</v>
      </c>
      <c r="E45" s="18" t="s">
        <v>1378</v>
      </c>
      <c r="F45" s="19" t="s">
        <v>571</v>
      </c>
      <c r="G45" s="42">
        <v>26</v>
      </c>
      <c r="H45" s="20">
        <v>3</v>
      </c>
      <c r="I45" s="54">
        <v>8.6</v>
      </c>
      <c r="J45" s="22" t="s">
        <v>2010</v>
      </c>
      <c r="K45" s="1"/>
      <c r="L45" s="38" t="s">
        <v>2090</v>
      </c>
      <c r="M45" s="110">
        <v>171</v>
      </c>
      <c r="N45" s="38"/>
      <c r="O45" s="1"/>
      <c r="P45" s="7"/>
    </row>
    <row r="46" spans="2:16" s="4" customFormat="1" ht="31.5" x14ac:dyDescent="0.3">
      <c r="B46" s="117">
        <v>38</v>
      </c>
      <c r="C46" s="86">
        <v>-1</v>
      </c>
      <c r="D46" s="18" t="s">
        <v>66</v>
      </c>
      <c r="E46" s="18" t="s">
        <v>1378</v>
      </c>
      <c r="F46" s="19" t="s">
        <v>428</v>
      </c>
      <c r="G46" s="42">
        <v>26</v>
      </c>
      <c r="H46" s="20">
        <v>3</v>
      </c>
      <c r="I46" s="54">
        <v>8.6</v>
      </c>
      <c r="J46" s="22" t="s">
        <v>2011</v>
      </c>
      <c r="K46" s="1"/>
      <c r="L46" s="38" t="s">
        <v>174</v>
      </c>
      <c r="M46" s="110">
        <v>218</v>
      </c>
      <c r="N46" s="38">
        <v>213</v>
      </c>
      <c r="O46" s="1"/>
      <c r="P46" s="7"/>
    </row>
    <row r="47" spans="2:16" s="4" customFormat="1" ht="31.5" x14ac:dyDescent="0.3">
      <c r="B47" s="117">
        <v>38</v>
      </c>
      <c r="C47" s="86">
        <v>-1</v>
      </c>
      <c r="D47" s="18" t="s">
        <v>576</v>
      </c>
      <c r="E47" s="18" t="s">
        <v>1378</v>
      </c>
      <c r="F47" s="19" t="s">
        <v>1809</v>
      </c>
      <c r="G47" s="42">
        <v>26</v>
      </c>
      <c r="H47" s="20">
        <v>5</v>
      </c>
      <c r="I47" s="54">
        <v>5.2</v>
      </c>
      <c r="J47" s="22" t="s">
        <v>1814</v>
      </c>
      <c r="K47" s="1"/>
      <c r="L47" s="38" t="s">
        <v>1142</v>
      </c>
      <c r="M47" s="110">
        <v>171</v>
      </c>
      <c r="N47" s="38">
        <v>169</v>
      </c>
      <c r="O47" s="1"/>
      <c r="P47" s="7"/>
    </row>
    <row r="48" spans="2:16" s="4" customFormat="1" ht="31.5" x14ac:dyDescent="0.3">
      <c r="B48" s="117">
        <v>38</v>
      </c>
      <c r="C48" s="86">
        <v>-1</v>
      </c>
      <c r="D48" s="18" t="s">
        <v>22</v>
      </c>
      <c r="E48" s="18" t="s">
        <v>1378</v>
      </c>
      <c r="F48" s="19" t="s">
        <v>2012</v>
      </c>
      <c r="G48" s="42">
        <v>26</v>
      </c>
      <c r="H48" s="20">
        <v>2</v>
      </c>
      <c r="I48" s="54"/>
      <c r="J48" s="22" t="s">
        <v>2013</v>
      </c>
      <c r="K48" s="1"/>
      <c r="L48" s="38" t="s">
        <v>1981</v>
      </c>
      <c r="M48" s="110">
        <v>293</v>
      </c>
      <c r="N48" s="38">
        <v>283</v>
      </c>
      <c r="O48" s="1"/>
      <c r="P48" s="7"/>
    </row>
    <row r="49" spans="2:16" s="4" customFormat="1" ht="31.5" x14ac:dyDescent="0.3">
      <c r="B49" s="117">
        <v>43</v>
      </c>
      <c r="C49" s="86">
        <v>-1</v>
      </c>
      <c r="D49" s="18" t="s">
        <v>786</v>
      </c>
      <c r="E49" s="18" t="s">
        <v>1378</v>
      </c>
      <c r="F49" s="19" t="s">
        <v>787</v>
      </c>
      <c r="G49" s="42">
        <v>25</v>
      </c>
      <c r="H49" s="20">
        <v>4</v>
      </c>
      <c r="I49" s="54">
        <v>6.2</v>
      </c>
      <c r="J49" s="22" t="s">
        <v>1815</v>
      </c>
      <c r="K49" s="1"/>
      <c r="L49" s="38" t="s">
        <v>711</v>
      </c>
      <c r="M49" s="110">
        <v>171</v>
      </c>
      <c r="N49" s="38">
        <v>169</v>
      </c>
      <c r="O49" s="1"/>
      <c r="P49" s="7"/>
    </row>
    <row r="50" spans="2:16" s="4" customFormat="1" ht="31.5" x14ac:dyDescent="0.3">
      <c r="B50" s="117">
        <v>43</v>
      </c>
      <c r="C50" s="86">
        <v>-1</v>
      </c>
      <c r="D50" s="18" t="s">
        <v>810</v>
      </c>
      <c r="E50" s="18" t="s">
        <v>1378</v>
      </c>
      <c r="F50" s="19" t="s">
        <v>1816</v>
      </c>
      <c r="G50" s="42">
        <v>25</v>
      </c>
      <c r="H50" s="20">
        <v>4</v>
      </c>
      <c r="I50" s="54">
        <v>6.2</v>
      </c>
      <c r="J50" s="22" t="s">
        <v>1817</v>
      </c>
      <c r="K50" s="1"/>
      <c r="L50" s="38" t="s">
        <v>1695</v>
      </c>
      <c r="M50" s="110">
        <v>171</v>
      </c>
      <c r="N50" s="38">
        <v>169</v>
      </c>
      <c r="O50" s="1"/>
      <c r="P50" s="7"/>
    </row>
    <row r="51" spans="2:16" s="4" customFormat="1" ht="31.5" x14ac:dyDescent="0.3">
      <c r="B51" s="117">
        <v>45</v>
      </c>
      <c r="C51" s="86">
        <v>-1</v>
      </c>
      <c r="D51" s="18" t="s">
        <v>6</v>
      </c>
      <c r="E51" s="18" t="s">
        <v>1378</v>
      </c>
      <c r="F51" s="19" t="s">
        <v>802</v>
      </c>
      <c r="G51" s="42">
        <v>24</v>
      </c>
      <c r="H51" s="20">
        <v>2</v>
      </c>
      <c r="I51" s="54">
        <v>12</v>
      </c>
      <c r="J51" s="22" t="s">
        <v>1818</v>
      </c>
      <c r="K51" s="1"/>
      <c r="L51" s="38" t="s">
        <v>95</v>
      </c>
      <c r="M51" s="110">
        <v>105</v>
      </c>
      <c r="N51" s="38">
        <v>100</v>
      </c>
      <c r="O51" s="1"/>
      <c r="P51" s="7"/>
    </row>
    <row r="52" spans="2:16" s="4" customFormat="1" ht="31.5" x14ac:dyDescent="0.3">
      <c r="B52" s="117">
        <v>45</v>
      </c>
      <c r="C52" s="86">
        <v>-1</v>
      </c>
      <c r="D52" s="18" t="s">
        <v>285</v>
      </c>
      <c r="E52" s="18" t="s">
        <v>1378</v>
      </c>
      <c r="F52" s="19" t="s">
        <v>794</v>
      </c>
      <c r="G52" s="42">
        <v>24</v>
      </c>
      <c r="H52" s="20">
        <v>2</v>
      </c>
      <c r="I52" s="54">
        <v>12</v>
      </c>
      <c r="J52" s="22" t="s">
        <v>1820</v>
      </c>
      <c r="K52" s="1"/>
      <c r="L52" s="38" t="s">
        <v>99</v>
      </c>
      <c r="M52" s="110">
        <v>31</v>
      </c>
      <c r="N52" s="38">
        <v>31</v>
      </c>
      <c r="O52" s="1"/>
      <c r="P52" s="7"/>
    </row>
    <row r="53" spans="2:16" s="4" customFormat="1" ht="31.5" x14ac:dyDescent="0.3">
      <c r="B53" s="117">
        <v>47</v>
      </c>
      <c r="C53" s="86">
        <v>-1</v>
      </c>
      <c r="D53" s="18" t="s">
        <v>734</v>
      </c>
      <c r="E53" s="18" t="s">
        <v>1378</v>
      </c>
      <c r="F53" s="19" t="s">
        <v>764</v>
      </c>
      <c r="G53" s="42">
        <v>23</v>
      </c>
      <c r="H53" s="20">
        <v>1</v>
      </c>
      <c r="I53" s="54">
        <v>23</v>
      </c>
      <c r="J53" s="22" t="s">
        <v>1823</v>
      </c>
      <c r="K53" s="1"/>
      <c r="L53" s="38" t="s">
        <v>1143</v>
      </c>
      <c r="M53" s="110">
        <v>218</v>
      </c>
      <c r="N53" s="38">
        <v>213</v>
      </c>
      <c r="O53" s="1"/>
      <c r="P53" s="7"/>
    </row>
    <row r="54" spans="2:16" s="4" customFormat="1" ht="31.5" x14ac:dyDescent="0.3">
      <c r="B54" s="117">
        <v>47</v>
      </c>
      <c r="C54" s="86">
        <v>-1</v>
      </c>
      <c r="D54" s="18" t="s">
        <v>163</v>
      </c>
      <c r="E54" s="18" t="s">
        <v>1378</v>
      </c>
      <c r="F54" s="19" t="s">
        <v>1531</v>
      </c>
      <c r="G54" s="42">
        <v>23</v>
      </c>
      <c r="H54" s="20">
        <v>2</v>
      </c>
      <c r="I54" s="54">
        <v>11.5</v>
      </c>
      <c r="J54" s="22" t="s">
        <v>1824</v>
      </c>
      <c r="K54" s="1"/>
      <c r="L54" s="38" t="s">
        <v>588</v>
      </c>
      <c r="M54" s="110">
        <v>218</v>
      </c>
      <c r="N54" s="38">
        <v>213</v>
      </c>
      <c r="O54" s="1"/>
      <c r="P54" s="7"/>
    </row>
    <row r="55" spans="2:16" s="4" customFormat="1" ht="31.5" x14ac:dyDescent="0.3">
      <c r="B55" s="117">
        <v>49</v>
      </c>
      <c r="C55" s="86">
        <v>-1</v>
      </c>
      <c r="D55" s="18" t="s">
        <v>386</v>
      </c>
      <c r="E55" s="18" t="s">
        <v>1378</v>
      </c>
      <c r="F55" s="19" t="s">
        <v>540</v>
      </c>
      <c r="G55" s="42">
        <v>20</v>
      </c>
      <c r="H55" s="20">
        <v>1</v>
      </c>
      <c r="I55" s="54">
        <v>20</v>
      </c>
      <c r="J55" s="22" t="s">
        <v>1826</v>
      </c>
      <c r="K55" s="1"/>
      <c r="L55" s="38" t="s">
        <v>93</v>
      </c>
      <c r="M55" s="110">
        <v>87</v>
      </c>
      <c r="N55" s="38">
        <v>85</v>
      </c>
      <c r="O55" s="1"/>
      <c r="P55" s="7"/>
    </row>
    <row r="56" spans="2:16" s="4" customFormat="1" ht="31.5" x14ac:dyDescent="0.3">
      <c r="B56" s="117">
        <v>49</v>
      </c>
      <c r="C56" s="86">
        <v>-1</v>
      </c>
      <c r="D56" s="18" t="s">
        <v>1230</v>
      </c>
      <c r="E56" s="18" t="s">
        <v>1378</v>
      </c>
      <c r="F56" s="19" t="s">
        <v>1231</v>
      </c>
      <c r="G56" s="42">
        <v>20</v>
      </c>
      <c r="H56" s="20">
        <v>1</v>
      </c>
      <c r="I56" s="54">
        <v>20</v>
      </c>
      <c r="J56" s="22" t="s">
        <v>1825</v>
      </c>
      <c r="K56" s="1"/>
      <c r="L56" s="38" t="s">
        <v>594</v>
      </c>
      <c r="M56" s="110">
        <v>47</v>
      </c>
      <c r="N56" s="38">
        <v>46</v>
      </c>
      <c r="O56" s="1"/>
      <c r="P56" s="7"/>
    </row>
    <row r="57" spans="2:16" s="4" customFormat="1" ht="31.5" x14ac:dyDescent="0.3">
      <c r="B57" s="117">
        <v>49</v>
      </c>
      <c r="C57" s="86">
        <v>-1</v>
      </c>
      <c r="D57" s="18" t="s">
        <v>922</v>
      </c>
      <c r="E57" s="18" t="s">
        <v>1378</v>
      </c>
      <c r="F57" s="19" t="s">
        <v>1539</v>
      </c>
      <c r="G57" s="42">
        <v>20</v>
      </c>
      <c r="H57" s="20">
        <v>2</v>
      </c>
      <c r="I57" s="54">
        <v>10</v>
      </c>
      <c r="J57" s="22" t="s">
        <v>1829</v>
      </c>
      <c r="K57" s="1"/>
      <c r="L57" s="38" t="s">
        <v>427</v>
      </c>
      <c r="M57" s="110">
        <v>76</v>
      </c>
      <c r="N57" s="38">
        <v>73</v>
      </c>
      <c r="O57" s="1"/>
      <c r="P57" s="7"/>
    </row>
    <row r="58" spans="2:16" s="4" customFormat="1" ht="31.5" x14ac:dyDescent="0.3">
      <c r="B58" s="117">
        <v>49</v>
      </c>
      <c r="C58" s="86" t="s">
        <v>635</v>
      </c>
      <c r="D58" s="18" t="s">
        <v>2060</v>
      </c>
      <c r="E58" s="18" t="s">
        <v>1378</v>
      </c>
      <c r="F58" s="19" t="s">
        <v>2061</v>
      </c>
      <c r="G58" s="42">
        <v>20</v>
      </c>
      <c r="H58" s="20">
        <v>1</v>
      </c>
      <c r="I58" s="54"/>
      <c r="J58" s="22" t="s">
        <v>2062</v>
      </c>
      <c r="K58" s="1"/>
      <c r="L58" s="38" t="s">
        <v>398</v>
      </c>
      <c r="M58" s="110">
        <v>218</v>
      </c>
      <c r="N58" s="38">
        <v>213</v>
      </c>
      <c r="O58" s="1"/>
      <c r="P58" s="7"/>
    </row>
    <row r="59" spans="2:16" s="4" customFormat="1" ht="31.5" x14ac:dyDescent="0.3">
      <c r="B59" s="117">
        <v>49</v>
      </c>
      <c r="C59" s="86">
        <v>-1</v>
      </c>
      <c r="D59" s="18" t="s">
        <v>1542</v>
      </c>
      <c r="E59" s="18" t="s">
        <v>1378</v>
      </c>
      <c r="F59" s="19" t="s">
        <v>2</v>
      </c>
      <c r="G59" s="42">
        <v>20</v>
      </c>
      <c r="H59" s="20">
        <v>1</v>
      </c>
      <c r="I59" s="54"/>
      <c r="J59" s="22" t="s">
        <v>1831</v>
      </c>
      <c r="K59" s="1"/>
      <c r="L59" s="38" t="s">
        <v>828</v>
      </c>
      <c r="M59" s="110">
        <v>218</v>
      </c>
      <c r="N59" s="38">
        <v>213</v>
      </c>
      <c r="O59" s="1"/>
      <c r="P59" s="7"/>
    </row>
    <row r="60" spans="2:16" s="4" customFormat="1" ht="31.5" x14ac:dyDescent="0.3">
      <c r="B60" s="117">
        <v>54</v>
      </c>
      <c r="C60" s="86">
        <v>-2</v>
      </c>
      <c r="D60" s="18" t="s">
        <v>871</v>
      </c>
      <c r="E60" s="18" t="s">
        <v>1378</v>
      </c>
      <c r="F60" s="19" t="s">
        <v>872</v>
      </c>
      <c r="G60" s="42">
        <v>19</v>
      </c>
      <c r="H60" s="20">
        <v>2</v>
      </c>
      <c r="I60" s="54">
        <v>9.5</v>
      </c>
      <c r="J60" s="22" t="s">
        <v>1833</v>
      </c>
      <c r="K60" s="1"/>
      <c r="L60" s="38" t="s">
        <v>30</v>
      </c>
      <c r="M60" s="110">
        <v>211</v>
      </c>
      <c r="N60" s="38">
        <v>206</v>
      </c>
      <c r="O60" s="1"/>
      <c r="P60" s="7"/>
    </row>
    <row r="61" spans="2:16" s="4" customFormat="1" ht="31.5" x14ac:dyDescent="0.3">
      <c r="B61" s="117">
        <v>54</v>
      </c>
      <c r="C61" s="86">
        <v>-2</v>
      </c>
      <c r="D61" s="18" t="s">
        <v>1287</v>
      </c>
      <c r="E61" s="18" t="s">
        <v>1378</v>
      </c>
      <c r="F61" s="19" t="s">
        <v>226</v>
      </c>
      <c r="G61" s="42">
        <v>19</v>
      </c>
      <c r="H61" s="20">
        <v>2</v>
      </c>
      <c r="I61" s="54">
        <v>9.5</v>
      </c>
      <c r="J61" s="22" t="s">
        <v>2014</v>
      </c>
      <c r="K61" s="1"/>
      <c r="L61" s="39" t="s">
        <v>90</v>
      </c>
      <c r="M61" s="110">
        <v>21</v>
      </c>
      <c r="N61" s="38">
        <v>21</v>
      </c>
      <c r="O61" s="1"/>
      <c r="P61" s="7"/>
    </row>
    <row r="62" spans="2:16" s="4" customFormat="1" ht="31.5" x14ac:dyDescent="0.3">
      <c r="B62" s="117">
        <v>54</v>
      </c>
      <c r="C62" s="86">
        <v>46</v>
      </c>
      <c r="D62" s="18" t="s">
        <v>1114</v>
      </c>
      <c r="E62" s="18" t="s">
        <v>1378</v>
      </c>
      <c r="F62" s="19" t="s">
        <v>2</v>
      </c>
      <c r="G62" s="42">
        <v>19</v>
      </c>
      <c r="H62" s="20">
        <v>3</v>
      </c>
      <c r="I62" s="54">
        <v>6.3</v>
      </c>
      <c r="J62" s="22" t="s">
        <v>2063</v>
      </c>
      <c r="K62" s="1"/>
      <c r="L62" s="39" t="s">
        <v>25</v>
      </c>
      <c r="M62" s="110">
        <v>67</v>
      </c>
      <c r="N62" s="38">
        <v>64</v>
      </c>
      <c r="O62" s="1"/>
      <c r="P62" s="7"/>
    </row>
    <row r="63" spans="2:16" s="4" customFormat="1" ht="31.5" x14ac:dyDescent="0.3">
      <c r="B63" s="117">
        <v>54</v>
      </c>
      <c r="C63" s="86">
        <v>-2</v>
      </c>
      <c r="D63" s="18" t="s">
        <v>545</v>
      </c>
      <c r="E63" s="18" t="s">
        <v>1378</v>
      </c>
      <c r="F63" s="19" t="s">
        <v>1254</v>
      </c>
      <c r="G63" s="42">
        <v>19</v>
      </c>
      <c r="H63" s="20">
        <v>3</v>
      </c>
      <c r="I63" s="54">
        <v>6.3</v>
      </c>
      <c r="J63" s="22" t="s">
        <v>1835</v>
      </c>
      <c r="K63" s="1"/>
      <c r="L63" s="39" t="s">
        <v>1067</v>
      </c>
      <c r="M63" s="110">
        <v>12</v>
      </c>
      <c r="N63" s="38">
        <v>12</v>
      </c>
      <c r="O63" s="1"/>
      <c r="P63" s="7"/>
    </row>
    <row r="64" spans="2:16" s="4" customFormat="1" ht="31.5" x14ac:dyDescent="0.3">
      <c r="B64" s="117">
        <v>58</v>
      </c>
      <c r="C64" s="86">
        <v>-3</v>
      </c>
      <c r="D64" s="18" t="s">
        <v>781</v>
      </c>
      <c r="E64" s="18" t="s">
        <v>1378</v>
      </c>
      <c r="F64" s="19" t="s">
        <v>782</v>
      </c>
      <c r="G64" s="42">
        <v>18</v>
      </c>
      <c r="H64" s="20">
        <v>1</v>
      </c>
      <c r="I64" s="54">
        <v>18</v>
      </c>
      <c r="J64" s="22" t="s">
        <v>1836</v>
      </c>
      <c r="K64" s="1"/>
      <c r="L64" s="39" t="s">
        <v>892</v>
      </c>
      <c r="M64" s="110">
        <v>218</v>
      </c>
      <c r="N64" s="38">
        <v>213</v>
      </c>
      <c r="O64" s="1"/>
      <c r="P64" s="7"/>
    </row>
    <row r="65" spans="2:16" s="4" customFormat="1" ht="31.5" x14ac:dyDescent="0.3">
      <c r="B65" s="117">
        <v>58</v>
      </c>
      <c r="C65" s="86">
        <v>-3</v>
      </c>
      <c r="D65" s="18" t="s">
        <v>442</v>
      </c>
      <c r="E65" s="18" t="s">
        <v>1378</v>
      </c>
      <c r="F65" s="19" t="s">
        <v>443</v>
      </c>
      <c r="G65" s="42">
        <v>18</v>
      </c>
      <c r="H65" s="20">
        <v>1</v>
      </c>
      <c r="I65" s="54">
        <v>18</v>
      </c>
      <c r="J65" s="22" t="s">
        <v>2015</v>
      </c>
      <c r="K65" s="1"/>
      <c r="L65" s="39" t="s">
        <v>1144</v>
      </c>
      <c r="M65" s="110">
        <v>218</v>
      </c>
      <c r="N65" s="38">
        <v>213</v>
      </c>
      <c r="O65" s="1"/>
      <c r="P65" s="7"/>
    </row>
    <row r="66" spans="2:16" s="4" customFormat="1" ht="31.5" x14ac:dyDescent="0.3">
      <c r="B66" s="117">
        <v>58</v>
      </c>
      <c r="C66" s="86">
        <v>-3</v>
      </c>
      <c r="D66" s="18" t="s">
        <v>919</v>
      </c>
      <c r="E66" s="18" t="s">
        <v>1378</v>
      </c>
      <c r="F66" s="19" t="s">
        <v>974</v>
      </c>
      <c r="G66" s="42">
        <v>18</v>
      </c>
      <c r="H66" s="20">
        <v>1</v>
      </c>
      <c r="I66" s="54">
        <v>18</v>
      </c>
      <c r="J66" s="22" t="s">
        <v>1838</v>
      </c>
      <c r="K66" s="1"/>
      <c r="L66" s="39" t="s">
        <v>2091</v>
      </c>
      <c r="M66" s="110">
        <v>218</v>
      </c>
      <c r="N66" s="38"/>
      <c r="O66" s="1"/>
      <c r="P66" s="7"/>
    </row>
    <row r="67" spans="2:16" s="4" customFormat="1" ht="31.5" x14ac:dyDescent="0.3">
      <c r="B67" s="117">
        <v>58</v>
      </c>
      <c r="C67" s="86">
        <v>-3</v>
      </c>
      <c r="D67" s="18" t="s">
        <v>920</v>
      </c>
      <c r="E67" s="18" t="s">
        <v>1378</v>
      </c>
      <c r="F67" s="19" t="s">
        <v>976</v>
      </c>
      <c r="G67" s="42">
        <v>18</v>
      </c>
      <c r="H67" s="20">
        <v>1</v>
      </c>
      <c r="I67" s="54">
        <v>18</v>
      </c>
      <c r="J67" s="22" t="s">
        <v>1838</v>
      </c>
      <c r="K67" s="1"/>
      <c r="L67" s="39" t="s">
        <v>1355</v>
      </c>
      <c r="M67" s="110">
        <v>114</v>
      </c>
      <c r="N67" s="38">
        <v>111</v>
      </c>
      <c r="O67" s="1"/>
      <c r="P67" s="7"/>
    </row>
    <row r="68" spans="2:16" s="4" customFormat="1" ht="31.5" x14ac:dyDescent="0.3">
      <c r="B68" s="117">
        <v>58</v>
      </c>
      <c r="C68" s="86">
        <v>-3</v>
      </c>
      <c r="D68" s="18" t="s">
        <v>254</v>
      </c>
      <c r="E68" s="18" t="s">
        <v>1378</v>
      </c>
      <c r="F68" s="19" t="s">
        <v>255</v>
      </c>
      <c r="G68" s="42">
        <v>18</v>
      </c>
      <c r="H68" s="20">
        <v>2</v>
      </c>
      <c r="I68" s="54">
        <v>9</v>
      </c>
      <c r="J68" s="22" t="s">
        <v>1839</v>
      </c>
      <c r="K68" s="1"/>
      <c r="L68" s="39" t="s">
        <v>336</v>
      </c>
      <c r="M68" s="110">
        <v>23</v>
      </c>
      <c r="N68" s="38">
        <v>23</v>
      </c>
      <c r="O68" s="1"/>
      <c r="P68" s="7"/>
    </row>
    <row r="69" spans="2:16" s="4" customFormat="1" ht="31.5" x14ac:dyDescent="0.3">
      <c r="B69" s="117">
        <v>58</v>
      </c>
      <c r="C69" s="86">
        <v>-3</v>
      </c>
      <c r="D69" s="18" t="s">
        <v>1429</v>
      </c>
      <c r="E69" s="18" t="s">
        <v>1378</v>
      </c>
      <c r="F69" s="19" t="s">
        <v>2016</v>
      </c>
      <c r="G69" s="42">
        <v>18</v>
      </c>
      <c r="H69" s="20">
        <v>3</v>
      </c>
      <c r="I69" s="54">
        <v>6</v>
      </c>
      <c r="J69" s="22" t="s">
        <v>2017</v>
      </c>
      <c r="K69" s="1"/>
      <c r="L69" s="39" t="s">
        <v>1068</v>
      </c>
      <c r="M69" s="110">
        <v>218</v>
      </c>
      <c r="N69" s="38">
        <v>213</v>
      </c>
      <c r="O69" s="1"/>
      <c r="P69" s="7"/>
    </row>
    <row r="70" spans="2:16" s="4" customFormat="1" ht="31.5" x14ac:dyDescent="0.3">
      <c r="B70" s="117">
        <v>58</v>
      </c>
      <c r="C70" s="86">
        <v>-3</v>
      </c>
      <c r="D70" s="18" t="s">
        <v>2018</v>
      </c>
      <c r="E70" s="18" t="s">
        <v>1378</v>
      </c>
      <c r="F70" s="19" t="s">
        <v>2019</v>
      </c>
      <c r="G70" s="42">
        <v>18</v>
      </c>
      <c r="H70" s="20">
        <v>1</v>
      </c>
      <c r="I70" s="54"/>
      <c r="J70" s="22" t="s">
        <v>2020</v>
      </c>
      <c r="K70" s="1"/>
      <c r="L70" s="39" t="s">
        <v>466</v>
      </c>
      <c r="M70" s="110">
        <v>171</v>
      </c>
      <c r="N70" s="38">
        <v>169</v>
      </c>
      <c r="O70" s="1"/>
      <c r="P70" s="7"/>
    </row>
    <row r="71" spans="2:16" s="4" customFormat="1" ht="31.5" x14ac:dyDescent="0.3">
      <c r="B71" s="117">
        <v>58</v>
      </c>
      <c r="C71" s="86">
        <v>-3</v>
      </c>
      <c r="D71" s="18" t="s">
        <v>2021</v>
      </c>
      <c r="E71" s="18" t="s">
        <v>1378</v>
      </c>
      <c r="F71" s="19" t="s">
        <v>2022</v>
      </c>
      <c r="G71" s="42">
        <v>18</v>
      </c>
      <c r="H71" s="20">
        <v>1</v>
      </c>
      <c r="I71" s="54"/>
      <c r="J71" s="22" t="s">
        <v>2020</v>
      </c>
      <c r="K71" s="1"/>
      <c r="L71" s="39" t="s">
        <v>1356</v>
      </c>
      <c r="M71" s="110">
        <v>149</v>
      </c>
      <c r="N71" s="38">
        <v>146</v>
      </c>
      <c r="O71" s="1"/>
      <c r="P71" s="7"/>
    </row>
    <row r="72" spans="2:16" s="4" customFormat="1" ht="31.5" x14ac:dyDescent="0.3">
      <c r="B72" s="117">
        <v>66</v>
      </c>
      <c r="C72" s="86">
        <v>-3</v>
      </c>
      <c r="D72" s="18" t="s">
        <v>524</v>
      </c>
      <c r="E72" s="18" t="s">
        <v>1378</v>
      </c>
      <c r="F72" s="19" t="s">
        <v>1294</v>
      </c>
      <c r="G72" s="42">
        <v>17</v>
      </c>
      <c r="H72" s="20">
        <v>3</v>
      </c>
      <c r="I72" s="54">
        <v>5.6</v>
      </c>
      <c r="J72" s="22" t="s">
        <v>1840</v>
      </c>
      <c r="K72" s="1"/>
      <c r="L72" s="39" t="s">
        <v>562</v>
      </c>
      <c r="M72" s="110">
        <v>171</v>
      </c>
      <c r="N72" s="38">
        <v>169</v>
      </c>
      <c r="O72" s="1"/>
      <c r="P72" s="7"/>
    </row>
    <row r="73" spans="2:16" s="4" customFormat="1" ht="31.5" x14ac:dyDescent="0.3">
      <c r="B73" s="117">
        <v>67</v>
      </c>
      <c r="C73" s="86">
        <v>-3</v>
      </c>
      <c r="D73" s="18" t="s">
        <v>746</v>
      </c>
      <c r="E73" s="18" t="s">
        <v>1378</v>
      </c>
      <c r="F73" s="19" t="s">
        <v>772</v>
      </c>
      <c r="G73" s="42">
        <v>16</v>
      </c>
      <c r="H73" s="20">
        <v>3</v>
      </c>
      <c r="I73" s="54">
        <v>5.3</v>
      </c>
      <c r="J73" s="22" t="s">
        <v>1842</v>
      </c>
      <c r="K73" s="1"/>
      <c r="L73" s="39" t="s">
        <v>829</v>
      </c>
      <c r="M73" s="110">
        <v>149</v>
      </c>
      <c r="N73" s="38">
        <v>146</v>
      </c>
      <c r="O73" s="1"/>
      <c r="P73" s="7"/>
    </row>
    <row r="74" spans="2:16" s="4" customFormat="1" ht="31.5" x14ac:dyDescent="0.3">
      <c r="B74" s="117">
        <v>67</v>
      </c>
      <c r="C74" s="86">
        <v>-3</v>
      </c>
      <c r="D74" s="18" t="s">
        <v>164</v>
      </c>
      <c r="E74" s="18" t="s">
        <v>1378</v>
      </c>
      <c r="F74" s="19" t="s">
        <v>1843</v>
      </c>
      <c r="G74" s="42">
        <v>16</v>
      </c>
      <c r="H74" s="20">
        <v>4</v>
      </c>
      <c r="I74" s="54">
        <v>4</v>
      </c>
      <c r="J74" s="22" t="s">
        <v>1844</v>
      </c>
      <c r="K74" s="1"/>
      <c r="L74" s="39" t="s">
        <v>893</v>
      </c>
      <c r="M74" s="110">
        <v>171</v>
      </c>
      <c r="N74" s="38">
        <v>169</v>
      </c>
      <c r="O74" s="1"/>
      <c r="P74" s="7"/>
    </row>
    <row r="75" spans="2:16" s="4" customFormat="1" ht="31.5" x14ac:dyDescent="0.3">
      <c r="B75" s="117">
        <v>69</v>
      </c>
      <c r="C75" s="86">
        <v>-3</v>
      </c>
      <c r="D75" s="18" t="s">
        <v>683</v>
      </c>
      <c r="E75" s="18" t="s">
        <v>1378</v>
      </c>
      <c r="F75" s="19" t="s">
        <v>2</v>
      </c>
      <c r="G75" s="42">
        <v>15</v>
      </c>
      <c r="H75" s="20">
        <v>1</v>
      </c>
      <c r="I75" s="54">
        <v>15</v>
      </c>
      <c r="J75" s="22" t="s">
        <v>1845</v>
      </c>
      <c r="K75" s="1"/>
      <c r="L75" s="39" t="s">
        <v>350</v>
      </c>
      <c r="M75" s="110">
        <v>19</v>
      </c>
      <c r="N75" s="38">
        <v>19</v>
      </c>
      <c r="O75" s="1"/>
      <c r="P75" s="7"/>
    </row>
    <row r="76" spans="2:16" s="4" customFormat="1" ht="31.5" x14ac:dyDescent="0.3">
      <c r="B76" s="117">
        <v>69</v>
      </c>
      <c r="C76" s="86">
        <v>-3</v>
      </c>
      <c r="D76" s="18" t="s">
        <v>684</v>
      </c>
      <c r="E76" s="18" t="s">
        <v>1378</v>
      </c>
      <c r="F76" s="19" t="s">
        <v>685</v>
      </c>
      <c r="G76" s="42">
        <v>15</v>
      </c>
      <c r="H76" s="20">
        <v>1</v>
      </c>
      <c r="I76" s="54">
        <v>15</v>
      </c>
      <c r="J76" s="22" t="s">
        <v>1845</v>
      </c>
      <c r="K76" s="1"/>
      <c r="L76" s="39" t="s">
        <v>820</v>
      </c>
      <c r="M76" s="110">
        <v>45</v>
      </c>
      <c r="N76" s="38">
        <v>44</v>
      </c>
      <c r="O76" s="1"/>
      <c r="P76" s="7"/>
    </row>
    <row r="77" spans="2:16" s="4" customFormat="1" ht="31.5" x14ac:dyDescent="0.3">
      <c r="B77" s="117">
        <v>69</v>
      </c>
      <c r="C77" s="86">
        <v>-3</v>
      </c>
      <c r="D77" s="18" t="s">
        <v>19</v>
      </c>
      <c r="E77" s="18" t="s">
        <v>1378</v>
      </c>
      <c r="F77" s="19" t="s">
        <v>681</v>
      </c>
      <c r="G77" s="42">
        <v>15</v>
      </c>
      <c r="H77" s="20">
        <v>1</v>
      </c>
      <c r="I77" s="54">
        <v>15</v>
      </c>
      <c r="J77" s="22" t="s">
        <v>1845</v>
      </c>
      <c r="K77" s="1"/>
      <c r="L77" s="39" t="s">
        <v>175</v>
      </c>
      <c r="M77" s="110">
        <v>149</v>
      </c>
      <c r="N77" s="38">
        <v>146</v>
      </c>
      <c r="O77" s="1"/>
      <c r="P77" s="7"/>
    </row>
    <row r="78" spans="2:16" s="4" customFormat="1" ht="31.5" x14ac:dyDescent="0.3">
      <c r="B78" s="117">
        <v>69</v>
      </c>
      <c r="C78" s="86">
        <v>-3</v>
      </c>
      <c r="D78" s="18" t="s">
        <v>687</v>
      </c>
      <c r="E78" s="18" t="s">
        <v>1378</v>
      </c>
      <c r="F78" s="19" t="s">
        <v>688</v>
      </c>
      <c r="G78" s="42">
        <v>15</v>
      </c>
      <c r="H78" s="20">
        <v>1</v>
      </c>
      <c r="I78" s="54">
        <v>15</v>
      </c>
      <c r="J78" s="22" t="s">
        <v>1845</v>
      </c>
      <c r="K78" s="1"/>
      <c r="L78" s="39" t="s">
        <v>332</v>
      </c>
      <c r="M78" s="110">
        <v>211</v>
      </c>
      <c r="N78" s="38">
        <v>206</v>
      </c>
      <c r="O78" s="1"/>
      <c r="P78" s="7"/>
    </row>
    <row r="79" spans="2:16" s="4" customFormat="1" ht="31.5" x14ac:dyDescent="0.3">
      <c r="B79" s="117">
        <v>69</v>
      </c>
      <c r="C79" s="86">
        <v>-3</v>
      </c>
      <c r="D79" s="18" t="s">
        <v>921</v>
      </c>
      <c r="E79" s="18" t="s">
        <v>1378</v>
      </c>
      <c r="F79" s="19" t="s">
        <v>1008</v>
      </c>
      <c r="G79" s="42">
        <v>15</v>
      </c>
      <c r="H79" s="20">
        <v>2</v>
      </c>
      <c r="I79" s="54">
        <v>7.5</v>
      </c>
      <c r="J79" s="22" t="s">
        <v>1848</v>
      </c>
      <c r="K79" s="1"/>
      <c r="L79" s="39" t="s">
        <v>569</v>
      </c>
      <c r="M79" s="110">
        <v>66</v>
      </c>
      <c r="N79" s="38">
        <v>63</v>
      </c>
      <c r="O79" s="1"/>
      <c r="P79" s="7"/>
    </row>
    <row r="80" spans="2:16" s="4" customFormat="1" ht="31.5" x14ac:dyDescent="0.3">
      <c r="B80" s="117">
        <v>69</v>
      </c>
      <c r="C80" s="86">
        <v>-3</v>
      </c>
      <c r="D80" s="18" t="s">
        <v>49</v>
      </c>
      <c r="E80" s="18" t="s">
        <v>1378</v>
      </c>
      <c r="F80" s="19" t="s">
        <v>248</v>
      </c>
      <c r="G80" s="42">
        <v>15</v>
      </c>
      <c r="H80" s="20">
        <v>2</v>
      </c>
      <c r="I80" s="54">
        <v>7.5</v>
      </c>
      <c r="J80" s="22" t="s">
        <v>1847</v>
      </c>
      <c r="K80" s="1"/>
      <c r="L80" s="39" t="s">
        <v>1145</v>
      </c>
      <c r="M80" s="110">
        <v>218</v>
      </c>
      <c r="N80" s="38">
        <v>213</v>
      </c>
      <c r="O80" s="1"/>
      <c r="P80" s="7"/>
    </row>
    <row r="81" spans="2:16" s="4" customFormat="1" ht="31.5" x14ac:dyDescent="0.3">
      <c r="B81" s="117">
        <v>69</v>
      </c>
      <c r="C81" s="86">
        <v>-3</v>
      </c>
      <c r="D81" s="18" t="s">
        <v>373</v>
      </c>
      <c r="E81" s="18" t="s">
        <v>1378</v>
      </c>
      <c r="F81" s="19" t="s">
        <v>1234</v>
      </c>
      <c r="G81" s="42">
        <v>15</v>
      </c>
      <c r="H81" s="20">
        <v>3</v>
      </c>
      <c r="I81" s="54">
        <v>5</v>
      </c>
      <c r="J81" s="22" t="s">
        <v>1849</v>
      </c>
      <c r="K81" s="1"/>
      <c r="L81" s="39" t="s">
        <v>1982</v>
      </c>
      <c r="M81" s="110">
        <v>218</v>
      </c>
      <c r="N81" s="38">
        <v>213</v>
      </c>
      <c r="O81" s="1"/>
      <c r="P81" s="7"/>
    </row>
    <row r="82" spans="2:16" s="4" customFormat="1" ht="31.5" x14ac:dyDescent="0.3">
      <c r="B82" s="117">
        <v>76</v>
      </c>
      <c r="C82" s="86">
        <v>-3</v>
      </c>
      <c r="D82" s="18" t="s">
        <v>1081</v>
      </c>
      <c r="E82" s="18" t="s">
        <v>1378</v>
      </c>
      <c r="F82" s="19" t="s">
        <v>1095</v>
      </c>
      <c r="G82" s="42">
        <v>14</v>
      </c>
      <c r="H82" s="20">
        <v>1</v>
      </c>
      <c r="I82" s="54">
        <v>14</v>
      </c>
      <c r="J82" s="22" t="s">
        <v>1853</v>
      </c>
      <c r="K82" s="1"/>
      <c r="L82" s="39" t="s">
        <v>1476</v>
      </c>
      <c r="M82" s="110">
        <v>38</v>
      </c>
      <c r="N82" s="38">
        <v>37</v>
      </c>
      <c r="O82" s="1"/>
      <c r="P82" s="7"/>
    </row>
    <row r="83" spans="2:16" s="4" customFormat="1" ht="31.5" x14ac:dyDescent="0.3">
      <c r="B83" s="117">
        <v>76</v>
      </c>
      <c r="C83" s="86">
        <v>-3</v>
      </c>
      <c r="D83" s="18" t="s">
        <v>856</v>
      </c>
      <c r="E83" s="18" t="s">
        <v>1378</v>
      </c>
      <c r="F83" s="19" t="s">
        <v>2</v>
      </c>
      <c r="G83" s="42">
        <v>14</v>
      </c>
      <c r="H83" s="20">
        <v>1</v>
      </c>
      <c r="I83" s="54">
        <v>14</v>
      </c>
      <c r="J83" s="22" t="s">
        <v>1851</v>
      </c>
      <c r="K83" s="1"/>
      <c r="L83" s="39" t="s">
        <v>750</v>
      </c>
      <c r="M83" s="110">
        <v>142</v>
      </c>
      <c r="N83" s="38">
        <v>138</v>
      </c>
      <c r="O83" s="1"/>
      <c r="P83" s="7"/>
    </row>
    <row r="84" spans="2:16" s="4" customFormat="1" ht="31.5" x14ac:dyDescent="0.3">
      <c r="B84" s="117">
        <v>76</v>
      </c>
      <c r="C84" s="86">
        <v>-3</v>
      </c>
      <c r="D84" s="18" t="s">
        <v>163</v>
      </c>
      <c r="E84" s="18" t="s">
        <v>1378</v>
      </c>
      <c r="F84" s="19" t="s">
        <v>1718</v>
      </c>
      <c r="G84" s="42">
        <v>14</v>
      </c>
      <c r="H84" s="20">
        <v>1</v>
      </c>
      <c r="I84" s="54">
        <v>14</v>
      </c>
      <c r="J84" s="22" t="s">
        <v>2023</v>
      </c>
      <c r="K84" s="1"/>
      <c r="L84" s="39" t="s">
        <v>1768</v>
      </c>
      <c r="M84" s="110">
        <v>293</v>
      </c>
      <c r="N84" s="38">
        <v>283</v>
      </c>
      <c r="O84" s="1"/>
      <c r="P84" s="7"/>
    </row>
    <row r="85" spans="2:16" s="4" customFormat="1" ht="31.5" x14ac:dyDescent="0.3">
      <c r="B85" s="117">
        <v>76</v>
      </c>
      <c r="C85" s="86">
        <v>-3</v>
      </c>
      <c r="D85" s="18" t="s">
        <v>1111</v>
      </c>
      <c r="E85" s="18" t="s">
        <v>1378</v>
      </c>
      <c r="F85" s="19" t="s">
        <v>1169</v>
      </c>
      <c r="G85" s="42">
        <v>14</v>
      </c>
      <c r="H85" s="20">
        <v>1</v>
      </c>
      <c r="I85" s="54">
        <v>14</v>
      </c>
      <c r="J85" s="22" t="s">
        <v>1854</v>
      </c>
      <c r="K85" s="1"/>
      <c r="L85" s="39" t="s">
        <v>666</v>
      </c>
      <c r="M85" s="110">
        <v>105</v>
      </c>
      <c r="N85" s="38">
        <v>100</v>
      </c>
      <c r="O85" s="1"/>
      <c r="P85" s="7"/>
    </row>
    <row r="86" spans="2:16" s="4" customFormat="1" ht="31.5" x14ac:dyDescent="0.3">
      <c r="B86" s="117">
        <v>76</v>
      </c>
      <c r="C86" s="86">
        <v>-3</v>
      </c>
      <c r="D86" s="18" t="s">
        <v>287</v>
      </c>
      <c r="E86" s="18" t="s">
        <v>1378</v>
      </c>
      <c r="F86" s="19" t="s">
        <v>1257</v>
      </c>
      <c r="G86" s="42">
        <v>14</v>
      </c>
      <c r="H86" s="20">
        <v>1</v>
      </c>
      <c r="I86" s="54">
        <v>14</v>
      </c>
      <c r="J86" s="22" t="s">
        <v>1850</v>
      </c>
      <c r="K86" s="1"/>
      <c r="L86" s="39" t="s">
        <v>1983</v>
      </c>
      <c r="M86" s="110">
        <v>76</v>
      </c>
      <c r="N86" s="38">
        <v>73</v>
      </c>
      <c r="O86" s="1"/>
      <c r="P86" s="7"/>
    </row>
    <row r="87" spans="2:16" s="4" customFormat="1" ht="31.5" x14ac:dyDescent="0.3">
      <c r="B87" s="117">
        <v>76</v>
      </c>
      <c r="C87" s="86">
        <v>-3</v>
      </c>
      <c r="D87" s="18" t="s">
        <v>96</v>
      </c>
      <c r="E87" s="18" t="s">
        <v>1378</v>
      </c>
      <c r="F87" s="19" t="s">
        <v>286</v>
      </c>
      <c r="G87" s="42">
        <v>14</v>
      </c>
      <c r="H87" s="20">
        <v>1</v>
      </c>
      <c r="I87" s="54">
        <v>14</v>
      </c>
      <c r="J87" s="22" t="s">
        <v>2024</v>
      </c>
      <c r="K87" s="1"/>
      <c r="L87" s="39" t="s">
        <v>1477</v>
      </c>
      <c r="M87" s="110">
        <v>114</v>
      </c>
      <c r="N87" s="38">
        <v>111</v>
      </c>
      <c r="O87" s="1"/>
      <c r="P87" s="7"/>
    </row>
    <row r="88" spans="2:16" s="4" customFormat="1" ht="31.5" x14ac:dyDescent="0.3">
      <c r="B88" s="117">
        <v>76</v>
      </c>
      <c r="C88" s="86">
        <v>-3</v>
      </c>
      <c r="D88" s="18" t="s">
        <v>237</v>
      </c>
      <c r="E88" s="18" t="s">
        <v>1378</v>
      </c>
      <c r="F88" s="19" t="s">
        <v>238</v>
      </c>
      <c r="G88" s="42">
        <v>14</v>
      </c>
      <c r="H88" s="20">
        <v>2</v>
      </c>
      <c r="I88" s="54">
        <v>7</v>
      </c>
      <c r="J88" s="22" t="s">
        <v>1855</v>
      </c>
      <c r="K88" s="1"/>
      <c r="L88" s="39" t="s">
        <v>1357</v>
      </c>
      <c r="M88" s="110">
        <v>218</v>
      </c>
      <c r="N88" s="38">
        <v>213</v>
      </c>
      <c r="O88" s="1"/>
      <c r="P88" s="7"/>
    </row>
    <row r="89" spans="2:16" s="4" customFormat="1" ht="31.5" x14ac:dyDescent="0.3">
      <c r="B89" s="117">
        <v>76</v>
      </c>
      <c r="C89" s="86">
        <v>-3</v>
      </c>
      <c r="D89" s="18" t="s">
        <v>706</v>
      </c>
      <c r="E89" s="18" t="s">
        <v>1378</v>
      </c>
      <c r="F89" s="19" t="s">
        <v>854</v>
      </c>
      <c r="G89" s="42">
        <v>14</v>
      </c>
      <c r="H89" s="20">
        <v>2</v>
      </c>
      <c r="I89" s="54">
        <v>7</v>
      </c>
      <c r="J89" s="22" t="s">
        <v>1856</v>
      </c>
      <c r="K89" s="1"/>
      <c r="L89" s="39" t="s">
        <v>70</v>
      </c>
      <c r="M89" s="110">
        <v>149</v>
      </c>
      <c r="N89" s="38">
        <v>146</v>
      </c>
      <c r="O89" s="1"/>
      <c r="P89" s="7"/>
    </row>
    <row r="90" spans="2:16" s="4" customFormat="1" ht="31.5" x14ac:dyDescent="0.3">
      <c r="B90" s="117">
        <v>76</v>
      </c>
      <c r="C90" s="86">
        <v>-3</v>
      </c>
      <c r="D90" s="18" t="s">
        <v>555</v>
      </c>
      <c r="E90" s="18" t="s">
        <v>1378</v>
      </c>
      <c r="F90" s="19" t="s">
        <v>645</v>
      </c>
      <c r="G90" s="42">
        <v>14</v>
      </c>
      <c r="H90" s="20">
        <v>3</v>
      </c>
      <c r="I90" s="54">
        <v>4.5999999999999996</v>
      </c>
      <c r="J90" s="22" t="s">
        <v>1857</v>
      </c>
      <c r="K90" s="1"/>
      <c r="L90" s="39" t="s">
        <v>190</v>
      </c>
      <c r="M90" s="110">
        <v>104</v>
      </c>
      <c r="N90" s="38">
        <v>99</v>
      </c>
      <c r="O90" s="1"/>
      <c r="P90" s="7"/>
    </row>
    <row r="91" spans="2:16" s="4" customFormat="1" ht="31.5" x14ac:dyDescent="0.3">
      <c r="B91" s="117">
        <v>76</v>
      </c>
      <c r="C91" s="86">
        <v>-3</v>
      </c>
      <c r="D91" s="18" t="s">
        <v>1858</v>
      </c>
      <c r="E91" s="18" t="s">
        <v>1378</v>
      </c>
      <c r="F91" s="19" t="s">
        <v>1859</v>
      </c>
      <c r="G91" s="42">
        <v>14</v>
      </c>
      <c r="H91" s="20">
        <v>1</v>
      </c>
      <c r="I91" s="54"/>
      <c r="J91" s="22" t="s">
        <v>1860</v>
      </c>
      <c r="K91" s="1"/>
      <c r="L91" s="39" t="s">
        <v>114</v>
      </c>
      <c r="M91" s="110">
        <v>6</v>
      </c>
      <c r="N91" s="38">
        <v>6</v>
      </c>
      <c r="O91" s="1"/>
      <c r="P91" s="7"/>
    </row>
    <row r="92" spans="2:16" s="4" customFormat="1" ht="31.5" x14ac:dyDescent="0.3">
      <c r="B92" s="117">
        <v>76</v>
      </c>
      <c r="C92" s="86">
        <v>-3</v>
      </c>
      <c r="D92" s="18" t="s">
        <v>1723</v>
      </c>
      <c r="E92" s="18" t="s">
        <v>1378</v>
      </c>
      <c r="F92" s="19" t="s">
        <v>1724</v>
      </c>
      <c r="G92" s="42">
        <v>14</v>
      </c>
      <c r="H92" s="20">
        <v>1</v>
      </c>
      <c r="I92" s="54"/>
      <c r="J92" s="22" t="s">
        <v>1861</v>
      </c>
      <c r="K92" s="1"/>
      <c r="L92" s="39" t="s">
        <v>80</v>
      </c>
      <c r="M92" s="110">
        <v>171</v>
      </c>
      <c r="N92" s="38">
        <v>169</v>
      </c>
      <c r="O92" s="1"/>
      <c r="P92" s="7"/>
    </row>
    <row r="93" spans="2:16" s="4" customFormat="1" ht="31.5" x14ac:dyDescent="0.3">
      <c r="B93" s="117">
        <v>87</v>
      </c>
      <c r="C93" s="86">
        <v>-2</v>
      </c>
      <c r="D93" s="18" t="s">
        <v>132</v>
      </c>
      <c r="E93" s="18" t="s">
        <v>1378</v>
      </c>
      <c r="F93" s="19" t="s">
        <v>236</v>
      </c>
      <c r="G93" s="42">
        <v>13</v>
      </c>
      <c r="H93" s="20">
        <v>1</v>
      </c>
      <c r="I93" s="54">
        <v>13</v>
      </c>
      <c r="J93" s="22" t="s">
        <v>1862</v>
      </c>
      <c r="K93" s="1"/>
      <c r="L93" s="39" t="s">
        <v>2047</v>
      </c>
      <c r="M93" s="110">
        <v>218</v>
      </c>
      <c r="N93" s="38">
        <v>213</v>
      </c>
      <c r="O93" s="1"/>
      <c r="P93" s="7"/>
    </row>
    <row r="94" spans="2:16" s="4" customFormat="1" ht="31.5" x14ac:dyDescent="0.3">
      <c r="B94" s="117">
        <v>87</v>
      </c>
      <c r="C94" s="86">
        <v>-2</v>
      </c>
      <c r="D94" s="18" t="s">
        <v>148</v>
      </c>
      <c r="E94" s="18" t="s">
        <v>1378</v>
      </c>
      <c r="F94" s="19" t="s">
        <v>92</v>
      </c>
      <c r="G94" s="42">
        <v>13</v>
      </c>
      <c r="H94" s="20">
        <v>1</v>
      </c>
      <c r="I94" s="54">
        <v>13</v>
      </c>
      <c r="J94" s="22" t="s">
        <v>1862</v>
      </c>
      <c r="K94" s="1"/>
      <c r="L94" s="39" t="s">
        <v>2092</v>
      </c>
      <c r="M94" s="110">
        <v>218</v>
      </c>
      <c r="N94" s="38"/>
      <c r="O94" s="1"/>
      <c r="P94" s="7"/>
    </row>
    <row r="95" spans="2:16" s="4" customFormat="1" ht="31.5" x14ac:dyDescent="0.3">
      <c r="B95" s="117">
        <v>87</v>
      </c>
      <c r="C95" s="86">
        <v>-2</v>
      </c>
      <c r="D95" s="18" t="s">
        <v>736</v>
      </c>
      <c r="E95" s="18" t="s">
        <v>1378</v>
      </c>
      <c r="F95" s="19" t="s">
        <v>767</v>
      </c>
      <c r="G95" s="42">
        <v>13</v>
      </c>
      <c r="H95" s="20">
        <v>1</v>
      </c>
      <c r="I95" s="54">
        <v>13</v>
      </c>
      <c r="J95" s="22" t="s">
        <v>1862</v>
      </c>
      <c r="K95" s="1"/>
      <c r="L95" s="39" t="s">
        <v>1696</v>
      </c>
      <c r="M95" s="110">
        <v>114</v>
      </c>
      <c r="N95" s="38">
        <v>111</v>
      </c>
      <c r="O95" s="1"/>
      <c r="P95" s="7"/>
    </row>
    <row r="96" spans="2:16" s="4" customFormat="1" ht="31.5" x14ac:dyDescent="0.3">
      <c r="B96" s="117">
        <v>87</v>
      </c>
      <c r="C96" s="86">
        <v>-2</v>
      </c>
      <c r="D96" s="18" t="s">
        <v>737</v>
      </c>
      <c r="E96" s="18" t="s">
        <v>1378</v>
      </c>
      <c r="F96" s="19" t="s">
        <v>738</v>
      </c>
      <c r="G96" s="42">
        <v>13</v>
      </c>
      <c r="H96" s="20">
        <v>1</v>
      </c>
      <c r="I96" s="54">
        <v>13</v>
      </c>
      <c r="J96" s="22" t="s">
        <v>1862</v>
      </c>
      <c r="K96" s="1"/>
      <c r="L96" s="39" t="s">
        <v>468</v>
      </c>
      <c r="M96" s="110">
        <v>36</v>
      </c>
      <c r="N96" s="38">
        <v>35</v>
      </c>
      <c r="O96" s="1"/>
      <c r="P96" s="7"/>
    </row>
    <row r="97" spans="2:16" s="4" customFormat="1" ht="31.5" x14ac:dyDescent="0.3">
      <c r="B97" s="117">
        <v>87</v>
      </c>
      <c r="C97" s="86">
        <v>-2</v>
      </c>
      <c r="D97" s="18" t="s">
        <v>879</v>
      </c>
      <c r="E97" s="18" t="s">
        <v>1378</v>
      </c>
      <c r="F97" s="19" t="s">
        <v>880</v>
      </c>
      <c r="G97" s="42">
        <v>13</v>
      </c>
      <c r="H97" s="20">
        <v>2</v>
      </c>
      <c r="I97" s="54">
        <v>6.5</v>
      </c>
      <c r="J97" s="22" t="s">
        <v>1864</v>
      </c>
      <c r="K97" s="1"/>
      <c r="L97" s="39" t="s">
        <v>626</v>
      </c>
      <c r="M97" s="110">
        <v>218</v>
      </c>
      <c r="N97" s="38">
        <v>213</v>
      </c>
      <c r="O97" s="1"/>
      <c r="P97" s="7"/>
    </row>
    <row r="98" spans="2:16" s="4" customFormat="1" ht="31.5" x14ac:dyDescent="0.3">
      <c r="B98" s="117">
        <v>87</v>
      </c>
      <c r="C98" s="86">
        <v>-2</v>
      </c>
      <c r="D98" s="18" t="s">
        <v>448</v>
      </c>
      <c r="E98" s="18" t="s">
        <v>1378</v>
      </c>
      <c r="F98" s="19" t="s">
        <v>228</v>
      </c>
      <c r="G98" s="42">
        <v>13</v>
      </c>
      <c r="H98" s="20">
        <v>2</v>
      </c>
      <c r="I98" s="54">
        <v>6.5</v>
      </c>
      <c r="J98" s="22" t="s">
        <v>2025</v>
      </c>
      <c r="K98" s="1"/>
      <c r="L98" s="39" t="s">
        <v>586</v>
      </c>
      <c r="M98" s="110">
        <v>38</v>
      </c>
      <c r="N98" s="38">
        <v>37</v>
      </c>
      <c r="O98" s="1"/>
      <c r="P98" s="7"/>
    </row>
    <row r="99" spans="2:16" s="4" customFormat="1" ht="31.5" x14ac:dyDescent="0.3">
      <c r="B99" s="117">
        <v>87</v>
      </c>
      <c r="C99" s="86">
        <v>-2</v>
      </c>
      <c r="D99" s="18" t="s">
        <v>324</v>
      </c>
      <c r="E99" s="18" t="s">
        <v>1378</v>
      </c>
      <c r="F99" s="19" t="s">
        <v>301</v>
      </c>
      <c r="G99" s="42">
        <v>13</v>
      </c>
      <c r="H99" s="20">
        <v>2</v>
      </c>
      <c r="I99" s="54">
        <v>6.5</v>
      </c>
      <c r="J99" s="22" t="s">
        <v>1863</v>
      </c>
      <c r="K99" s="1"/>
      <c r="L99" s="39" t="s">
        <v>1358</v>
      </c>
      <c r="M99" s="110">
        <v>14</v>
      </c>
      <c r="N99" s="38">
        <v>14</v>
      </c>
      <c r="O99" s="1"/>
      <c r="P99" s="7"/>
    </row>
    <row r="100" spans="2:16" s="4" customFormat="1" ht="31.5" x14ac:dyDescent="0.3">
      <c r="B100" s="117">
        <v>87</v>
      </c>
      <c r="C100" s="86">
        <v>13</v>
      </c>
      <c r="D100" s="18" t="s">
        <v>867</v>
      </c>
      <c r="E100" s="18" t="s">
        <v>1378</v>
      </c>
      <c r="F100" s="19" t="s">
        <v>2</v>
      </c>
      <c r="G100" s="42">
        <v>13</v>
      </c>
      <c r="H100" s="20">
        <v>3</v>
      </c>
      <c r="I100" s="54">
        <v>4.3</v>
      </c>
      <c r="J100" s="22" t="s">
        <v>2064</v>
      </c>
      <c r="K100" s="1"/>
      <c r="L100" s="39" t="s">
        <v>1069</v>
      </c>
      <c r="M100" s="110">
        <v>149</v>
      </c>
      <c r="N100" s="38">
        <v>146</v>
      </c>
      <c r="O100" s="1"/>
      <c r="P100" s="7"/>
    </row>
    <row r="101" spans="2:16" s="4" customFormat="1" ht="31.5" x14ac:dyDescent="0.3">
      <c r="B101" s="117">
        <v>87</v>
      </c>
      <c r="C101" s="86">
        <v>51</v>
      </c>
      <c r="D101" s="18" t="s">
        <v>927</v>
      </c>
      <c r="E101" s="18" t="s">
        <v>1378</v>
      </c>
      <c r="F101" s="19" t="s">
        <v>1062</v>
      </c>
      <c r="G101" s="42">
        <v>13</v>
      </c>
      <c r="H101" s="20">
        <v>3</v>
      </c>
      <c r="I101" s="54">
        <v>4.3</v>
      </c>
      <c r="J101" s="22" t="s">
        <v>2065</v>
      </c>
      <c r="K101" s="1"/>
      <c r="L101" s="39" t="s">
        <v>570</v>
      </c>
      <c r="M101" s="110">
        <v>17</v>
      </c>
      <c r="N101" s="38">
        <v>17</v>
      </c>
      <c r="O101" s="1"/>
      <c r="P101" s="7"/>
    </row>
    <row r="102" spans="2:16" s="4" customFormat="1" ht="31.5" x14ac:dyDescent="0.3">
      <c r="B102" s="117">
        <v>87</v>
      </c>
      <c r="C102" s="86">
        <v>-2</v>
      </c>
      <c r="D102" s="18" t="s">
        <v>1347</v>
      </c>
      <c r="E102" s="18" t="s">
        <v>1378</v>
      </c>
      <c r="F102" s="19" t="s">
        <v>1348</v>
      </c>
      <c r="G102" s="42">
        <v>13</v>
      </c>
      <c r="H102" s="20">
        <v>3</v>
      </c>
      <c r="I102" s="54">
        <v>4.3</v>
      </c>
      <c r="J102" s="22" t="s">
        <v>1865</v>
      </c>
      <c r="K102" s="1"/>
      <c r="L102" s="39" t="s">
        <v>337</v>
      </c>
      <c r="M102" s="110">
        <v>218</v>
      </c>
      <c r="N102" s="38">
        <v>213</v>
      </c>
      <c r="O102" s="1"/>
      <c r="P102" s="7"/>
    </row>
    <row r="103" spans="2:16" s="4" customFormat="1" ht="31.5" x14ac:dyDescent="0.3">
      <c r="B103" s="117">
        <v>97</v>
      </c>
      <c r="C103" s="86">
        <v>-4</v>
      </c>
      <c r="D103" s="18" t="s">
        <v>865</v>
      </c>
      <c r="E103" s="18" t="s">
        <v>1378</v>
      </c>
      <c r="F103" s="19" t="s">
        <v>2</v>
      </c>
      <c r="G103" s="42">
        <v>12</v>
      </c>
      <c r="H103" s="20">
        <v>2</v>
      </c>
      <c r="I103" s="54">
        <v>6</v>
      </c>
      <c r="J103" s="22" t="s">
        <v>1867</v>
      </c>
      <c r="K103" s="1"/>
      <c r="L103" s="39" t="s">
        <v>203</v>
      </c>
      <c r="M103" s="110">
        <v>149</v>
      </c>
      <c r="N103" s="38">
        <v>146</v>
      </c>
      <c r="O103" s="1"/>
      <c r="P103" s="7"/>
    </row>
    <row r="104" spans="2:16" s="4" customFormat="1" ht="31.5" x14ac:dyDescent="0.3">
      <c r="B104" s="117">
        <v>97</v>
      </c>
      <c r="C104" s="86">
        <v>116</v>
      </c>
      <c r="D104" s="18" t="s">
        <v>928</v>
      </c>
      <c r="E104" s="18" t="s">
        <v>1378</v>
      </c>
      <c r="F104" s="19" t="s">
        <v>2066</v>
      </c>
      <c r="G104" s="42">
        <v>12</v>
      </c>
      <c r="H104" s="20">
        <v>2</v>
      </c>
      <c r="I104" s="54">
        <v>6</v>
      </c>
      <c r="J104" s="22" t="s">
        <v>2067</v>
      </c>
      <c r="K104" s="1"/>
      <c r="L104" s="39" t="s">
        <v>1146</v>
      </c>
      <c r="M104" s="110">
        <v>293</v>
      </c>
      <c r="N104" s="38">
        <v>283</v>
      </c>
      <c r="O104" s="1"/>
      <c r="P104" s="7"/>
    </row>
    <row r="105" spans="2:16" s="4" customFormat="1" ht="31.5" x14ac:dyDescent="0.3">
      <c r="B105" s="117">
        <v>97</v>
      </c>
      <c r="C105" s="86">
        <v>-4</v>
      </c>
      <c r="D105" s="18" t="s">
        <v>815</v>
      </c>
      <c r="E105" s="18" t="s">
        <v>1378</v>
      </c>
      <c r="F105" s="19" t="s">
        <v>816</v>
      </c>
      <c r="G105" s="42">
        <v>12</v>
      </c>
      <c r="H105" s="20">
        <v>3</v>
      </c>
      <c r="I105" s="54">
        <v>4</v>
      </c>
      <c r="J105" s="22" t="s">
        <v>1868</v>
      </c>
      <c r="K105" s="1"/>
      <c r="L105" s="39" t="s">
        <v>627</v>
      </c>
      <c r="M105" s="110">
        <v>171</v>
      </c>
      <c r="N105" s="38">
        <v>169</v>
      </c>
      <c r="O105" s="1"/>
      <c r="P105" s="7"/>
    </row>
    <row r="106" spans="2:16" s="4" customFormat="1" ht="31.5" x14ac:dyDescent="0.3">
      <c r="B106" s="117">
        <v>97</v>
      </c>
      <c r="C106" s="86">
        <v>-4</v>
      </c>
      <c r="D106" s="18" t="s">
        <v>613</v>
      </c>
      <c r="E106" s="18" t="s">
        <v>1378</v>
      </c>
      <c r="F106" s="19" t="s">
        <v>1011</v>
      </c>
      <c r="G106" s="42">
        <v>12</v>
      </c>
      <c r="H106" s="20">
        <v>3</v>
      </c>
      <c r="I106" s="54">
        <v>4</v>
      </c>
      <c r="J106" s="22" t="s">
        <v>1870</v>
      </c>
      <c r="K106" s="1"/>
      <c r="L106" s="39" t="s">
        <v>351</v>
      </c>
      <c r="M106" s="110">
        <v>211</v>
      </c>
      <c r="N106" s="38">
        <v>206</v>
      </c>
      <c r="O106" s="1"/>
      <c r="P106" s="7"/>
    </row>
    <row r="107" spans="2:16" s="4" customFormat="1" ht="31.5" x14ac:dyDescent="0.3">
      <c r="B107" s="117">
        <v>97</v>
      </c>
      <c r="C107" s="86">
        <v>-4</v>
      </c>
      <c r="D107" s="18" t="s">
        <v>274</v>
      </c>
      <c r="E107" s="18" t="s">
        <v>1378</v>
      </c>
      <c r="F107" s="19" t="s">
        <v>1575</v>
      </c>
      <c r="G107" s="42">
        <v>12</v>
      </c>
      <c r="H107" s="20">
        <v>3</v>
      </c>
      <c r="I107" s="54">
        <v>4</v>
      </c>
      <c r="J107" s="22" t="s">
        <v>1871</v>
      </c>
      <c r="K107" s="1"/>
      <c r="L107" s="39" t="s">
        <v>116</v>
      </c>
      <c r="M107" s="110">
        <v>18</v>
      </c>
      <c r="N107" s="38">
        <v>18</v>
      </c>
      <c r="O107" s="1"/>
      <c r="P107" s="7"/>
    </row>
    <row r="108" spans="2:16" s="4" customFormat="1" ht="31.5" x14ac:dyDescent="0.3">
      <c r="B108" s="117">
        <v>97</v>
      </c>
      <c r="C108" s="86">
        <v>-4</v>
      </c>
      <c r="D108" s="18" t="s">
        <v>77</v>
      </c>
      <c r="E108" s="18" t="s">
        <v>1378</v>
      </c>
      <c r="F108" s="19" t="s">
        <v>1237</v>
      </c>
      <c r="G108" s="42">
        <v>12</v>
      </c>
      <c r="H108" s="20">
        <v>3</v>
      </c>
      <c r="I108" s="54">
        <v>4</v>
      </c>
      <c r="J108" s="22" t="s">
        <v>1869</v>
      </c>
      <c r="K108" s="1"/>
      <c r="L108" s="39" t="s">
        <v>2048</v>
      </c>
      <c r="M108" s="110">
        <v>218</v>
      </c>
      <c r="N108" s="38">
        <v>213</v>
      </c>
      <c r="O108" s="1"/>
      <c r="P108" s="7"/>
    </row>
    <row r="109" spans="2:16" s="4" customFormat="1" ht="31.5" x14ac:dyDescent="0.3">
      <c r="B109" s="117">
        <v>97</v>
      </c>
      <c r="C109" s="86">
        <v>-4</v>
      </c>
      <c r="D109" s="18" t="s">
        <v>1473</v>
      </c>
      <c r="E109" s="18" t="s">
        <v>1378</v>
      </c>
      <c r="F109" s="19" t="s">
        <v>1474</v>
      </c>
      <c r="G109" s="42">
        <v>12</v>
      </c>
      <c r="H109" s="20">
        <v>4</v>
      </c>
      <c r="I109" s="54"/>
      <c r="J109" s="22" t="s">
        <v>2026</v>
      </c>
      <c r="K109" s="1"/>
      <c r="L109" s="39" t="s">
        <v>595</v>
      </c>
      <c r="M109" s="110">
        <v>97</v>
      </c>
      <c r="N109" s="38">
        <v>93</v>
      </c>
      <c r="O109" s="1"/>
      <c r="P109" s="7"/>
    </row>
    <row r="110" spans="2:16" s="4" customFormat="1" ht="31.5" x14ac:dyDescent="0.3">
      <c r="B110" s="117">
        <v>104</v>
      </c>
      <c r="C110" s="86">
        <v>-5</v>
      </c>
      <c r="D110" s="18" t="s">
        <v>40</v>
      </c>
      <c r="E110" s="18" t="s">
        <v>1378</v>
      </c>
      <c r="F110" s="19" t="s">
        <v>1809</v>
      </c>
      <c r="G110" s="42">
        <v>11</v>
      </c>
      <c r="H110" s="20">
        <v>3</v>
      </c>
      <c r="I110" s="54">
        <v>3.6</v>
      </c>
      <c r="J110" s="22" t="s">
        <v>1873</v>
      </c>
      <c r="K110" s="1"/>
      <c r="L110" s="39" t="s">
        <v>822</v>
      </c>
      <c r="M110" s="110">
        <v>171</v>
      </c>
      <c r="N110" s="38">
        <v>169</v>
      </c>
      <c r="O110" s="1"/>
      <c r="P110" s="7"/>
    </row>
    <row r="111" spans="2:16" s="4" customFormat="1" ht="31.5" x14ac:dyDescent="0.3">
      <c r="B111" s="117">
        <v>105</v>
      </c>
      <c r="C111" s="86">
        <v>-5</v>
      </c>
      <c r="D111" s="18" t="s">
        <v>426</v>
      </c>
      <c r="E111" s="18" t="s">
        <v>1378</v>
      </c>
      <c r="F111" s="19" t="s">
        <v>2</v>
      </c>
      <c r="G111" s="42">
        <v>10</v>
      </c>
      <c r="H111" s="20">
        <v>1</v>
      </c>
      <c r="I111" s="54">
        <v>10</v>
      </c>
      <c r="J111" s="22" t="s">
        <v>2027</v>
      </c>
      <c r="K111" s="1"/>
      <c r="L111" s="39" t="s">
        <v>1359</v>
      </c>
      <c r="M111" s="110">
        <v>114</v>
      </c>
      <c r="N111" s="38">
        <v>111</v>
      </c>
      <c r="O111" s="1"/>
      <c r="P111" s="7"/>
    </row>
    <row r="112" spans="2:16" s="4" customFormat="1" ht="31.5" x14ac:dyDescent="0.3">
      <c r="B112" s="117">
        <v>105</v>
      </c>
      <c r="C112" s="86">
        <v>-5</v>
      </c>
      <c r="D112" s="18" t="s">
        <v>649</v>
      </c>
      <c r="E112" s="18" t="s">
        <v>1378</v>
      </c>
      <c r="F112" s="19" t="s">
        <v>650</v>
      </c>
      <c r="G112" s="42">
        <v>10</v>
      </c>
      <c r="H112" s="20">
        <v>1</v>
      </c>
      <c r="I112" s="54">
        <v>10</v>
      </c>
      <c r="J112" s="22" t="s">
        <v>1876</v>
      </c>
      <c r="K112" s="1"/>
      <c r="L112" s="39" t="s">
        <v>214</v>
      </c>
      <c r="M112" s="110">
        <v>218</v>
      </c>
      <c r="N112" s="38">
        <v>213</v>
      </c>
      <c r="O112" s="1"/>
      <c r="P112" s="7"/>
    </row>
    <row r="113" spans="2:16" s="4" customFormat="1" ht="31.5" x14ac:dyDescent="0.3">
      <c r="B113" s="117">
        <v>105</v>
      </c>
      <c r="C113" s="86">
        <v>-5</v>
      </c>
      <c r="D113" s="18" t="s">
        <v>652</v>
      </c>
      <c r="E113" s="18" t="s">
        <v>1378</v>
      </c>
      <c r="F113" s="19" t="s">
        <v>653</v>
      </c>
      <c r="G113" s="42">
        <v>10</v>
      </c>
      <c r="H113" s="20">
        <v>1</v>
      </c>
      <c r="I113" s="54">
        <v>10</v>
      </c>
      <c r="J113" s="22" t="s">
        <v>1876</v>
      </c>
      <c r="K113" s="1"/>
      <c r="L113" s="39" t="s">
        <v>823</v>
      </c>
      <c r="M113" s="110">
        <v>171</v>
      </c>
      <c r="N113" s="38">
        <v>169</v>
      </c>
      <c r="O113" s="1"/>
      <c r="P113" s="7"/>
    </row>
    <row r="114" spans="2:16" s="4" customFormat="1" ht="31.5" x14ac:dyDescent="0.3">
      <c r="B114" s="117">
        <v>105</v>
      </c>
      <c r="C114" s="86">
        <v>-5</v>
      </c>
      <c r="D114" s="18" t="s">
        <v>259</v>
      </c>
      <c r="E114" s="18" t="s">
        <v>1378</v>
      </c>
      <c r="F114" s="19" t="s">
        <v>166</v>
      </c>
      <c r="G114" s="42">
        <v>10</v>
      </c>
      <c r="H114" s="20">
        <v>1</v>
      </c>
      <c r="I114" s="54">
        <v>10</v>
      </c>
      <c r="J114" s="22" t="s">
        <v>1876</v>
      </c>
      <c r="K114" s="1"/>
      <c r="L114" s="39" t="s">
        <v>1984</v>
      </c>
      <c r="M114" s="110">
        <v>218</v>
      </c>
      <c r="N114" s="38">
        <v>213</v>
      </c>
      <c r="O114" s="1"/>
      <c r="P114" s="7"/>
    </row>
    <row r="115" spans="2:16" s="4" customFormat="1" ht="31.5" x14ac:dyDescent="0.3">
      <c r="B115" s="117">
        <v>105</v>
      </c>
      <c r="C115" s="86">
        <v>-5</v>
      </c>
      <c r="D115" s="18" t="s">
        <v>152</v>
      </c>
      <c r="E115" s="18" t="s">
        <v>1378</v>
      </c>
      <c r="F115" s="19" t="s">
        <v>229</v>
      </c>
      <c r="G115" s="42">
        <v>10</v>
      </c>
      <c r="H115" s="20">
        <v>1</v>
      </c>
      <c r="I115" s="54">
        <v>10</v>
      </c>
      <c r="J115" s="22" t="s">
        <v>1874</v>
      </c>
      <c r="K115" s="1"/>
      <c r="L115" s="39" t="s">
        <v>1697</v>
      </c>
      <c r="M115" s="110">
        <v>218</v>
      </c>
      <c r="N115" s="38">
        <v>213</v>
      </c>
      <c r="O115" s="1"/>
      <c r="P115" s="7"/>
    </row>
    <row r="116" spans="2:16" s="4" customFormat="1" ht="31.5" x14ac:dyDescent="0.3">
      <c r="B116" s="117">
        <v>105</v>
      </c>
      <c r="C116" s="86">
        <v>-5</v>
      </c>
      <c r="D116" s="18" t="s">
        <v>94</v>
      </c>
      <c r="E116" s="18" t="s">
        <v>1378</v>
      </c>
      <c r="F116" s="19" t="s">
        <v>1881</v>
      </c>
      <c r="G116" s="42">
        <v>10</v>
      </c>
      <c r="H116" s="20">
        <v>2</v>
      </c>
      <c r="I116" s="54">
        <v>5</v>
      </c>
      <c r="J116" s="22" t="s">
        <v>1882</v>
      </c>
      <c r="K116" s="1"/>
      <c r="L116" s="39" t="s">
        <v>712</v>
      </c>
      <c r="M116" s="110">
        <v>171</v>
      </c>
      <c r="N116" s="38">
        <v>169</v>
      </c>
      <c r="O116" s="1"/>
      <c r="P116" s="7"/>
    </row>
    <row r="117" spans="2:16" s="4" customFormat="1" ht="31.5" x14ac:dyDescent="0.3">
      <c r="B117" s="117">
        <v>105</v>
      </c>
      <c r="C117" s="86">
        <v>-5</v>
      </c>
      <c r="D117" s="18" t="s">
        <v>608</v>
      </c>
      <c r="E117" s="18" t="s">
        <v>1378</v>
      </c>
      <c r="F117" s="19" t="s">
        <v>609</v>
      </c>
      <c r="G117" s="42">
        <v>10</v>
      </c>
      <c r="H117" s="20">
        <v>2</v>
      </c>
      <c r="I117" s="54">
        <v>5</v>
      </c>
      <c r="J117" s="22" t="s">
        <v>1879</v>
      </c>
      <c r="K117" s="1"/>
      <c r="L117" s="39" t="s">
        <v>1147</v>
      </c>
      <c r="M117" s="110">
        <v>149</v>
      </c>
      <c r="N117" s="38">
        <v>146</v>
      </c>
      <c r="O117" s="1"/>
      <c r="P117" s="7"/>
    </row>
    <row r="118" spans="2:16" s="4" customFormat="1" ht="31.5" x14ac:dyDescent="0.3">
      <c r="B118" s="117">
        <v>105</v>
      </c>
      <c r="C118" s="86">
        <v>-5</v>
      </c>
      <c r="D118" s="18" t="s">
        <v>704</v>
      </c>
      <c r="E118" s="18" t="s">
        <v>1378</v>
      </c>
      <c r="F118" s="19" t="s">
        <v>162</v>
      </c>
      <c r="G118" s="42">
        <v>10</v>
      </c>
      <c r="H118" s="20">
        <v>2</v>
      </c>
      <c r="I118" s="54">
        <v>5</v>
      </c>
      <c r="J118" s="22" t="s">
        <v>1877</v>
      </c>
      <c r="K118" s="1"/>
      <c r="L118" s="39" t="s">
        <v>367</v>
      </c>
      <c r="M118" s="110">
        <v>149</v>
      </c>
      <c r="N118" s="38">
        <v>146</v>
      </c>
      <c r="O118" s="1"/>
      <c r="P118" s="7"/>
    </row>
    <row r="119" spans="2:16" s="4" customFormat="1" ht="31.5" x14ac:dyDescent="0.3">
      <c r="B119" s="117">
        <v>105</v>
      </c>
      <c r="C119" s="86">
        <v>-5</v>
      </c>
      <c r="D119" s="18" t="s">
        <v>191</v>
      </c>
      <c r="E119" s="18" t="s">
        <v>1378</v>
      </c>
      <c r="F119" s="19" t="s">
        <v>2028</v>
      </c>
      <c r="G119" s="42">
        <v>10</v>
      </c>
      <c r="H119" s="20">
        <v>1</v>
      </c>
      <c r="I119" s="54"/>
      <c r="J119" s="22" t="s">
        <v>2029</v>
      </c>
      <c r="K119" s="1"/>
      <c r="L119" s="39" t="s">
        <v>1148</v>
      </c>
      <c r="M119" s="110">
        <v>76</v>
      </c>
      <c r="N119" s="38">
        <v>73</v>
      </c>
      <c r="O119" s="1"/>
      <c r="P119" s="7"/>
    </row>
    <row r="120" spans="2:16" s="4" customFormat="1" ht="31.5" x14ac:dyDescent="0.3">
      <c r="B120" s="117">
        <v>114</v>
      </c>
      <c r="C120" s="86">
        <v>-3</v>
      </c>
      <c r="D120" s="18" t="s">
        <v>1082</v>
      </c>
      <c r="E120" s="18" t="s">
        <v>1378</v>
      </c>
      <c r="F120" s="19" t="s">
        <v>1099</v>
      </c>
      <c r="G120" s="42">
        <v>9</v>
      </c>
      <c r="H120" s="20">
        <v>1</v>
      </c>
      <c r="I120" s="54">
        <v>9</v>
      </c>
      <c r="J120" s="22" t="s">
        <v>1891</v>
      </c>
      <c r="K120" s="1"/>
      <c r="L120" s="39" t="s">
        <v>2093</v>
      </c>
      <c r="M120" s="110">
        <v>218</v>
      </c>
      <c r="N120" s="38"/>
      <c r="O120" s="1"/>
      <c r="P120" s="7"/>
    </row>
    <row r="121" spans="2:16" s="4" customFormat="1" ht="31.5" x14ac:dyDescent="0.3">
      <c r="B121" s="117">
        <v>114</v>
      </c>
      <c r="C121" s="86">
        <v>-3</v>
      </c>
      <c r="D121" s="18" t="s">
        <v>1277</v>
      </c>
      <c r="E121" s="18" t="s">
        <v>1378</v>
      </c>
      <c r="F121" s="19" t="s">
        <v>1278</v>
      </c>
      <c r="G121" s="42">
        <v>9</v>
      </c>
      <c r="H121" s="20">
        <v>1</v>
      </c>
      <c r="I121" s="54">
        <v>9</v>
      </c>
      <c r="J121" s="22" t="s">
        <v>1886</v>
      </c>
      <c r="K121" s="1"/>
      <c r="L121" s="39" t="s">
        <v>751</v>
      </c>
      <c r="M121" s="110">
        <v>211</v>
      </c>
      <c r="N121" s="38">
        <v>206</v>
      </c>
      <c r="O121" s="1"/>
      <c r="P121" s="7"/>
    </row>
    <row r="122" spans="2:16" s="4" customFormat="1" ht="31.5" x14ac:dyDescent="0.3">
      <c r="B122" s="117">
        <v>114</v>
      </c>
      <c r="C122" s="86">
        <v>-3</v>
      </c>
      <c r="D122" s="18" t="s">
        <v>54</v>
      </c>
      <c r="E122" s="18" t="s">
        <v>1378</v>
      </c>
      <c r="F122" s="19" t="s">
        <v>154</v>
      </c>
      <c r="G122" s="42">
        <v>9</v>
      </c>
      <c r="H122" s="20">
        <v>1</v>
      </c>
      <c r="I122" s="54">
        <v>9</v>
      </c>
      <c r="J122" s="22" t="s">
        <v>1888</v>
      </c>
      <c r="K122" s="1"/>
      <c r="L122" s="39" t="s">
        <v>713</v>
      </c>
      <c r="M122" s="110">
        <v>171</v>
      </c>
      <c r="N122" s="38">
        <v>169</v>
      </c>
      <c r="O122" s="1"/>
      <c r="P122" s="7"/>
    </row>
    <row r="123" spans="2:16" s="4" customFormat="1" ht="31.5" x14ac:dyDescent="0.3">
      <c r="B123" s="117">
        <v>114</v>
      </c>
      <c r="C123" s="86">
        <v>-3</v>
      </c>
      <c r="D123" s="18" t="s">
        <v>690</v>
      </c>
      <c r="E123" s="18" t="s">
        <v>1378</v>
      </c>
      <c r="F123" s="19" t="s">
        <v>691</v>
      </c>
      <c r="G123" s="42">
        <v>9</v>
      </c>
      <c r="H123" s="20">
        <v>1</v>
      </c>
      <c r="I123" s="54">
        <v>9</v>
      </c>
      <c r="J123" s="22" t="s">
        <v>1888</v>
      </c>
      <c r="K123" s="1"/>
      <c r="L123" s="39" t="s">
        <v>8</v>
      </c>
      <c r="M123" s="110">
        <v>149</v>
      </c>
      <c r="N123" s="38">
        <v>146</v>
      </c>
      <c r="O123" s="1"/>
      <c r="P123" s="7"/>
    </row>
    <row r="124" spans="2:16" s="4" customFormat="1" ht="31.5" x14ac:dyDescent="0.3">
      <c r="B124" s="117">
        <v>114</v>
      </c>
      <c r="C124" s="86">
        <v>-3</v>
      </c>
      <c r="D124" s="18" t="s">
        <v>515</v>
      </c>
      <c r="E124" s="18" t="s">
        <v>1378</v>
      </c>
      <c r="F124" s="19" t="s">
        <v>2</v>
      </c>
      <c r="G124" s="42">
        <v>9</v>
      </c>
      <c r="H124" s="20">
        <v>1</v>
      </c>
      <c r="I124" s="54">
        <v>9</v>
      </c>
      <c r="J124" s="22" t="s">
        <v>1887</v>
      </c>
      <c r="K124" s="1"/>
      <c r="L124" s="39" t="s">
        <v>752</v>
      </c>
      <c r="M124" s="110">
        <v>12</v>
      </c>
      <c r="N124" s="38">
        <v>12</v>
      </c>
      <c r="O124" s="1"/>
      <c r="P124" s="7"/>
    </row>
    <row r="125" spans="2:16" s="4" customFormat="1" ht="31.5" x14ac:dyDescent="0.3">
      <c r="B125" s="117">
        <v>114</v>
      </c>
      <c r="C125" s="86">
        <v>-3</v>
      </c>
      <c r="D125" s="18" t="s">
        <v>859</v>
      </c>
      <c r="E125" s="18" t="s">
        <v>1378</v>
      </c>
      <c r="F125" s="19" t="s">
        <v>860</v>
      </c>
      <c r="G125" s="42">
        <v>9</v>
      </c>
      <c r="H125" s="20">
        <v>1</v>
      </c>
      <c r="I125" s="54">
        <v>9</v>
      </c>
      <c r="J125" s="22" t="s">
        <v>1883</v>
      </c>
      <c r="K125" s="1"/>
      <c r="L125" s="39" t="s">
        <v>714</v>
      </c>
      <c r="M125" s="110">
        <v>69</v>
      </c>
      <c r="N125" s="38">
        <v>66</v>
      </c>
      <c r="O125" s="1"/>
      <c r="P125" s="7"/>
    </row>
    <row r="126" spans="2:16" s="4" customFormat="1" ht="31.5" x14ac:dyDescent="0.3">
      <c r="B126" s="117">
        <v>114</v>
      </c>
      <c r="C126" s="86">
        <v>-3</v>
      </c>
      <c r="D126" s="18" t="s">
        <v>52</v>
      </c>
      <c r="E126" s="18" t="s">
        <v>1378</v>
      </c>
      <c r="F126" s="19" t="s">
        <v>692</v>
      </c>
      <c r="G126" s="42">
        <v>9</v>
      </c>
      <c r="H126" s="20">
        <v>1</v>
      </c>
      <c r="I126" s="54">
        <v>9</v>
      </c>
      <c r="J126" s="22" t="s">
        <v>1888</v>
      </c>
      <c r="K126" s="1"/>
      <c r="L126" s="39" t="s">
        <v>2094</v>
      </c>
      <c r="M126" s="110">
        <v>218</v>
      </c>
      <c r="N126" s="38"/>
      <c r="O126" s="1"/>
      <c r="P126" s="7"/>
    </row>
    <row r="127" spans="2:16" s="4" customFormat="1" ht="31.5" x14ac:dyDescent="0.3">
      <c r="B127" s="117">
        <v>114</v>
      </c>
      <c r="C127" s="86">
        <v>-3</v>
      </c>
      <c r="D127" s="18" t="s">
        <v>471</v>
      </c>
      <c r="E127" s="18" t="s">
        <v>1378</v>
      </c>
      <c r="F127" s="19" t="s">
        <v>2</v>
      </c>
      <c r="G127" s="42">
        <v>9</v>
      </c>
      <c r="H127" s="20">
        <v>1</v>
      </c>
      <c r="I127" s="54">
        <v>9</v>
      </c>
      <c r="J127" s="22" t="s">
        <v>1891</v>
      </c>
      <c r="K127" s="1"/>
      <c r="L127" s="39" t="s">
        <v>4</v>
      </c>
      <c r="M127" s="110">
        <v>114</v>
      </c>
      <c r="N127" s="38">
        <v>111</v>
      </c>
      <c r="O127" s="1"/>
      <c r="P127" s="7"/>
    </row>
    <row r="128" spans="2:16" s="4" customFormat="1" ht="31.5" x14ac:dyDescent="0.3">
      <c r="B128" s="117">
        <v>114</v>
      </c>
      <c r="C128" s="86">
        <v>-3</v>
      </c>
      <c r="D128" s="18" t="s">
        <v>1282</v>
      </c>
      <c r="E128" s="18" t="s">
        <v>1378</v>
      </c>
      <c r="F128" s="19" t="s">
        <v>1283</v>
      </c>
      <c r="G128" s="42">
        <v>9</v>
      </c>
      <c r="H128" s="20">
        <v>1</v>
      </c>
      <c r="I128" s="54">
        <v>9</v>
      </c>
      <c r="J128" s="22" t="s">
        <v>1892</v>
      </c>
      <c r="K128" s="1"/>
      <c r="L128" s="39" t="s">
        <v>628</v>
      </c>
      <c r="M128" s="110">
        <v>171</v>
      </c>
      <c r="N128" s="38">
        <v>169</v>
      </c>
      <c r="O128" s="1"/>
      <c r="P128" s="7"/>
    </row>
    <row r="129" spans="2:16" s="4" customFormat="1" ht="31.5" x14ac:dyDescent="0.3">
      <c r="B129" s="117">
        <v>114</v>
      </c>
      <c r="C129" s="86">
        <v>-3</v>
      </c>
      <c r="D129" s="18" t="s">
        <v>861</v>
      </c>
      <c r="E129" s="18" t="s">
        <v>1378</v>
      </c>
      <c r="F129" s="19" t="s">
        <v>860</v>
      </c>
      <c r="G129" s="42">
        <v>9</v>
      </c>
      <c r="H129" s="20">
        <v>1</v>
      </c>
      <c r="I129" s="54">
        <v>9</v>
      </c>
      <c r="J129" s="22" t="s">
        <v>1883</v>
      </c>
      <c r="K129" s="1"/>
      <c r="L129" s="39" t="s">
        <v>1698</v>
      </c>
      <c r="M129" s="110">
        <v>114</v>
      </c>
      <c r="N129" s="38">
        <v>111</v>
      </c>
      <c r="O129" s="1"/>
      <c r="P129" s="7"/>
    </row>
    <row r="130" spans="2:16" s="4" customFormat="1" ht="31.5" x14ac:dyDescent="0.3">
      <c r="B130" s="117">
        <v>114</v>
      </c>
      <c r="C130" s="86">
        <v>-3</v>
      </c>
      <c r="D130" s="18" t="s">
        <v>1285</v>
      </c>
      <c r="E130" s="18" t="s">
        <v>1378</v>
      </c>
      <c r="F130" s="19" t="s">
        <v>1286</v>
      </c>
      <c r="G130" s="42">
        <v>9</v>
      </c>
      <c r="H130" s="20">
        <v>1</v>
      </c>
      <c r="I130" s="54">
        <v>9</v>
      </c>
      <c r="J130" s="22" t="s">
        <v>1892</v>
      </c>
      <c r="K130" s="1"/>
      <c r="L130" s="39" t="s">
        <v>58</v>
      </c>
      <c r="M130" s="110">
        <v>149</v>
      </c>
      <c r="N130" s="38">
        <v>146</v>
      </c>
      <c r="O130" s="1"/>
      <c r="P130" s="7"/>
    </row>
    <row r="131" spans="2:16" s="4" customFormat="1" ht="31.5" x14ac:dyDescent="0.3">
      <c r="B131" s="117">
        <v>114</v>
      </c>
      <c r="C131" s="86">
        <v>-3</v>
      </c>
      <c r="D131" s="18" t="s">
        <v>270</v>
      </c>
      <c r="E131" s="18" t="s">
        <v>1378</v>
      </c>
      <c r="F131" s="19" t="s">
        <v>271</v>
      </c>
      <c r="G131" s="42">
        <v>9</v>
      </c>
      <c r="H131" s="20">
        <v>1</v>
      </c>
      <c r="I131" s="54">
        <v>9</v>
      </c>
      <c r="J131" s="22" t="s">
        <v>1885</v>
      </c>
      <c r="K131" s="1"/>
      <c r="L131" s="39" t="s">
        <v>343</v>
      </c>
      <c r="M131" s="110">
        <v>45</v>
      </c>
      <c r="N131" s="38">
        <v>44</v>
      </c>
      <c r="O131" s="1"/>
      <c r="P131" s="7"/>
    </row>
    <row r="132" spans="2:16" s="4" customFormat="1" ht="31.5" x14ac:dyDescent="0.3">
      <c r="B132" s="117">
        <v>114</v>
      </c>
      <c r="C132" s="86">
        <v>-3</v>
      </c>
      <c r="D132" s="18" t="s">
        <v>542</v>
      </c>
      <c r="E132" s="18" t="s">
        <v>1378</v>
      </c>
      <c r="F132" s="19" t="s">
        <v>543</v>
      </c>
      <c r="G132" s="42">
        <v>9</v>
      </c>
      <c r="H132" s="20">
        <v>1</v>
      </c>
      <c r="I132" s="54">
        <v>9</v>
      </c>
      <c r="J132" s="22" t="s">
        <v>1890</v>
      </c>
      <c r="K132" s="1"/>
      <c r="L132" s="39" t="s">
        <v>1360</v>
      </c>
      <c r="M132" s="110">
        <v>218</v>
      </c>
      <c r="N132" s="38">
        <v>213</v>
      </c>
      <c r="O132" s="1"/>
      <c r="P132" s="7"/>
    </row>
    <row r="133" spans="2:16" s="4" customFormat="1" ht="31.5" x14ac:dyDescent="0.3">
      <c r="B133" s="117">
        <v>114</v>
      </c>
      <c r="C133" s="86">
        <v>-3</v>
      </c>
      <c r="D133" s="18" t="s">
        <v>409</v>
      </c>
      <c r="E133" s="18" t="s">
        <v>1378</v>
      </c>
      <c r="F133" s="19" t="s">
        <v>514</v>
      </c>
      <c r="G133" s="42">
        <v>9</v>
      </c>
      <c r="H133" s="20">
        <v>1</v>
      </c>
      <c r="I133" s="54">
        <v>9</v>
      </c>
      <c r="J133" s="22" t="s">
        <v>1887</v>
      </c>
      <c r="K133" s="1"/>
      <c r="L133" s="39" t="s">
        <v>715</v>
      </c>
      <c r="M133" s="110">
        <v>114</v>
      </c>
      <c r="N133" s="38">
        <v>111</v>
      </c>
      <c r="O133" s="1"/>
      <c r="P133" s="7"/>
    </row>
    <row r="134" spans="2:16" s="4" customFormat="1" ht="31.5" x14ac:dyDescent="0.3">
      <c r="B134" s="117">
        <v>114</v>
      </c>
      <c r="C134" s="86">
        <v>-3</v>
      </c>
      <c r="D134" s="18" t="s">
        <v>1112</v>
      </c>
      <c r="E134" s="18" t="s">
        <v>1378</v>
      </c>
      <c r="F134" s="19" t="s">
        <v>1176</v>
      </c>
      <c r="G134" s="42">
        <v>9</v>
      </c>
      <c r="H134" s="20">
        <v>1</v>
      </c>
      <c r="I134" s="54">
        <v>9</v>
      </c>
      <c r="J134" s="22" t="s">
        <v>1893</v>
      </c>
      <c r="K134" s="1"/>
      <c r="L134" s="39" t="s">
        <v>352</v>
      </c>
      <c r="M134" s="110">
        <v>293</v>
      </c>
      <c r="N134" s="38">
        <v>283</v>
      </c>
      <c r="O134" s="1"/>
      <c r="P134" s="7"/>
    </row>
    <row r="135" spans="2:16" s="4" customFormat="1" ht="31.5" x14ac:dyDescent="0.3">
      <c r="B135" s="117">
        <v>114</v>
      </c>
      <c r="C135" s="86">
        <v>-3</v>
      </c>
      <c r="D135" s="18" t="s">
        <v>103</v>
      </c>
      <c r="E135" s="18" t="s">
        <v>1378</v>
      </c>
      <c r="F135" s="19" t="s">
        <v>677</v>
      </c>
      <c r="G135" s="42">
        <v>9</v>
      </c>
      <c r="H135" s="20">
        <v>1</v>
      </c>
      <c r="I135" s="54">
        <v>9</v>
      </c>
      <c r="J135" s="22" t="s">
        <v>1888</v>
      </c>
      <c r="K135" s="1"/>
      <c r="L135" s="39" t="s">
        <v>1149</v>
      </c>
      <c r="M135" s="110">
        <v>293</v>
      </c>
      <c r="N135" s="38">
        <v>283</v>
      </c>
      <c r="O135" s="1"/>
      <c r="P135" s="7"/>
    </row>
    <row r="136" spans="2:16" s="4" customFormat="1" ht="31.5" x14ac:dyDescent="0.3">
      <c r="B136" s="117">
        <v>114</v>
      </c>
      <c r="C136" s="86">
        <v>-3</v>
      </c>
      <c r="D136" s="18" t="s">
        <v>693</v>
      </c>
      <c r="E136" s="18" t="s">
        <v>1378</v>
      </c>
      <c r="F136" s="19" t="s">
        <v>160</v>
      </c>
      <c r="G136" s="42">
        <v>9</v>
      </c>
      <c r="H136" s="20">
        <v>1</v>
      </c>
      <c r="I136" s="54">
        <v>9</v>
      </c>
      <c r="J136" s="22" t="s">
        <v>1888</v>
      </c>
      <c r="K136" s="1"/>
      <c r="L136" s="39" t="s">
        <v>591</v>
      </c>
      <c r="M136" s="110">
        <v>171</v>
      </c>
      <c r="N136" s="38">
        <v>169</v>
      </c>
      <c r="O136" s="1"/>
      <c r="P136" s="7"/>
    </row>
    <row r="137" spans="2:16" s="4" customFormat="1" ht="31.5" x14ac:dyDescent="0.3">
      <c r="B137" s="117">
        <v>114</v>
      </c>
      <c r="C137" s="86">
        <v>-3</v>
      </c>
      <c r="D137" s="18" t="s">
        <v>48</v>
      </c>
      <c r="E137" s="18" t="s">
        <v>1378</v>
      </c>
      <c r="F137" s="19" t="s">
        <v>155</v>
      </c>
      <c r="G137" s="42">
        <v>9</v>
      </c>
      <c r="H137" s="20">
        <v>1</v>
      </c>
      <c r="I137" s="54">
        <v>9</v>
      </c>
      <c r="J137" s="22" t="s">
        <v>1888</v>
      </c>
      <c r="K137" s="1"/>
      <c r="L137" s="39" t="s">
        <v>1764</v>
      </c>
      <c r="M137" s="110">
        <v>218</v>
      </c>
      <c r="N137" s="38">
        <v>213</v>
      </c>
      <c r="O137" s="1"/>
      <c r="P137" s="7"/>
    </row>
    <row r="138" spans="2:16" s="4" customFormat="1" ht="31.5" x14ac:dyDescent="0.3">
      <c r="B138" s="117">
        <v>114</v>
      </c>
      <c r="C138" s="86">
        <v>-3</v>
      </c>
      <c r="D138" s="18" t="s">
        <v>1113</v>
      </c>
      <c r="E138" s="18" t="s">
        <v>1378</v>
      </c>
      <c r="F138" s="19" t="s">
        <v>2</v>
      </c>
      <c r="G138" s="42">
        <v>9</v>
      </c>
      <c r="H138" s="20">
        <v>1</v>
      </c>
      <c r="I138" s="54">
        <v>9</v>
      </c>
      <c r="J138" s="22" t="s">
        <v>1893</v>
      </c>
      <c r="K138" s="1"/>
      <c r="L138" s="39" t="s">
        <v>1150</v>
      </c>
      <c r="M138" s="110">
        <v>211</v>
      </c>
      <c r="N138" s="38">
        <v>206</v>
      </c>
      <c r="O138" s="1"/>
      <c r="P138" s="7"/>
    </row>
    <row r="139" spans="2:16" s="4" customFormat="1" ht="31.5" x14ac:dyDescent="0.3">
      <c r="B139" s="117">
        <v>114</v>
      </c>
      <c r="C139" s="86">
        <v>-3</v>
      </c>
      <c r="D139" s="18" t="s">
        <v>47</v>
      </c>
      <c r="E139" s="18" t="s">
        <v>1378</v>
      </c>
      <c r="F139" s="19" t="s">
        <v>156</v>
      </c>
      <c r="G139" s="42">
        <v>9</v>
      </c>
      <c r="H139" s="20">
        <v>2</v>
      </c>
      <c r="I139" s="54">
        <v>4.5</v>
      </c>
      <c r="J139" s="22" t="s">
        <v>1894</v>
      </c>
      <c r="K139" s="1"/>
      <c r="L139" s="39" t="s">
        <v>333</v>
      </c>
      <c r="M139" s="110">
        <v>58</v>
      </c>
      <c r="N139" s="38">
        <v>55</v>
      </c>
      <c r="O139" s="1"/>
      <c r="P139" s="7"/>
    </row>
    <row r="140" spans="2:16" s="4" customFormat="1" ht="31.5" x14ac:dyDescent="0.3">
      <c r="B140" s="117">
        <v>114</v>
      </c>
      <c r="C140" s="86">
        <v>-3</v>
      </c>
      <c r="D140" s="18" t="s">
        <v>1315</v>
      </c>
      <c r="E140" s="18" t="s">
        <v>1378</v>
      </c>
      <c r="F140" s="19" t="s">
        <v>1316</v>
      </c>
      <c r="G140" s="42">
        <v>9</v>
      </c>
      <c r="H140" s="20">
        <v>3</v>
      </c>
      <c r="I140" s="54">
        <v>3</v>
      </c>
      <c r="J140" s="22" t="s">
        <v>1897</v>
      </c>
      <c r="K140" s="1"/>
      <c r="L140" s="39" t="s">
        <v>1763</v>
      </c>
      <c r="M140" s="110">
        <v>218</v>
      </c>
      <c r="N140" s="38">
        <v>213</v>
      </c>
      <c r="O140" s="1"/>
      <c r="P140" s="7"/>
    </row>
    <row r="141" spans="2:16" s="4" customFormat="1" ht="31.5" x14ac:dyDescent="0.3">
      <c r="B141" s="117">
        <v>114</v>
      </c>
      <c r="C141" s="86">
        <v>-3</v>
      </c>
      <c r="D141" s="18" t="s">
        <v>171</v>
      </c>
      <c r="E141" s="18" t="s">
        <v>1378</v>
      </c>
      <c r="F141" s="19" t="s">
        <v>1895</v>
      </c>
      <c r="G141" s="42">
        <v>9</v>
      </c>
      <c r="H141" s="20">
        <v>3</v>
      </c>
      <c r="I141" s="54">
        <v>3</v>
      </c>
      <c r="J141" s="22" t="s">
        <v>1896</v>
      </c>
      <c r="K141" s="1"/>
      <c r="L141" s="39" t="s">
        <v>1151</v>
      </c>
      <c r="M141" s="110">
        <v>54</v>
      </c>
      <c r="N141" s="38">
        <v>100</v>
      </c>
      <c r="O141" s="1"/>
      <c r="P141" s="7"/>
    </row>
    <row r="142" spans="2:16" s="4" customFormat="1" ht="31.5" x14ac:dyDescent="0.3">
      <c r="B142" s="117">
        <v>114</v>
      </c>
      <c r="C142" s="86">
        <v>32</v>
      </c>
      <c r="D142" s="18" t="s">
        <v>583</v>
      </c>
      <c r="E142" s="18" t="s">
        <v>1378</v>
      </c>
      <c r="F142" s="19" t="s">
        <v>2068</v>
      </c>
      <c r="G142" s="42">
        <v>9</v>
      </c>
      <c r="H142" s="20">
        <v>2</v>
      </c>
      <c r="I142" s="54"/>
      <c r="J142" s="22" t="s">
        <v>2069</v>
      </c>
      <c r="K142" s="1"/>
      <c r="L142" s="39" t="s">
        <v>1760</v>
      </c>
      <c r="M142" s="110">
        <v>114</v>
      </c>
      <c r="N142" s="38">
        <v>111</v>
      </c>
      <c r="O142" s="1"/>
      <c r="P142" s="7"/>
    </row>
    <row r="143" spans="2:16" s="4" customFormat="1" ht="31.5" x14ac:dyDescent="0.3">
      <c r="B143" s="117">
        <v>114</v>
      </c>
      <c r="C143" s="86">
        <v>-3</v>
      </c>
      <c r="D143" s="18" t="s">
        <v>1450</v>
      </c>
      <c r="E143" s="18" t="s">
        <v>1378</v>
      </c>
      <c r="F143" s="19" t="s">
        <v>1451</v>
      </c>
      <c r="G143" s="42">
        <v>9</v>
      </c>
      <c r="H143" s="20">
        <v>1</v>
      </c>
      <c r="I143" s="54"/>
      <c r="J143" s="22" t="s">
        <v>1899</v>
      </c>
      <c r="K143" s="1"/>
      <c r="L143" s="39" t="s">
        <v>1699</v>
      </c>
      <c r="M143" s="110">
        <v>218</v>
      </c>
      <c r="N143" s="38">
        <v>213</v>
      </c>
      <c r="O143" s="1"/>
      <c r="P143" s="7"/>
    </row>
    <row r="144" spans="2:16" s="4" customFormat="1" ht="31.5" x14ac:dyDescent="0.3">
      <c r="B144" s="117">
        <v>114</v>
      </c>
      <c r="C144" s="86">
        <v>-3</v>
      </c>
      <c r="D144" s="18" t="s">
        <v>1605</v>
      </c>
      <c r="E144" s="18" t="s">
        <v>1378</v>
      </c>
      <c r="F144" s="19" t="s">
        <v>1606</v>
      </c>
      <c r="G144" s="42">
        <v>9</v>
      </c>
      <c r="H144" s="20">
        <v>1</v>
      </c>
      <c r="I144" s="54"/>
      <c r="J144" s="22" t="s">
        <v>1901</v>
      </c>
      <c r="K144" s="1"/>
      <c r="L144" s="39" t="s">
        <v>563</v>
      </c>
      <c r="M144" s="110">
        <v>171</v>
      </c>
      <c r="N144" s="38">
        <v>169</v>
      </c>
      <c r="O144" s="1"/>
      <c r="P144" s="7"/>
    </row>
    <row r="145" spans="2:16" s="4" customFormat="1" ht="31.5" x14ac:dyDescent="0.3">
      <c r="B145" s="117">
        <v>114</v>
      </c>
      <c r="C145" s="86">
        <v>-3</v>
      </c>
      <c r="D145" s="18" t="s">
        <v>1603</v>
      </c>
      <c r="E145" s="18" t="s">
        <v>1378</v>
      </c>
      <c r="F145" s="19" t="s">
        <v>1604</v>
      </c>
      <c r="G145" s="42">
        <v>9</v>
      </c>
      <c r="H145" s="20">
        <v>1</v>
      </c>
      <c r="I145" s="54"/>
      <c r="J145" s="22" t="s">
        <v>1900</v>
      </c>
      <c r="K145" s="1"/>
      <c r="L145" s="39" t="s">
        <v>629</v>
      </c>
      <c r="M145" s="110">
        <v>218</v>
      </c>
      <c r="N145" s="38">
        <v>213</v>
      </c>
      <c r="O145" s="1"/>
      <c r="P145" s="7"/>
    </row>
    <row r="146" spans="2:16" s="4" customFormat="1" ht="31.5" x14ac:dyDescent="0.3">
      <c r="B146" s="117">
        <v>114</v>
      </c>
      <c r="C146" s="86">
        <v>-3</v>
      </c>
      <c r="D146" s="18" t="s">
        <v>1728</v>
      </c>
      <c r="E146" s="18" t="s">
        <v>1378</v>
      </c>
      <c r="F146" s="19" t="s">
        <v>1729</v>
      </c>
      <c r="G146" s="42">
        <v>9</v>
      </c>
      <c r="H146" s="20">
        <v>1</v>
      </c>
      <c r="I146" s="54"/>
      <c r="J146" s="22" t="s">
        <v>1902</v>
      </c>
      <c r="K146" s="1"/>
      <c r="L146" s="39" t="s">
        <v>667</v>
      </c>
      <c r="M146" s="110">
        <v>114</v>
      </c>
      <c r="N146" s="38">
        <v>111</v>
      </c>
      <c r="O146" s="1"/>
      <c r="P146" s="7"/>
    </row>
    <row r="147" spans="2:16" s="4" customFormat="1" ht="31.5" x14ac:dyDescent="0.3">
      <c r="B147" s="117">
        <v>114</v>
      </c>
      <c r="C147" s="86">
        <v>-3</v>
      </c>
      <c r="D147" s="18" t="s">
        <v>151</v>
      </c>
      <c r="E147" s="18" t="s">
        <v>1378</v>
      </c>
      <c r="F147" s="19" t="s">
        <v>1601</v>
      </c>
      <c r="G147" s="42">
        <v>9</v>
      </c>
      <c r="H147" s="20">
        <v>1</v>
      </c>
      <c r="I147" s="54"/>
      <c r="J147" s="22" t="s">
        <v>1900</v>
      </c>
      <c r="K147" s="1"/>
      <c r="L147" s="39" t="s">
        <v>1769</v>
      </c>
      <c r="M147" s="110">
        <v>293</v>
      </c>
      <c r="N147" s="38">
        <v>283</v>
      </c>
      <c r="O147" s="1"/>
      <c r="P147" s="7"/>
    </row>
    <row r="148" spans="2:16" s="4" customFormat="1" ht="31.5" x14ac:dyDescent="0.3">
      <c r="B148" s="117">
        <v>142</v>
      </c>
      <c r="C148" s="86">
        <v>-4</v>
      </c>
      <c r="D148" s="18" t="s">
        <v>739</v>
      </c>
      <c r="E148" s="18" t="s">
        <v>1378</v>
      </c>
      <c r="F148" s="19" t="s">
        <v>768</v>
      </c>
      <c r="G148" s="42">
        <v>8</v>
      </c>
      <c r="H148" s="20">
        <v>1</v>
      </c>
      <c r="I148" s="54">
        <v>8</v>
      </c>
      <c r="J148" s="22" t="s">
        <v>1903</v>
      </c>
      <c r="K148" s="1"/>
      <c r="L148" s="39" t="s">
        <v>1767</v>
      </c>
      <c r="M148" s="110">
        <v>293</v>
      </c>
      <c r="N148" s="38">
        <v>283</v>
      </c>
      <c r="O148" s="1"/>
      <c r="P148" s="7"/>
    </row>
    <row r="149" spans="2:16" s="4" customFormat="1" ht="31.5" x14ac:dyDescent="0.3">
      <c r="B149" s="117">
        <v>142</v>
      </c>
      <c r="C149" s="86">
        <v>-4</v>
      </c>
      <c r="D149" s="18" t="s">
        <v>22</v>
      </c>
      <c r="E149" s="18" t="s">
        <v>1378</v>
      </c>
      <c r="F149" s="19" t="s">
        <v>769</v>
      </c>
      <c r="G149" s="42">
        <v>8</v>
      </c>
      <c r="H149" s="20">
        <v>1</v>
      </c>
      <c r="I149" s="54">
        <v>8</v>
      </c>
      <c r="J149" s="22" t="s">
        <v>1903</v>
      </c>
      <c r="K149" s="1"/>
      <c r="L149" s="39" t="s">
        <v>1361</v>
      </c>
      <c r="M149" s="110">
        <v>76</v>
      </c>
      <c r="N149" s="38">
        <v>73</v>
      </c>
      <c r="O149" s="1"/>
      <c r="P149" s="7"/>
    </row>
    <row r="150" spans="2:16" s="4" customFormat="1" ht="31.5" x14ac:dyDescent="0.3">
      <c r="B150" s="117">
        <v>142</v>
      </c>
      <c r="C150" s="86">
        <v>-4</v>
      </c>
      <c r="D150" s="18" t="s">
        <v>741</v>
      </c>
      <c r="E150" s="18" t="s">
        <v>1378</v>
      </c>
      <c r="F150" s="19" t="s">
        <v>770</v>
      </c>
      <c r="G150" s="42">
        <v>8</v>
      </c>
      <c r="H150" s="20">
        <v>1</v>
      </c>
      <c r="I150" s="54">
        <v>8</v>
      </c>
      <c r="J150" s="22" t="s">
        <v>1903</v>
      </c>
      <c r="K150" s="1"/>
      <c r="L150" s="39" t="s">
        <v>716</v>
      </c>
      <c r="M150" s="110">
        <v>171</v>
      </c>
      <c r="N150" s="38">
        <v>169</v>
      </c>
      <c r="O150" s="1"/>
      <c r="P150" s="7"/>
    </row>
    <row r="151" spans="2:16" s="4" customFormat="1" ht="31.5" x14ac:dyDescent="0.3">
      <c r="B151" s="117">
        <v>142</v>
      </c>
      <c r="C151" s="86">
        <v>-4</v>
      </c>
      <c r="D151" s="18" t="s">
        <v>614</v>
      </c>
      <c r="E151" s="18" t="s">
        <v>1378</v>
      </c>
      <c r="F151" s="19" t="s">
        <v>615</v>
      </c>
      <c r="G151" s="42">
        <v>8</v>
      </c>
      <c r="H151" s="20">
        <v>2</v>
      </c>
      <c r="I151" s="54">
        <v>4</v>
      </c>
      <c r="J151" s="22" t="s">
        <v>1907</v>
      </c>
      <c r="K151" s="1"/>
      <c r="L151" s="39" t="s">
        <v>1152</v>
      </c>
      <c r="M151" s="110">
        <v>218</v>
      </c>
      <c r="N151" s="38">
        <v>213</v>
      </c>
      <c r="O151" s="1"/>
      <c r="P151" s="7"/>
    </row>
    <row r="152" spans="2:16" s="4" customFormat="1" ht="31.5" x14ac:dyDescent="0.3">
      <c r="B152" s="117">
        <v>142</v>
      </c>
      <c r="C152" s="86">
        <v>-4</v>
      </c>
      <c r="D152" s="18" t="s">
        <v>1116</v>
      </c>
      <c r="E152" s="18" t="s">
        <v>1378</v>
      </c>
      <c r="F152" s="19" t="s">
        <v>10</v>
      </c>
      <c r="G152" s="42">
        <v>8</v>
      </c>
      <c r="H152" s="20">
        <v>2</v>
      </c>
      <c r="I152" s="54">
        <v>4</v>
      </c>
      <c r="J152" s="22" t="s">
        <v>1908</v>
      </c>
      <c r="K152" s="1"/>
      <c r="L152" s="39" t="s">
        <v>142</v>
      </c>
      <c r="M152" s="110">
        <v>38</v>
      </c>
      <c r="N152" s="38">
        <v>37</v>
      </c>
      <c r="O152" s="1"/>
      <c r="P152" s="7"/>
    </row>
    <row r="153" spans="2:16" s="4" customFormat="1" ht="31.5" x14ac:dyDescent="0.3">
      <c r="B153" s="117">
        <v>142</v>
      </c>
      <c r="C153" s="86">
        <v>-4</v>
      </c>
      <c r="D153" s="18" t="s">
        <v>44</v>
      </c>
      <c r="E153" s="18" t="s">
        <v>1378</v>
      </c>
      <c r="F153" s="19" t="s">
        <v>157</v>
      </c>
      <c r="G153" s="42">
        <v>8</v>
      </c>
      <c r="H153" s="20">
        <v>2</v>
      </c>
      <c r="I153" s="54">
        <v>4</v>
      </c>
      <c r="J153" s="22" t="s">
        <v>1905</v>
      </c>
      <c r="K153" s="1"/>
      <c r="L153" s="39" t="s">
        <v>717</v>
      </c>
      <c r="M153" s="110">
        <v>114</v>
      </c>
      <c r="N153" s="38">
        <v>111</v>
      </c>
      <c r="O153" s="1"/>
      <c r="P153" s="7"/>
    </row>
    <row r="154" spans="2:16" s="4" customFormat="1" ht="31.5" x14ac:dyDescent="0.3">
      <c r="B154" s="117">
        <v>148</v>
      </c>
      <c r="C154" s="86">
        <v>-3</v>
      </c>
      <c r="D154" s="18" t="s">
        <v>275</v>
      </c>
      <c r="E154" s="18" t="s">
        <v>1378</v>
      </c>
      <c r="F154" s="19" t="s">
        <v>1173</v>
      </c>
      <c r="G154" s="42">
        <v>7</v>
      </c>
      <c r="H154" s="20">
        <v>2</v>
      </c>
      <c r="I154" s="54">
        <v>3.5</v>
      </c>
      <c r="J154" s="22" t="s">
        <v>1909</v>
      </c>
      <c r="K154" s="1"/>
      <c r="L154" s="39" t="s">
        <v>2095</v>
      </c>
      <c r="M154" s="110">
        <v>171</v>
      </c>
      <c r="N154" s="38"/>
      <c r="O154" s="1"/>
      <c r="P154" s="7"/>
    </row>
    <row r="155" spans="2:16" s="4" customFormat="1" ht="31.5" x14ac:dyDescent="0.3">
      <c r="B155" s="117">
        <v>149</v>
      </c>
      <c r="C155" s="86">
        <v>-3</v>
      </c>
      <c r="D155" s="18" t="s">
        <v>654</v>
      </c>
      <c r="E155" s="18" t="s">
        <v>1378</v>
      </c>
      <c r="F155" s="19" t="s">
        <v>655</v>
      </c>
      <c r="G155" s="42">
        <v>6</v>
      </c>
      <c r="H155" s="20">
        <v>1</v>
      </c>
      <c r="I155" s="54">
        <v>6</v>
      </c>
      <c r="J155" s="22" t="s">
        <v>1913</v>
      </c>
      <c r="K155" s="1"/>
      <c r="L155" s="39" t="s">
        <v>1700</v>
      </c>
      <c r="M155" s="110">
        <v>218</v>
      </c>
      <c r="N155" s="38">
        <v>213</v>
      </c>
      <c r="O155" s="1"/>
      <c r="P155" s="7"/>
    </row>
    <row r="156" spans="2:16" s="4" customFormat="1" ht="31.5" x14ac:dyDescent="0.3">
      <c r="B156" s="117">
        <v>149</v>
      </c>
      <c r="C156" s="86">
        <v>-3</v>
      </c>
      <c r="D156" s="18" t="s">
        <v>126</v>
      </c>
      <c r="E156" s="18" t="s">
        <v>1378</v>
      </c>
      <c r="F156" s="19" t="s">
        <v>233</v>
      </c>
      <c r="G156" s="42">
        <v>6</v>
      </c>
      <c r="H156" s="20">
        <v>1</v>
      </c>
      <c r="I156" s="54">
        <v>6</v>
      </c>
      <c r="J156" s="22" t="s">
        <v>1915</v>
      </c>
      <c r="K156" s="1"/>
      <c r="L156" s="39" t="s">
        <v>630</v>
      </c>
      <c r="M156" s="110">
        <v>171</v>
      </c>
      <c r="N156" s="38">
        <v>169</v>
      </c>
      <c r="O156" s="1"/>
      <c r="P156" s="7"/>
    </row>
    <row r="157" spans="2:16" s="4" customFormat="1" ht="31.5" x14ac:dyDescent="0.3">
      <c r="B157" s="117">
        <v>149</v>
      </c>
      <c r="C157" s="86">
        <v>-3</v>
      </c>
      <c r="D157" s="18" t="s">
        <v>923</v>
      </c>
      <c r="E157" s="18" t="s">
        <v>1378</v>
      </c>
      <c r="F157" s="19" t="s">
        <v>1037</v>
      </c>
      <c r="G157" s="42">
        <v>6</v>
      </c>
      <c r="H157" s="20">
        <v>1</v>
      </c>
      <c r="I157" s="54">
        <v>6</v>
      </c>
      <c r="J157" s="22" t="s">
        <v>1916</v>
      </c>
      <c r="K157" s="1"/>
      <c r="L157" s="39" t="s">
        <v>668</v>
      </c>
      <c r="M157" s="110">
        <v>171</v>
      </c>
      <c r="N157" s="38">
        <v>169</v>
      </c>
      <c r="O157" s="1"/>
      <c r="P157" s="7"/>
    </row>
    <row r="158" spans="2:16" s="4" customFormat="1" ht="31.5" x14ac:dyDescent="0.3">
      <c r="B158" s="117">
        <v>149</v>
      </c>
      <c r="C158" s="86">
        <v>-3</v>
      </c>
      <c r="D158" s="18" t="s">
        <v>204</v>
      </c>
      <c r="E158" s="18" t="s">
        <v>1378</v>
      </c>
      <c r="F158" s="19" t="s">
        <v>298</v>
      </c>
      <c r="G158" s="42">
        <v>6</v>
      </c>
      <c r="H158" s="20">
        <v>1</v>
      </c>
      <c r="I158" s="54">
        <v>6</v>
      </c>
      <c r="J158" s="22" t="s">
        <v>1916</v>
      </c>
      <c r="K158" s="1"/>
      <c r="L158" s="39" t="s">
        <v>559</v>
      </c>
      <c r="M158" s="110">
        <v>114</v>
      </c>
      <c r="N158" s="38">
        <v>111</v>
      </c>
      <c r="O158" s="1"/>
      <c r="P158" s="7"/>
    </row>
    <row r="159" spans="2:16" s="4" customFormat="1" ht="31.5" x14ac:dyDescent="0.3">
      <c r="B159" s="117">
        <v>149</v>
      </c>
      <c r="C159" s="86">
        <v>-3</v>
      </c>
      <c r="D159" s="18" t="s">
        <v>699</v>
      </c>
      <c r="E159" s="18" t="s">
        <v>1378</v>
      </c>
      <c r="F159" s="19" t="s">
        <v>1179</v>
      </c>
      <c r="G159" s="42">
        <v>6</v>
      </c>
      <c r="H159" s="20">
        <v>1</v>
      </c>
      <c r="I159" s="54">
        <v>6</v>
      </c>
      <c r="J159" s="22" t="s">
        <v>1915</v>
      </c>
      <c r="K159" s="1"/>
      <c r="L159" s="39" t="s">
        <v>39</v>
      </c>
      <c r="M159" s="110">
        <v>105</v>
      </c>
      <c r="N159" s="38">
        <v>100</v>
      </c>
      <c r="O159" s="1"/>
      <c r="P159" s="7"/>
    </row>
    <row r="160" spans="2:16" s="4" customFormat="1" ht="31.5" x14ac:dyDescent="0.3">
      <c r="B160" s="117">
        <v>149</v>
      </c>
      <c r="C160" s="86">
        <v>-3</v>
      </c>
      <c r="D160" s="18" t="s">
        <v>124</v>
      </c>
      <c r="E160" s="18" t="s">
        <v>1378</v>
      </c>
      <c r="F160" s="19" t="s">
        <v>125</v>
      </c>
      <c r="G160" s="42">
        <v>6</v>
      </c>
      <c r="H160" s="20">
        <v>1</v>
      </c>
      <c r="I160" s="54">
        <v>6</v>
      </c>
      <c r="J160" s="22" t="s">
        <v>1915</v>
      </c>
      <c r="K160" s="1"/>
      <c r="L160" s="39" t="s">
        <v>894</v>
      </c>
      <c r="M160" s="110">
        <v>114</v>
      </c>
      <c r="N160" s="38">
        <v>111</v>
      </c>
      <c r="O160" s="1"/>
      <c r="P160" s="7"/>
    </row>
    <row r="161" spans="2:16" s="4" customFormat="1" ht="31.5" x14ac:dyDescent="0.3">
      <c r="B161" s="117">
        <v>149</v>
      </c>
      <c r="C161" s="86">
        <v>-3</v>
      </c>
      <c r="D161" s="18" t="s">
        <v>7</v>
      </c>
      <c r="E161" s="18" t="s">
        <v>1378</v>
      </c>
      <c r="F161" s="19" t="s">
        <v>257</v>
      </c>
      <c r="G161" s="42">
        <v>6</v>
      </c>
      <c r="H161" s="20">
        <v>1</v>
      </c>
      <c r="I161" s="54">
        <v>6</v>
      </c>
      <c r="J161" s="22" t="s">
        <v>1910</v>
      </c>
      <c r="K161" s="1"/>
      <c r="L161" s="39" t="s">
        <v>592</v>
      </c>
      <c r="M161" s="110">
        <v>105</v>
      </c>
      <c r="N161" s="38">
        <v>100</v>
      </c>
      <c r="O161" s="1"/>
      <c r="P161" s="7"/>
    </row>
    <row r="162" spans="2:16" s="4" customFormat="1" ht="31.5" x14ac:dyDescent="0.3">
      <c r="B162" s="117">
        <v>149</v>
      </c>
      <c r="C162" s="86">
        <v>-3</v>
      </c>
      <c r="D162" s="18" t="s">
        <v>57</v>
      </c>
      <c r="E162" s="18" t="s">
        <v>1378</v>
      </c>
      <c r="F162" s="19" t="s">
        <v>1427</v>
      </c>
      <c r="G162" s="42">
        <v>6</v>
      </c>
      <c r="H162" s="20">
        <v>1</v>
      </c>
      <c r="I162" s="54">
        <v>6</v>
      </c>
      <c r="J162" s="22" t="s">
        <v>1911</v>
      </c>
      <c r="K162" s="1"/>
      <c r="L162" s="39" t="s">
        <v>354</v>
      </c>
      <c r="M162" s="110">
        <v>171</v>
      </c>
      <c r="N162" s="38">
        <v>169</v>
      </c>
      <c r="O162" s="1"/>
      <c r="P162" s="7"/>
    </row>
    <row r="163" spans="2:16" s="4" customFormat="1" ht="31.5" x14ac:dyDescent="0.3">
      <c r="B163" s="117">
        <v>149</v>
      </c>
      <c r="C163" s="86">
        <v>-3</v>
      </c>
      <c r="D163" s="18" t="s">
        <v>659</v>
      </c>
      <c r="E163" s="18" t="s">
        <v>1378</v>
      </c>
      <c r="F163" s="19" t="s">
        <v>660</v>
      </c>
      <c r="G163" s="42">
        <v>6</v>
      </c>
      <c r="H163" s="20">
        <v>1</v>
      </c>
      <c r="I163" s="54">
        <v>6</v>
      </c>
      <c r="J163" s="22" t="s">
        <v>1910</v>
      </c>
      <c r="K163" s="1"/>
      <c r="L163" s="39" t="s">
        <v>2096</v>
      </c>
      <c r="M163" s="110">
        <v>293</v>
      </c>
      <c r="N163" s="38"/>
      <c r="O163" s="1"/>
      <c r="P163" s="7"/>
    </row>
    <row r="164" spans="2:16" s="4" customFormat="1" ht="31.5" x14ac:dyDescent="0.3">
      <c r="B164" s="117">
        <v>149</v>
      </c>
      <c r="C164" s="86">
        <v>-3</v>
      </c>
      <c r="D164" s="18" t="s">
        <v>924</v>
      </c>
      <c r="E164" s="18" t="s">
        <v>1378</v>
      </c>
      <c r="F164" s="19" t="s">
        <v>1038</v>
      </c>
      <c r="G164" s="42">
        <v>6</v>
      </c>
      <c r="H164" s="20">
        <v>1</v>
      </c>
      <c r="I164" s="54">
        <v>6</v>
      </c>
      <c r="J164" s="22" t="s">
        <v>1916</v>
      </c>
      <c r="K164" s="1"/>
      <c r="L164" s="39" t="s">
        <v>97</v>
      </c>
      <c r="M164" s="110">
        <v>76</v>
      </c>
      <c r="N164" s="38">
        <v>73</v>
      </c>
      <c r="O164" s="1"/>
      <c r="P164" s="7"/>
    </row>
    <row r="165" spans="2:16" s="4" customFormat="1" ht="31.5" x14ac:dyDescent="0.3">
      <c r="B165" s="117">
        <v>149</v>
      </c>
      <c r="C165" s="86">
        <v>-3</v>
      </c>
      <c r="D165" s="18" t="s">
        <v>34</v>
      </c>
      <c r="E165" s="18" t="s">
        <v>1378</v>
      </c>
      <c r="F165" s="19" t="s">
        <v>647</v>
      </c>
      <c r="G165" s="42">
        <v>6</v>
      </c>
      <c r="H165" s="20">
        <v>1</v>
      </c>
      <c r="I165" s="54">
        <v>6</v>
      </c>
      <c r="J165" s="22" t="s">
        <v>1910</v>
      </c>
      <c r="K165" s="1"/>
      <c r="L165" s="39" t="s">
        <v>596</v>
      </c>
      <c r="M165" s="110">
        <v>142</v>
      </c>
      <c r="N165" s="38">
        <v>138</v>
      </c>
      <c r="O165" s="1"/>
      <c r="P165" s="7"/>
    </row>
    <row r="166" spans="2:16" s="4" customFormat="1" ht="31.5" x14ac:dyDescent="0.3">
      <c r="B166" s="117">
        <v>149</v>
      </c>
      <c r="C166" s="86">
        <v>-3</v>
      </c>
      <c r="D166" s="18" t="s">
        <v>925</v>
      </c>
      <c r="E166" s="18" t="s">
        <v>1378</v>
      </c>
      <c r="F166" s="19" t="s">
        <v>1039</v>
      </c>
      <c r="G166" s="42">
        <v>6</v>
      </c>
      <c r="H166" s="20">
        <v>1</v>
      </c>
      <c r="I166" s="54">
        <v>6</v>
      </c>
      <c r="J166" s="22" t="s">
        <v>1916</v>
      </c>
      <c r="K166" s="1"/>
      <c r="L166" s="39" t="s">
        <v>1759</v>
      </c>
      <c r="M166" s="110">
        <v>76</v>
      </c>
      <c r="N166" s="38">
        <v>73</v>
      </c>
      <c r="O166" s="1"/>
      <c r="P166" s="7"/>
    </row>
    <row r="167" spans="2:16" s="4" customFormat="1" ht="31.5" x14ac:dyDescent="0.3">
      <c r="B167" s="117">
        <v>149</v>
      </c>
      <c r="C167" s="86">
        <v>-3</v>
      </c>
      <c r="D167" s="18" t="s">
        <v>1430</v>
      </c>
      <c r="E167" s="18" t="s">
        <v>1378</v>
      </c>
      <c r="F167" s="19" t="s">
        <v>1431</v>
      </c>
      <c r="G167" s="42">
        <v>6</v>
      </c>
      <c r="H167" s="20">
        <v>1</v>
      </c>
      <c r="I167" s="54">
        <v>6</v>
      </c>
      <c r="J167" s="22" t="s">
        <v>1911</v>
      </c>
      <c r="K167" s="1"/>
      <c r="L167" s="39" t="s">
        <v>1362</v>
      </c>
      <c r="M167" s="110">
        <v>218</v>
      </c>
      <c r="N167" s="38">
        <v>213</v>
      </c>
      <c r="O167" s="1"/>
      <c r="P167" s="7"/>
    </row>
    <row r="168" spans="2:16" s="4" customFormat="1" ht="31.5" x14ac:dyDescent="0.3">
      <c r="B168" s="117">
        <v>149</v>
      </c>
      <c r="C168" s="86">
        <v>-3</v>
      </c>
      <c r="D168" s="18" t="s">
        <v>295</v>
      </c>
      <c r="E168" s="18" t="s">
        <v>1378</v>
      </c>
      <c r="F168" s="19" t="s">
        <v>797</v>
      </c>
      <c r="G168" s="42">
        <v>6</v>
      </c>
      <c r="H168" s="20">
        <v>1</v>
      </c>
      <c r="I168" s="54">
        <v>6</v>
      </c>
      <c r="J168" s="22" t="s">
        <v>1912</v>
      </c>
      <c r="K168" s="1"/>
      <c r="L168" s="39" t="s">
        <v>597</v>
      </c>
      <c r="M168" s="110">
        <v>97</v>
      </c>
      <c r="N168" s="38">
        <v>93</v>
      </c>
      <c r="O168" s="1"/>
      <c r="P168" s="7"/>
    </row>
    <row r="169" spans="2:16" s="4" customFormat="1" ht="31.5" x14ac:dyDescent="0.3">
      <c r="B169" s="117">
        <v>149</v>
      </c>
      <c r="C169" s="86">
        <v>-3</v>
      </c>
      <c r="D169" s="18" t="s">
        <v>610</v>
      </c>
      <c r="E169" s="18" t="s">
        <v>1378</v>
      </c>
      <c r="F169" s="19" t="s">
        <v>378</v>
      </c>
      <c r="G169" s="42">
        <v>6</v>
      </c>
      <c r="H169" s="20">
        <v>2</v>
      </c>
      <c r="I169" s="54">
        <v>3</v>
      </c>
      <c r="J169" s="22" t="s">
        <v>1918</v>
      </c>
      <c r="K169" s="1"/>
      <c r="L169" s="39" t="s">
        <v>1070</v>
      </c>
      <c r="M169" s="110">
        <v>87</v>
      </c>
      <c r="N169" s="38">
        <v>138</v>
      </c>
      <c r="O169" s="1"/>
      <c r="P169" s="7"/>
    </row>
    <row r="170" spans="2:16" s="4" customFormat="1" ht="31.5" x14ac:dyDescent="0.3">
      <c r="B170" s="117">
        <v>149</v>
      </c>
      <c r="C170" s="86">
        <v>-3</v>
      </c>
      <c r="D170" s="18" t="s">
        <v>467</v>
      </c>
      <c r="E170" s="18" t="s">
        <v>1378</v>
      </c>
      <c r="F170" s="19" t="s">
        <v>226</v>
      </c>
      <c r="G170" s="42">
        <v>6</v>
      </c>
      <c r="H170" s="20">
        <v>2</v>
      </c>
      <c r="I170" s="54">
        <v>3</v>
      </c>
      <c r="J170" s="22" t="s">
        <v>1920</v>
      </c>
      <c r="K170" s="1"/>
      <c r="L170" s="39" t="s">
        <v>85</v>
      </c>
      <c r="M170" s="110">
        <v>171</v>
      </c>
      <c r="N170" s="38">
        <v>169</v>
      </c>
      <c r="O170" s="1"/>
      <c r="P170" s="7"/>
    </row>
    <row r="171" spans="2:16" s="4" customFormat="1" ht="31.5" x14ac:dyDescent="0.3">
      <c r="B171" s="117">
        <v>149</v>
      </c>
      <c r="C171" s="86">
        <v>-3</v>
      </c>
      <c r="D171" s="18" t="s">
        <v>819</v>
      </c>
      <c r="E171" s="18" t="s">
        <v>1378</v>
      </c>
      <c r="F171" s="19" t="s">
        <v>271</v>
      </c>
      <c r="G171" s="42">
        <v>6</v>
      </c>
      <c r="H171" s="20">
        <v>2</v>
      </c>
      <c r="I171" s="54">
        <v>3</v>
      </c>
      <c r="J171" s="22" t="s">
        <v>1917</v>
      </c>
      <c r="K171" s="1"/>
      <c r="L171" s="39" t="s">
        <v>415</v>
      </c>
      <c r="M171" s="110">
        <v>29</v>
      </c>
      <c r="N171" s="38">
        <v>29</v>
      </c>
      <c r="O171" s="1"/>
      <c r="P171" s="7"/>
    </row>
    <row r="172" spans="2:16" s="4" customFormat="1" ht="31.5" x14ac:dyDescent="0.3">
      <c r="B172" s="117">
        <v>149</v>
      </c>
      <c r="C172" s="86">
        <v>-3</v>
      </c>
      <c r="D172" s="18" t="s">
        <v>69</v>
      </c>
      <c r="E172" s="18" t="s">
        <v>1378</v>
      </c>
      <c r="F172" s="19" t="s">
        <v>372</v>
      </c>
      <c r="G172" s="42">
        <v>6</v>
      </c>
      <c r="H172" s="20">
        <v>2</v>
      </c>
      <c r="I172" s="54">
        <v>3</v>
      </c>
      <c r="J172" s="22" t="s">
        <v>2030</v>
      </c>
      <c r="K172" s="1"/>
      <c r="L172" s="39" t="s">
        <v>188</v>
      </c>
      <c r="M172" s="110">
        <v>171</v>
      </c>
      <c r="N172" s="38">
        <v>169</v>
      </c>
      <c r="O172" s="1"/>
      <c r="P172" s="7"/>
    </row>
    <row r="173" spans="2:16" s="4" customFormat="1" ht="31.5" x14ac:dyDescent="0.3">
      <c r="B173" s="117">
        <v>149</v>
      </c>
      <c r="C173" s="86">
        <v>-3</v>
      </c>
      <c r="D173" s="18" t="s">
        <v>1460</v>
      </c>
      <c r="E173" s="18" t="s">
        <v>1378</v>
      </c>
      <c r="F173" s="19" t="s">
        <v>1461</v>
      </c>
      <c r="G173" s="42">
        <v>6</v>
      </c>
      <c r="H173" s="20">
        <v>2</v>
      </c>
      <c r="I173" s="54"/>
      <c r="J173" s="22" t="s">
        <v>1921</v>
      </c>
      <c r="K173" s="1"/>
      <c r="L173" s="39" t="s">
        <v>1153</v>
      </c>
      <c r="M173" s="110">
        <v>293</v>
      </c>
      <c r="N173" s="38">
        <v>283</v>
      </c>
      <c r="O173" s="1"/>
      <c r="P173" s="7"/>
    </row>
    <row r="174" spans="2:16" s="4" customFormat="1" ht="31.5" x14ac:dyDescent="0.3">
      <c r="B174" s="117">
        <v>149</v>
      </c>
      <c r="C174" s="86">
        <v>-3</v>
      </c>
      <c r="D174" s="18" t="s">
        <v>1466</v>
      </c>
      <c r="E174" s="18" t="s">
        <v>1378</v>
      </c>
      <c r="F174" s="19" t="s">
        <v>1467</v>
      </c>
      <c r="G174" s="42">
        <v>6</v>
      </c>
      <c r="H174" s="20">
        <v>2</v>
      </c>
      <c r="I174" s="54"/>
      <c r="J174" s="22" t="s">
        <v>1921</v>
      </c>
      <c r="K174" s="1"/>
      <c r="L174" s="40" t="s">
        <v>2097</v>
      </c>
      <c r="M174" s="112">
        <v>49</v>
      </c>
      <c r="N174" s="38"/>
      <c r="O174" s="1"/>
      <c r="P174" s="7"/>
    </row>
    <row r="175" spans="2:16" ht="31.5" x14ac:dyDescent="0.3">
      <c r="B175" s="117">
        <v>149</v>
      </c>
      <c r="C175" s="86">
        <v>-3</v>
      </c>
      <c r="D175" s="18" t="s">
        <v>2035</v>
      </c>
      <c r="E175" s="18" t="s">
        <v>1378</v>
      </c>
      <c r="F175" s="19" t="s">
        <v>2036</v>
      </c>
      <c r="G175" s="42">
        <v>6</v>
      </c>
      <c r="H175" s="20">
        <v>1</v>
      </c>
      <c r="I175" s="54"/>
      <c r="J175" s="22" t="s">
        <v>2032</v>
      </c>
      <c r="L175" s="41" t="s">
        <v>789</v>
      </c>
      <c r="M175" s="18">
        <v>43</v>
      </c>
      <c r="N175" s="38">
        <v>42</v>
      </c>
    </row>
    <row r="176" spans="2:16" ht="31.5" x14ac:dyDescent="0.3">
      <c r="B176" s="117">
        <v>149</v>
      </c>
      <c r="C176" s="86">
        <v>-3</v>
      </c>
      <c r="D176" s="18" t="s">
        <v>2033</v>
      </c>
      <c r="E176" s="18" t="s">
        <v>1378</v>
      </c>
      <c r="F176" s="19" t="s">
        <v>2034</v>
      </c>
      <c r="G176" s="42">
        <v>6</v>
      </c>
      <c r="H176" s="20">
        <v>1</v>
      </c>
      <c r="I176" s="54"/>
      <c r="J176" s="22" t="s">
        <v>2032</v>
      </c>
      <c r="L176" s="41" t="s">
        <v>718</v>
      </c>
      <c r="M176" s="18">
        <v>114</v>
      </c>
      <c r="N176" s="38">
        <v>111</v>
      </c>
    </row>
    <row r="177" spans="2:15" ht="31.5" x14ac:dyDescent="0.3">
      <c r="B177" s="117">
        <v>171</v>
      </c>
      <c r="C177" s="86">
        <v>-2</v>
      </c>
      <c r="D177" s="18" t="s">
        <v>280</v>
      </c>
      <c r="E177" s="18" t="s">
        <v>1378</v>
      </c>
      <c r="F177" s="19" t="s">
        <v>281</v>
      </c>
      <c r="G177" s="42">
        <v>5</v>
      </c>
      <c r="H177" s="20">
        <v>1</v>
      </c>
      <c r="I177" s="54">
        <v>5</v>
      </c>
      <c r="J177" s="22" t="s">
        <v>1924</v>
      </c>
      <c r="L177" s="41" t="s">
        <v>1701</v>
      </c>
      <c r="M177" s="18">
        <v>218</v>
      </c>
      <c r="N177" s="38">
        <v>213</v>
      </c>
    </row>
    <row r="178" spans="2:15" s="7" customFormat="1" ht="31.5" x14ac:dyDescent="0.3">
      <c r="B178" s="117">
        <v>171</v>
      </c>
      <c r="C178" s="86">
        <v>-2</v>
      </c>
      <c r="D178" s="18" t="s">
        <v>1083</v>
      </c>
      <c r="E178" s="18" t="s">
        <v>1378</v>
      </c>
      <c r="F178" s="19" t="s">
        <v>2</v>
      </c>
      <c r="G178" s="42">
        <v>5</v>
      </c>
      <c r="H178" s="20">
        <v>1</v>
      </c>
      <c r="I178" s="54">
        <v>5</v>
      </c>
      <c r="J178" s="22" t="s">
        <v>1930</v>
      </c>
      <c r="K178" s="1"/>
      <c r="L178" s="41" t="s">
        <v>669</v>
      </c>
      <c r="M178" s="18">
        <v>149</v>
      </c>
      <c r="N178" s="38">
        <v>146</v>
      </c>
      <c r="O178" s="1"/>
    </row>
    <row r="179" spans="2:15" s="7" customFormat="1" ht="31.5" x14ac:dyDescent="0.3">
      <c r="B179" s="117">
        <v>171</v>
      </c>
      <c r="C179" s="86">
        <v>-2</v>
      </c>
      <c r="D179" s="18" t="s">
        <v>1312</v>
      </c>
      <c r="E179" s="18" t="s">
        <v>1378</v>
      </c>
      <c r="F179" s="19" t="s">
        <v>1254</v>
      </c>
      <c r="G179" s="42">
        <v>5</v>
      </c>
      <c r="H179" s="20">
        <v>1</v>
      </c>
      <c r="I179" s="54">
        <v>5</v>
      </c>
      <c r="J179" s="22" t="s">
        <v>1931</v>
      </c>
      <c r="K179" s="1"/>
      <c r="L179" s="41" t="s">
        <v>1478</v>
      </c>
      <c r="M179" s="18">
        <v>218</v>
      </c>
      <c r="N179" s="38">
        <v>213</v>
      </c>
      <c r="O179" s="1"/>
    </row>
    <row r="180" spans="2:15" s="7" customFormat="1" ht="31.5" x14ac:dyDescent="0.3">
      <c r="B180" s="117">
        <v>171</v>
      </c>
      <c r="C180" s="86">
        <v>-2</v>
      </c>
      <c r="D180" s="18" t="s">
        <v>695</v>
      </c>
      <c r="E180" s="18" t="s">
        <v>1378</v>
      </c>
      <c r="F180" s="19" t="s">
        <v>696</v>
      </c>
      <c r="G180" s="42">
        <v>5</v>
      </c>
      <c r="H180" s="20">
        <v>1</v>
      </c>
      <c r="I180" s="54">
        <v>5</v>
      </c>
      <c r="J180" s="22" t="s">
        <v>1925</v>
      </c>
      <c r="K180" s="1"/>
      <c r="L180" s="41" t="s">
        <v>1154</v>
      </c>
      <c r="M180" s="18">
        <v>218</v>
      </c>
      <c r="N180" s="38">
        <v>213</v>
      </c>
      <c r="O180" s="1"/>
    </row>
    <row r="181" spans="2:15" s="7" customFormat="1" ht="31.5" x14ac:dyDescent="0.3">
      <c r="B181" s="117">
        <v>171</v>
      </c>
      <c r="C181" s="86">
        <v>-2</v>
      </c>
      <c r="D181" s="18" t="s">
        <v>698</v>
      </c>
      <c r="E181" s="18" t="s">
        <v>1378</v>
      </c>
      <c r="F181" s="19" t="s">
        <v>160</v>
      </c>
      <c r="G181" s="42">
        <v>5</v>
      </c>
      <c r="H181" s="20">
        <v>1</v>
      </c>
      <c r="I181" s="54">
        <v>5</v>
      </c>
      <c r="J181" s="22" t="s">
        <v>1925</v>
      </c>
      <c r="K181" s="1"/>
      <c r="L181" s="41" t="s">
        <v>2098</v>
      </c>
      <c r="M181" s="18">
        <v>293</v>
      </c>
      <c r="N181" s="38"/>
      <c r="O181" s="1"/>
    </row>
    <row r="182" spans="2:15" s="7" customFormat="1" ht="31.5" x14ac:dyDescent="0.3">
      <c r="B182" s="117">
        <v>171</v>
      </c>
      <c r="C182" s="86">
        <v>-2</v>
      </c>
      <c r="D182" s="18" t="s">
        <v>1115</v>
      </c>
      <c r="E182" s="18" t="s">
        <v>1378</v>
      </c>
      <c r="F182" s="19" t="s">
        <v>2</v>
      </c>
      <c r="G182" s="42">
        <v>5</v>
      </c>
      <c r="H182" s="20">
        <v>1</v>
      </c>
      <c r="I182" s="54">
        <v>5</v>
      </c>
      <c r="J182" s="22" t="s">
        <v>1932</v>
      </c>
      <c r="K182" s="1"/>
      <c r="L182" s="41" t="s">
        <v>1479</v>
      </c>
      <c r="M182" s="18">
        <v>293</v>
      </c>
      <c r="N182" s="38">
        <v>283</v>
      </c>
      <c r="O182" s="1"/>
    </row>
    <row r="183" spans="2:15" s="7" customFormat="1" ht="31.5" x14ac:dyDescent="0.3">
      <c r="B183" s="117">
        <v>171</v>
      </c>
      <c r="C183" s="86">
        <v>-2</v>
      </c>
      <c r="D183" s="18" t="s">
        <v>26</v>
      </c>
      <c r="E183" s="18" t="s">
        <v>1378</v>
      </c>
      <c r="F183" s="19" t="s">
        <v>462</v>
      </c>
      <c r="G183" s="42">
        <v>5</v>
      </c>
      <c r="H183" s="20">
        <v>1</v>
      </c>
      <c r="I183" s="54">
        <v>5</v>
      </c>
      <c r="J183" s="22" t="s">
        <v>1925</v>
      </c>
      <c r="K183" s="1"/>
      <c r="L183" s="41" t="s">
        <v>1770</v>
      </c>
      <c r="M183" s="18">
        <v>293</v>
      </c>
      <c r="N183" s="38">
        <v>283</v>
      </c>
      <c r="O183" s="1"/>
    </row>
    <row r="184" spans="2:15" s="7" customFormat="1" ht="31.5" x14ac:dyDescent="0.3">
      <c r="B184" s="117">
        <v>171</v>
      </c>
      <c r="C184" s="86">
        <v>-2</v>
      </c>
      <c r="D184" s="18" t="s">
        <v>467</v>
      </c>
      <c r="E184" s="18" t="s">
        <v>1378</v>
      </c>
      <c r="F184" s="19" t="s">
        <v>547</v>
      </c>
      <c r="G184" s="42">
        <v>5</v>
      </c>
      <c r="H184" s="20">
        <v>1</v>
      </c>
      <c r="I184" s="54">
        <v>5</v>
      </c>
      <c r="J184" s="22" t="s">
        <v>1926</v>
      </c>
      <c r="K184" s="1"/>
      <c r="L184" s="41" t="s">
        <v>1480</v>
      </c>
      <c r="M184" s="18">
        <v>293</v>
      </c>
      <c r="N184" s="38">
        <v>283</v>
      </c>
      <c r="O184" s="1"/>
    </row>
    <row r="185" spans="2:15" s="7" customFormat="1" ht="31.5" x14ac:dyDescent="0.3">
      <c r="B185" s="117">
        <v>171</v>
      </c>
      <c r="C185" s="86">
        <v>-2</v>
      </c>
      <c r="D185" s="18" t="s">
        <v>516</v>
      </c>
      <c r="E185" s="18" t="s">
        <v>1378</v>
      </c>
      <c r="F185" s="19" t="s">
        <v>517</v>
      </c>
      <c r="G185" s="42">
        <v>5</v>
      </c>
      <c r="H185" s="20">
        <v>1</v>
      </c>
      <c r="I185" s="54">
        <v>5</v>
      </c>
      <c r="J185" s="22" t="s">
        <v>1927</v>
      </c>
      <c r="K185" s="1"/>
      <c r="L185" s="41" t="s">
        <v>790</v>
      </c>
      <c r="M185" s="18">
        <v>32</v>
      </c>
      <c r="N185" s="38">
        <v>32</v>
      </c>
      <c r="O185" s="1"/>
    </row>
    <row r="186" spans="2:15" s="7" customFormat="1" ht="31.5" x14ac:dyDescent="0.3">
      <c r="B186" s="118">
        <v>171</v>
      </c>
      <c r="C186" s="87">
        <v>-2</v>
      </c>
      <c r="D186" s="30" t="s">
        <v>869</v>
      </c>
      <c r="E186" s="30" t="s">
        <v>1378</v>
      </c>
      <c r="F186" s="31" t="s">
        <v>870</v>
      </c>
      <c r="G186" s="42">
        <v>5</v>
      </c>
      <c r="H186" s="20">
        <v>1</v>
      </c>
      <c r="I186" s="54">
        <v>5</v>
      </c>
      <c r="J186" s="22" t="s">
        <v>1928</v>
      </c>
      <c r="K186" s="1"/>
      <c r="L186" s="41" t="s">
        <v>1363</v>
      </c>
      <c r="M186" s="18">
        <v>218</v>
      </c>
      <c r="N186" s="38">
        <v>213</v>
      </c>
      <c r="O186" s="1"/>
    </row>
    <row r="187" spans="2:15" s="7" customFormat="1" ht="31.5" x14ac:dyDescent="0.3">
      <c r="B187" s="118">
        <v>171</v>
      </c>
      <c r="C187" s="87">
        <v>-2</v>
      </c>
      <c r="D187" s="18" t="s">
        <v>79</v>
      </c>
      <c r="E187" s="18" t="s">
        <v>1378</v>
      </c>
      <c r="F187" s="19" t="s">
        <v>250</v>
      </c>
      <c r="G187" s="42">
        <v>5</v>
      </c>
      <c r="H187" s="20">
        <v>1</v>
      </c>
      <c r="I187" s="54">
        <v>5</v>
      </c>
      <c r="J187" s="22" t="s">
        <v>1925</v>
      </c>
      <c r="K187" s="1"/>
      <c r="L187" s="41" t="s">
        <v>1364</v>
      </c>
      <c r="M187" s="18">
        <v>171</v>
      </c>
      <c r="N187" s="38">
        <v>169</v>
      </c>
      <c r="O187" s="1"/>
    </row>
    <row r="188" spans="2:15" s="7" customFormat="1" ht="31.5" x14ac:dyDescent="0.3">
      <c r="B188" s="118">
        <v>171</v>
      </c>
      <c r="C188" s="87">
        <v>-2</v>
      </c>
      <c r="D188" s="18" t="s">
        <v>518</v>
      </c>
      <c r="E188" s="18" t="s">
        <v>1378</v>
      </c>
      <c r="F188" s="19" t="s">
        <v>519</v>
      </c>
      <c r="G188" s="42">
        <v>5</v>
      </c>
      <c r="H188" s="20">
        <v>1</v>
      </c>
      <c r="I188" s="54">
        <v>5</v>
      </c>
      <c r="J188" s="22" t="s">
        <v>1927</v>
      </c>
      <c r="K188" s="1"/>
      <c r="L188" s="41" t="s">
        <v>1365</v>
      </c>
      <c r="M188" s="18">
        <v>69</v>
      </c>
      <c r="N188" s="38">
        <v>66</v>
      </c>
      <c r="O188" s="1"/>
    </row>
    <row r="189" spans="2:15" s="7" customFormat="1" ht="31.5" x14ac:dyDescent="0.3">
      <c r="B189" s="118">
        <v>171</v>
      </c>
      <c r="C189" s="87">
        <v>-2</v>
      </c>
      <c r="D189" s="18" t="s">
        <v>805</v>
      </c>
      <c r="E189" s="18" t="s">
        <v>1378</v>
      </c>
      <c r="F189" s="19" t="s">
        <v>226</v>
      </c>
      <c r="G189" s="42">
        <v>5</v>
      </c>
      <c r="H189" s="20">
        <v>1</v>
      </c>
      <c r="I189" s="54">
        <v>5</v>
      </c>
      <c r="J189" s="22" t="s">
        <v>1922</v>
      </c>
      <c r="K189" s="1"/>
      <c r="L189" s="41" t="s">
        <v>470</v>
      </c>
      <c r="M189" s="18">
        <v>114</v>
      </c>
      <c r="N189" s="38">
        <v>111</v>
      </c>
      <c r="O189" s="1"/>
    </row>
    <row r="190" spans="2:15" s="7" customFormat="1" ht="31.5" x14ac:dyDescent="0.3">
      <c r="B190" s="118">
        <v>171</v>
      </c>
      <c r="C190" s="87">
        <v>-2</v>
      </c>
      <c r="D190" s="18" t="s">
        <v>808</v>
      </c>
      <c r="E190" s="18" t="s">
        <v>1378</v>
      </c>
      <c r="F190" s="19" t="s">
        <v>809</v>
      </c>
      <c r="G190" s="42">
        <v>5</v>
      </c>
      <c r="H190" s="20">
        <v>1</v>
      </c>
      <c r="I190" s="54">
        <v>5</v>
      </c>
      <c r="J190" s="22" t="s">
        <v>1922</v>
      </c>
      <c r="K190" s="1"/>
      <c r="L190" s="41" t="s">
        <v>1366</v>
      </c>
      <c r="M190" s="18">
        <v>218</v>
      </c>
      <c r="N190" s="38">
        <v>213</v>
      </c>
      <c r="O190" s="1"/>
    </row>
    <row r="191" spans="2:15" s="7" customFormat="1" ht="31.5" x14ac:dyDescent="0.3">
      <c r="B191" s="118">
        <v>171</v>
      </c>
      <c r="C191" s="87">
        <v>-2</v>
      </c>
      <c r="D191" s="18" t="s">
        <v>699</v>
      </c>
      <c r="E191" s="18" t="s">
        <v>1378</v>
      </c>
      <c r="F191" s="19" t="s">
        <v>700</v>
      </c>
      <c r="G191" s="42">
        <v>5</v>
      </c>
      <c r="H191" s="20">
        <v>1</v>
      </c>
      <c r="I191" s="54">
        <v>5</v>
      </c>
      <c r="J191" s="22" t="s">
        <v>1925</v>
      </c>
      <c r="K191" s="1"/>
      <c r="L191" s="41" t="s">
        <v>824</v>
      </c>
      <c r="M191" s="18">
        <v>43</v>
      </c>
      <c r="N191" s="38">
        <v>42</v>
      </c>
      <c r="O191" s="1"/>
    </row>
    <row r="192" spans="2:15" s="7" customFormat="1" ht="31.5" x14ac:dyDescent="0.3">
      <c r="B192" s="118">
        <v>171</v>
      </c>
      <c r="C192" s="87">
        <v>-2</v>
      </c>
      <c r="D192" s="18" t="s">
        <v>701</v>
      </c>
      <c r="E192" s="18" t="s">
        <v>1378</v>
      </c>
      <c r="F192" s="19" t="s">
        <v>702</v>
      </c>
      <c r="G192" s="42">
        <v>5</v>
      </c>
      <c r="H192" s="20">
        <v>1</v>
      </c>
      <c r="I192" s="54">
        <v>5</v>
      </c>
      <c r="J192" s="22" t="s">
        <v>1925</v>
      </c>
      <c r="K192" s="1"/>
      <c r="L192" s="41" t="s">
        <v>565</v>
      </c>
      <c r="M192" s="18">
        <v>218</v>
      </c>
      <c r="N192" s="38">
        <v>213</v>
      </c>
      <c r="O192" s="1"/>
    </row>
    <row r="193" spans="2:15" s="7" customFormat="1" ht="31.5" x14ac:dyDescent="0.3">
      <c r="B193" s="118">
        <v>171</v>
      </c>
      <c r="C193" s="87">
        <v>-2</v>
      </c>
      <c r="D193" s="18" t="s">
        <v>520</v>
      </c>
      <c r="E193" s="18" t="s">
        <v>1378</v>
      </c>
      <c r="F193" s="19" t="s">
        <v>2</v>
      </c>
      <c r="G193" s="42">
        <v>5</v>
      </c>
      <c r="H193" s="20">
        <v>1</v>
      </c>
      <c r="I193" s="54">
        <v>5</v>
      </c>
      <c r="J193" s="22" t="s">
        <v>1927</v>
      </c>
      <c r="K193" s="1"/>
      <c r="L193" s="41" t="s">
        <v>1367</v>
      </c>
      <c r="M193" s="18">
        <v>114</v>
      </c>
      <c r="N193" s="38">
        <v>111</v>
      </c>
      <c r="O193" s="1"/>
    </row>
    <row r="194" spans="2:15" s="7" customFormat="1" ht="31.5" x14ac:dyDescent="0.3">
      <c r="B194" s="118">
        <v>171</v>
      </c>
      <c r="C194" s="87">
        <v>-2</v>
      </c>
      <c r="D194" s="18" t="s">
        <v>53</v>
      </c>
      <c r="E194" s="18" t="s">
        <v>1378</v>
      </c>
      <c r="F194" s="19" t="s">
        <v>606</v>
      </c>
      <c r="G194" s="42">
        <v>5</v>
      </c>
      <c r="H194" s="20">
        <v>1</v>
      </c>
      <c r="I194" s="54">
        <v>5</v>
      </c>
      <c r="J194" s="22" t="s">
        <v>1924</v>
      </c>
      <c r="K194" s="1"/>
      <c r="L194" s="41" t="s">
        <v>895</v>
      </c>
      <c r="M194" s="18">
        <v>87</v>
      </c>
      <c r="N194" s="38">
        <v>85</v>
      </c>
      <c r="O194" s="1"/>
    </row>
    <row r="195" spans="2:15" s="7" customFormat="1" ht="31.5" x14ac:dyDescent="0.3">
      <c r="B195" s="118">
        <v>171</v>
      </c>
      <c r="C195" s="87">
        <v>-2</v>
      </c>
      <c r="D195" s="18" t="s">
        <v>549</v>
      </c>
      <c r="E195" s="18" t="s">
        <v>1378</v>
      </c>
      <c r="F195" s="19" t="s">
        <v>550</v>
      </c>
      <c r="G195" s="42">
        <v>5</v>
      </c>
      <c r="H195" s="20">
        <v>1</v>
      </c>
      <c r="I195" s="54">
        <v>5</v>
      </c>
      <c r="J195" s="22" t="s">
        <v>1926</v>
      </c>
      <c r="K195" s="1"/>
      <c r="L195" s="41" t="s">
        <v>587</v>
      </c>
      <c r="M195" s="18">
        <v>76</v>
      </c>
      <c r="N195" s="38">
        <v>73</v>
      </c>
      <c r="O195" s="1"/>
    </row>
    <row r="196" spans="2:15" s="7" customFormat="1" ht="31.5" x14ac:dyDescent="0.3">
      <c r="B196" s="118">
        <v>171</v>
      </c>
      <c r="C196" s="87">
        <v>-2</v>
      </c>
      <c r="D196" s="18" t="s">
        <v>20</v>
      </c>
      <c r="E196" s="18" t="s">
        <v>1378</v>
      </c>
      <c r="F196" s="19" t="s">
        <v>161</v>
      </c>
      <c r="G196" s="42">
        <v>5</v>
      </c>
      <c r="H196" s="20">
        <v>1</v>
      </c>
      <c r="I196" s="54">
        <v>5</v>
      </c>
      <c r="J196" s="22" t="s">
        <v>1925</v>
      </c>
      <c r="K196" s="1"/>
      <c r="L196" s="41" t="s">
        <v>251</v>
      </c>
      <c r="M196" s="18">
        <v>97</v>
      </c>
      <c r="N196" s="38">
        <v>93</v>
      </c>
      <c r="O196" s="1"/>
    </row>
    <row r="197" spans="2:15" s="7" customFormat="1" ht="31.5" x14ac:dyDescent="0.3">
      <c r="B197" s="118">
        <v>171</v>
      </c>
      <c r="C197" s="87">
        <v>-2</v>
      </c>
      <c r="D197" s="18" t="s">
        <v>578</v>
      </c>
      <c r="E197" s="18" t="s">
        <v>1378</v>
      </c>
      <c r="F197" s="19" t="s">
        <v>579</v>
      </c>
      <c r="G197" s="42">
        <v>5</v>
      </c>
      <c r="H197" s="20">
        <v>1</v>
      </c>
      <c r="I197" s="54">
        <v>5</v>
      </c>
      <c r="J197" s="22" t="s">
        <v>1923</v>
      </c>
      <c r="K197" s="1"/>
      <c r="L197" s="41" t="s">
        <v>2099</v>
      </c>
      <c r="M197" s="18">
        <v>32</v>
      </c>
      <c r="N197" s="38">
        <v>73</v>
      </c>
      <c r="O197" s="1"/>
    </row>
    <row r="198" spans="2:15" s="7" customFormat="1" ht="31.5" x14ac:dyDescent="0.3">
      <c r="B198" s="118">
        <v>171</v>
      </c>
      <c r="C198" s="87">
        <v>-2</v>
      </c>
      <c r="D198" s="18" t="s">
        <v>3</v>
      </c>
      <c r="E198" s="18" t="s">
        <v>1378</v>
      </c>
      <c r="F198" s="19" t="s">
        <v>607</v>
      </c>
      <c r="G198" s="42">
        <v>5</v>
      </c>
      <c r="H198" s="20">
        <v>1</v>
      </c>
      <c r="I198" s="54">
        <v>5</v>
      </c>
      <c r="J198" s="22" t="s">
        <v>1924</v>
      </c>
      <c r="K198" s="1"/>
      <c r="L198" s="41" t="s">
        <v>896</v>
      </c>
      <c r="M198" s="18">
        <v>114</v>
      </c>
      <c r="N198" s="38">
        <v>111</v>
      </c>
      <c r="O198" s="1"/>
    </row>
    <row r="199" spans="2:15" s="7" customFormat="1" ht="31.5" x14ac:dyDescent="0.3">
      <c r="B199" s="118">
        <v>171</v>
      </c>
      <c r="C199" s="87">
        <v>-2</v>
      </c>
      <c r="D199" s="18" t="s">
        <v>316</v>
      </c>
      <c r="E199" s="18" t="s">
        <v>1378</v>
      </c>
      <c r="F199" s="19" t="s">
        <v>317</v>
      </c>
      <c r="G199" s="42">
        <v>5</v>
      </c>
      <c r="H199" s="20">
        <v>1</v>
      </c>
      <c r="I199" s="54">
        <v>5</v>
      </c>
      <c r="J199" s="22" t="s">
        <v>1931</v>
      </c>
      <c r="K199" s="1"/>
      <c r="L199" s="41" t="s">
        <v>1702</v>
      </c>
      <c r="M199" s="18">
        <v>218</v>
      </c>
      <c r="N199" s="38">
        <v>213</v>
      </c>
      <c r="O199" s="1"/>
    </row>
    <row r="200" spans="2:15" s="7" customFormat="1" ht="31.5" x14ac:dyDescent="0.3">
      <c r="B200" s="118">
        <v>171</v>
      </c>
      <c r="C200" s="87">
        <v>-2</v>
      </c>
      <c r="D200" s="18" t="s">
        <v>84</v>
      </c>
      <c r="E200" s="18" t="s">
        <v>1378</v>
      </c>
      <c r="F200" s="19" t="s">
        <v>703</v>
      </c>
      <c r="G200" s="42">
        <v>5</v>
      </c>
      <c r="H200" s="20">
        <v>1</v>
      </c>
      <c r="I200" s="54">
        <v>5</v>
      </c>
      <c r="J200" s="22" t="s">
        <v>1925</v>
      </c>
      <c r="K200" s="1"/>
      <c r="L200" s="41" t="s">
        <v>719</v>
      </c>
      <c r="M200" s="18">
        <v>105</v>
      </c>
      <c r="N200" s="38">
        <v>100</v>
      </c>
      <c r="O200" s="1"/>
    </row>
    <row r="201" spans="2:15" s="7" customFormat="1" ht="31.5" x14ac:dyDescent="0.3">
      <c r="B201" s="118">
        <v>171</v>
      </c>
      <c r="C201" s="87">
        <v>-2</v>
      </c>
      <c r="D201" s="18" t="s">
        <v>1317</v>
      </c>
      <c r="E201" s="18" t="s">
        <v>1378</v>
      </c>
      <c r="F201" s="19" t="s">
        <v>1318</v>
      </c>
      <c r="G201" s="42">
        <v>5</v>
      </c>
      <c r="H201" s="20">
        <v>1</v>
      </c>
      <c r="I201" s="54">
        <v>5</v>
      </c>
      <c r="J201" s="22" t="s">
        <v>1933</v>
      </c>
      <c r="K201" s="1"/>
      <c r="L201" s="41" t="s">
        <v>76</v>
      </c>
      <c r="M201" s="18">
        <v>11</v>
      </c>
      <c r="N201" s="38">
        <v>11</v>
      </c>
      <c r="O201" s="1"/>
    </row>
    <row r="202" spans="2:15" s="7" customFormat="1" ht="31.5" x14ac:dyDescent="0.3">
      <c r="B202" s="118">
        <v>171</v>
      </c>
      <c r="C202" s="87">
        <v>-2</v>
      </c>
      <c r="D202" s="18" t="s">
        <v>59</v>
      </c>
      <c r="E202" s="18" t="s">
        <v>1378</v>
      </c>
      <c r="F202" s="19" t="s">
        <v>61</v>
      </c>
      <c r="G202" s="42">
        <v>5</v>
      </c>
      <c r="H202" s="20">
        <v>1</v>
      </c>
      <c r="I202" s="54">
        <v>5</v>
      </c>
      <c r="J202" s="22" t="s">
        <v>1930</v>
      </c>
      <c r="K202" s="1"/>
      <c r="L202" s="41" t="s">
        <v>138</v>
      </c>
      <c r="M202" s="18">
        <v>7</v>
      </c>
      <c r="N202" s="38">
        <v>7</v>
      </c>
      <c r="O202" s="1"/>
    </row>
    <row r="203" spans="2:15" s="7" customFormat="1" ht="31.5" x14ac:dyDescent="0.3">
      <c r="B203" s="118">
        <v>171</v>
      </c>
      <c r="C203" s="87">
        <v>-2</v>
      </c>
      <c r="D203" s="18" t="s">
        <v>1320</v>
      </c>
      <c r="E203" s="18" t="s">
        <v>1378</v>
      </c>
      <c r="F203" s="19" t="s">
        <v>2</v>
      </c>
      <c r="G203" s="42">
        <v>5</v>
      </c>
      <c r="H203" s="20">
        <v>1</v>
      </c>
      <c r="I203" s="54">
        <v>5</v>
      </c>
      <c r="J203" s="22" t="s">
        <v>1933</v>
      </c>
      <c r="K203" s="1"/>
      <c r="L203" s="41" t="s">
        <v>2100</v>
      </c>
      <c r="M203" s="18">
        <v>218</v>
      </c>
      <c r="N203" s="38"/>
      <c r="O203" s="1"/>
    </row>
    <row r="204" spans="2:15" s="7" customFormat="1" ht="31.5" x14ac:dyDescent="0.3">
      <c r="B204" s="118">
        <v>171</v>
      </c>
      <c r="C204" s="87">
        <v>-2</v>
      </c>
      <c r="D204" s="18" t="s">
        <v>1084</v>
      </c>
      <c r="E204" s="18" t="s">
        <v>1378</v>
      </c>
      <c r="F204" s="19" t="s">
        <v>1103</v>
      </c>
      <c r="G204" s="42">
        <v>5</v>
      </c>
      <c r="H204" s="20">
        <v>1</v>
      </c>
      <c r="I204" s="54">
        <v>5</v>
      </c>
      <c r="J204" s="22" t="s">
        <v>1930</v>
      </c>
      <c r="K204" s="1"/>
      <c r="L204" s="41" t="s">
        <v>1071</v>
      </c>
      <c r="M204" s="18">
        <v>149</v>
      </c>
      <c r="N204" s="38">
        <v>146</v>
      </c>
      <c r="O204" s="1"/>
    </row>
    <row r="205" spans="2:15" s="7" customFormat="1" ht="31.5" x14ac:dyDescent="0.3">
      <c r="B205" s="118">
        <v>171</v>
      </c>
      <c r="C205" s="87">
        <v>-2</v>
      </c>
      <c r="D205" s="18" t="s">
        <v>873</v>
      </c>
      <c r="E205" s="18" t="s">
        <v>1378</v>
      </c>
      <c r="F205" s="19" t="s">
        <v>874</v>
      </c>
      <c r="G205" s="42">
        <v>5</v>
      </c>
      <c r="H205" s="20">
        <v>1</v>
      </c>
      <c r="I205" s="54">
        <v>5</v>
      </c>
      <c r="J205" s="22" t="s">
        <v>1928</v>
      </c>
      <c r="K205" s="1"/>
      <c r="L205" s="41" t="s">
        <v>566</v>
      </c>
      <c r="M205" s="18">
        <v>218</v>
      </c>
      <c r="N205" s="38">
        <v>213</v>
      </c>
      <c r="O205" s="1"/>
    </row>
    <row r="206" spans="2:15" s="7" customFormat="1" ht="31.5" x14ac:dyDescent="0.3">
      <c r="B206" s="118">
        <v>171</v>
      </c>
      <c r="C206" s="87">
        <v>-2</v>
      </c>
      <c r="D206" s="18" t="s">
        <v>1734</v>
      </c>
      <c r="E206" s="18" t="s">
        <v>1378</v>
      </c>
      <c r="F206" s="19" t="s">
        <v>1735</v>
      </c>
      <c r="G206" s="42">
        <v>5</v>
      </c>
      <c r="H206" s="20">
        <v>1</v>
      </c>
      <c r="I206" s="54"/>
      <c r="J206" s="22" t="s">
        <v>1940</v>
      </c>
      <c r="K206" s="1"/>
      <c r="L206" s="41" t="s">
        <v>753</v>
      </c>
      <c r="M206" s="18">
        <v>211</v>
      </c>
      <c r="N206" s="38">
        <v>206</v>
      </c>
      <c r="O206" s="1"/>
    </row>
    <row r="207" spans="2:15" s="7" customFormat="1" ht="31.5" x14ac:dyDescent="0.3">
      <c r="B207" s="118">
        <v>171</v>
      </c>
      <c r="C207" s="87" t="s">
        <v>635</v>
      </c>
      <c r="D207" s="18" t="s">
        <v>2070</v>
      </c>
      <c r="E207" s="18" t="s">
        <v>1378</v>
      </c>
      <c r="F207" s="19" t="s">
        <v>2</v>
      </c>
      <c r="G207" s="42">
        <v>5</v>
      </c>
      <c r="H207" s="20">
        <v>1</v>
      </c>
      <c r="I207" s="54"/>
      <c r="J207" s="22" t="s">
        <v>2071</v>
      </c>
      <c r="K207" s="1"/>
      <c r="L207" s="41" t="s">
        <v>213</v>
      </c>
      <c r="M207" s="18">
        <v>28</v>
      </c>
      <c r="N207" s="38">
        <v>28</v>
      </c>
      <c r="O207" s="1"/>
    </row>
    <row r="208" spans="2:15" s="7" customFormat="1" ht="31.5" x14ac:dyDescent="0.3">
      <c r="B208" s="118">
        <v>171</v>
      </c>
      <c r="C208" s="87">
        <v>-2</v>
      </c>
      <c r="D208" s="18" t="s">
        <v>1646</v>
      </c>
      <c r="E208" s="18" t="s">
        <v>1378</v>
      </c>
      <c r="F208" s="19" t="s">
        <v>1647</v>
      </c>
      <c r="G208" s="42">
        <v>5</v>
      </c>
      <c r="H208" s="20">
        <v>1</v>
      </c>
      <c r="I208" s="54"/>
      <c r="J208" s="22" t="s">
        <v>1938</v>
      </c>
      <c r="K208" s="1"/>
      <c r="L208" s="41" t="s">
        <v>1481</v>
      </c>
      <c r="M208" s="18">
        <v>171</v>
      </c>
      <c r="N208" s="38">
        <v>169</v>
      </c>
      <c r="O208" s="1"/>
    </row>
    <row r="209" spans="2:15" s="7" customFormat="1" ht="31.5" x14ac:dyDescent="0.3">
      <c r="B209" s="118">
        <v>171</v>
      </c>
      <c r="C209" s="87" t="s">
        <v>635</v>
      </c>
      <c r="D209" s="18" t="s">
        <v>2072</v>
      </c>
      <c r="E209" s="18" t="s">
        <v>1378</v>
      </c>
      <c r="F209" s="19" t="s">
        <v>2073</v>
      </c>
      <c r="G209" s="42">
        <v>5</v>
      </c>
      <c r="H209" s="20">
        <v>1</v>
      </c>
      <c r="I209" s="54"/>
      <c r="J209" s="22" t="s">
        <v>2071</v>
      </c>
      <c r="K209" s="1"/>
      <c r="L209" s="41" t="s">
        <v>1482</v>
      </c>
      <c r="M209" s="18">
        <v>97</v>
      </c>
      <c r="N209" s="38">
        <v>93</v>
      </c>
      <c r="O209" s="1"/>
    </row>
    <row r="210" spans="2:15" s="7" customFormat="1" ht="31.5" x14ac:dyDescent="0.3">
      <c r="B210" s="118">
        <v>171</v>
      </c>
      <c r="C210" s="87">
        <v>-2</v>
      </c>
      <c r="D210" s="18" t="s">
        <v>46</v>
      </c>
      <c r="E210" s="18" t="s">
        <v>1378</v>
      </c>
      <c r="F210" s="19" t="s">
        <v>1732</v>
      </c>
      <c r="G210" s="42">
        <v>5</v>
      </c>
      <c r="H210" s="20">
        <v>1</v>
      </c>
      <c r="I210" s="54"/>
      <c r="J210" s="22" t="s">
        <v>1940</v>
      </c>
      <c r="K210" s="1"/>
      <c r="L210" s="41" t="s">
        <v>1703</v>
      </c>
      <c r="M210" s="18">
        <v>218</v>
      </c>
      <c r="N210" s="38">
        <v>213</v>
      </c>
      <c r="O210" s="1"/>
    </row>
    <row r="211" spans="2:15" s="7" customFormat="1" ht="31.5" x14ac:dyDescent="0.3">
      <c r="B211" s="118">
        <v>171</v>
      </c>
      <c r="C211" s="87">
        <v>-2</v>
      </c>
      <c r="D211" s="18" t="s">
        <v>100</v>
      </c>
      <c r="E211" s="18" t="s">
        <v>1378</v>
      </c>
      <c r="F211" s="19" t="s">
        <v>1456</v>
      </c>
      <c r="G211" s="42">
        <v>5</v>
      </c>
      <c r="H211" s="20">
        <v>1</v>
      </c>
      <c r="I211" s="54"/>
      <c r="J211" s="22" t="s">
        <v>1937</v>
      </c>
      <c r="K211" s="1"/>
      <c r="L211" s="41" t="s">
        <v>2049</v>
      </c>
      <c r="M211" s="18">
        <v>32</v>
      </c>
      <c r="N211" s="38">
        <v>32</v>
      </c>
      <c r="O211" s="1"/>
    </row>
    <row r="212" spans="2:15" s="7" customFormat="1" ht="31.5" x14ac:dyDescent="0.3">
      <c r="B212" s="118">
        <v>171</v>
      </c>
      <c r="C212" s="87" t="s">
        <v>635</v>
      </c>
      <c r="D212" s="18" t="s">
        <v>2074</v>
      </c>
      <c r="E212" s="18" t="s">
        <v>1378</v>
      </c>
      <c r="F212" s="19" t="s">
        <v>2075</v>
      </c>
      <c r="G212" s="42">
        <v>5</v>
      </c>
      <c r="H212" s="20">
        <v>1</v>
      </c>
      <c r="I212" s="54"/>
      <c r="J212" s="22" t="s">
        <v>2071</v>
      </c>
      <c r="K212" s="1"/>
      <c r="L212" s="41" t="s">
        <v>328</v>
      </c>
      <c r="M212" s="18">
        <v>76</v>
      </c>
      <c r="N212" s="38">
        <v>73</v>
      </c>
      <c r="O212" s="1"/>
    </row>
    <row r="213" spans="2:15" s="7" customFormat="1" ht="31.5" x14ac:dyDescent="0.3">
      <c r="B213" s="118">
        <v>171</v>
      </c>
      <c r="C213" s="87">
        <v>-2</v>
      </c>
      <c r="D213" s="18" t="s">
        <v>1934</v>
      </c>
      <c r="E213" s="18" t="s">
        <v>1378</v>
      </c>
      <c r="F213" s="19" t="s">
        <v>1935</v>
      </c>
      <c r="G213" s="42">
        <v>5</v>
      </c>
      <c r="H213" s="20">
        <v>1</v>
      </c>
      <c r="I213" s="54"/>
      <c r="J213" s="22" t="s">
        <v>1936</v>
      </c>
      <c r="K213" s="1"/>
      <c r="L213" s="41" t="s">
        <v>585</v>
      </c>
      <c r="M213" s="18">
        <v>2</v>
      </c>
      <c r="N213" s="38">
        <v>2</v>
      </c>
      <c r="O213" s="1"/>
    </row>
    <row r="214" spans="2:15" s="7" customFormat="1" ht="31.5" x14ac:dyDescent="0.3">
      <c r="B214" s="118">
        <v>171</v>
      </c>
      <c r="C214" s="87">
        <v>-2</v>
      </c>
      <c r="D214" s="18" t="s">
        <v>1648</v>
      </c>
      <c r="E214" s="18" t="s">
        <v>1378</v>
      </c>
      <c r="F214" s="19" t="s">
        <v>1649</v>
      </c>
      <c r="G214" s="42">
        <v>5</v>
      </c>
      <c r="H214" s="20">
        <v>1</v>
      </c>
      <c r="I214" s="54"/>
      <c r="J214" s="22" t="s">
        <v>1939</v>
      </c>
      <c r="K214" s="1"/>
      <c r="L214" s="41" t="s">
        <v>897</v>
      </c>
      <c r="M214" s="18">
        <v>54</v>
      </c>
      <c r="N214" s="38">
        <v>52</v>
      </c>
      <c r="O214" s="1"/>
    </row>
    <row r="215" spans="2:15" s="7" customFormat="1" ht="31.5" x14ac:dyDescent="0.3">
      <c r="B215" s="118">
        <v>171</v>
      </c>
      <c r="C215" s="87">
        <v>-2</v>
      </c>
      <c r="D215" s="18" t="s">
        <v>1458</v>
      </c>
      <c r="E215" s="18" t="s">
        <v>1378</v>
      </c>
      <c r="F215" s="19" t="s">
        <v>271</v>
      </c>
      <c r="G215" s="42">
        <v>5</v>
      </c>
      <c r="H215" s="20">
        <v>1</v>
      </c>
      <c r="I215" s="54"/>
      <c r="J215" s="22" t="s">
        <v>1937</v>
      </c>
      <c r="K215" s="1"/>
      <c r="L215" s="41" t="s">
        <v>1765</v>
      </c>
      <c r="M215" s="18">
        <v>218</v>
      </c>
      <c r="N215" s="38">
        <v>213</v>
      </c>
      <c r="O215" s="1"/>
    </row>
    <row r="216" spans="2:15" s="7" customFormat="1" ht="31.5" x14ac:dyDescent="0.3">
      <c r="B216" s="118">
        <v>171</v>
      </c>
      <c r="C216" s="87">
        <v>-2</v>
      </c>
      <c r="D216" s="18" t="s">
        <v>1643</v>
      </c>
      <c r="E216" s="18" t="s">
        <v>1378</v>
      </c>
      <c r="F216" s="19" t="s">
        <v>1644</v>
      </c>
      <c r="G216" s="42">
        <v>5</v>
      </c>
      <c r="H216" s="20">
        <v>1</v>
      </c>
      <c r="I216" s="54"/>
      <c r="J216" s="22" t="s">
        <v>1938</v>
      </c>
      <c r="K216" s="1"/>
      <c r="L216" s="41" t="s">
        <v>2101</v>
      </c>
      <c r="M216" s="18">
        <v>171</v>
      </c>
      <c r="N216" s="38"/>
      <c r="O216" s="1"/>
    </row>
    <row r="217" spans="2:15" s="7" customFormat="1" ht="31.5" x14ac:dyDescent="0.3">
      <c r="B217" s="118">
        <v>211</v>
      </c>
      <c r="C217" s="87">
        <v>-5</v>
      </c>
      <c r="D217" s="18" t="s">
        <v>158</v>
      </c>
      <c r="E217" s="18" t="s">
        <v>1378</v>
      </c>
      <c r="F217" s="19" t="s">
        <v>159</v>
      </c>
      <c r="G217" s="42">
        <v>4</v>
      </c>
      <c r="H217" s="20">
        <v>1</v>
      </c>
      <c r="I217" s="54">
        <v>4</v>
      </c>
      <c r="J217" s="22" t="s">
        <v>1941</v>
      </c>
      <c r="K217" s="1"/>
      <c r="L217" s="41" t="s">
        <v>671</v>
      </c>
      <c r="M217" s="18">
        <v>105</v>
      </c>
      <c r="N217" s="38">
        <v>100</v>
      </c>
      <c r="O217" s="1"/>
    </row>
    <row r="218" spans="2:15" s="7" customFormat="1" ht="31.5" x14ac:dyDescent="0.3">
      <c r="B218" s="118">
        <v>211</v>
      </c>
      <c r="C218" s="87">
        <v>-5</v>
      </c>
      <c r="D218" s="18" t="s">
        <v>253</v>
      </c>
      <c r="E218" s="18" t="s">
        <v>1378</v>
      </c>
      <c r="F218" s="19" t="s">
        <v>765</v>
      </c>
      <c r="G218" s="42">
        <v>4</v>
      </c>
      <c r="H218" s="20">
        <v>1</v>
      </c>
      <c r="I218" s="54">
        <v>4</v>
      </c>
      <c r="J218" s="22" t="s">
        <v>1941</v>
      </c>
      <c r="K218" s="1"/>
      <c r="L218" s="41" t="s">
        <v>791</v>
      </c>
      <c r="M218" s="18">
        <v>148</v>
      </c>
      <c r="N218" s="38">
        <v>145</v>
      </c>
      <c r="O218" s="1"/>
    </row>
    <row r="219" spans="2:15" s="7" customFormat="1" ht="31.5" x14ac:dyDescent="0.3">
      <c r="B219" s="118">
        <v>211</v>
      </c>
      <c r="C219" s="87">
        <v>-5</v>
      </c>
      <c r="D219" s="18" t="s">
        <v>311</v>
      </c>
      <c r="E219" s="18" t="s">
        <v>1378</v>
      </c>
      <c r="F219" s="19" t="s">
        <v>1942</v>
      </c>
      <c r="G219" s="42">
        <v>4</v>
      </c>
      <c r="H219" s="20">
        <v>1</v>
      </c>
      <c r="I219" s="54">
        <v>4</v>
      </c>
      <c r="J219" s="22" t="s">
        <v>1941</v>
      </c>
      <c r="K219" s="1"/>
      <c r="L219" s="41" t="s">
        <v>1704</v>
      </c>
      <c r="M219" s="18">
        <v>218</v>
      </c>
      <c r="N219" s="38">
        <v>213</v>
      </c>
      <c r="O219" s="1"/>
    </row>
    <row r="220" spans="2:15" s="7" customFormat="1" ht="31.5" x14ac:dyDescent="0.3">
      <c r="B220" s="118">
        <v>211</v>
      </c>
      <c r="C220" s="87">
        <v>-5</v>
      </c>
      <c r="D220" s="18" t="s">
        <v>743</v>
      </c>
      <c r="E220" s="18" t="s">
        <v>1378</v>
      </c>
      <c r="F220" s="19" t="s">
        <v>744</v>
      </c>
      <c r="G220" s="42">
        <v>4</v>
      </c>
      <c r="H220" s="20">
        <v>1</v>
      </c>
      <c r="I220" s="54">
        <v>4</v>
      </c>
      <c r="J220" s="22" t="s">
        <v>1941</v>
      </c>
      <c r="K220" s="1"/>
      <c r="L220" s="41" t="s">
        <v>1368</v>
      </c>
      <c r="M220" s="18">
        <v>114</v>
      </c>
      <c r="N220" s="38">
        <v>111</v>
      </c>
      <c r="O220" s="1"/>
    </row>
    <row r="221" spans="2:15" s="7" customFormat="1" ht="31.5" x14ac:dyDescent="0.3">
      <c r="B221" s="118">
        <v>211</v>
      </c>
      <c r="C221" s="87">
        <v>-5</v>
      </c>
      <c r="D221" s="18" t="s">
        <v>745</v>
      </c>
      <c r="E221" s="18" t="s">
        <v>1378</v>
      </c>
      <c r="F221" s="19" t="s">
        <v>771</v>
      </c>
      <c r="G221" s="42">
        <v>4</v>
      </c>
      <c r="H221" s="20">
        <v>1</v>
      </c>
      <c r="I221" s="54">
        <v>4</v>
      </c>
      <c r="J221" s="22" t="s">
        <v>1941</v>
      </c>
      <c r="K221" s="1"/>
      <c r="L221" s="41" t="s">
        <v>1107</v>
      </c>
      <c r="M221" s="18">
        <v>38</v>
      </c>
      <c r="N221" s="38">
        <v>37</v>
      </c>
      <c r="O221" s="1"/>
    </row>
    <row r="222" spans="2:15" s="7" customFormat="1" ht="31.5" x14ac:dyDescent="0.3">
      <c r="B222" s="118">
        <v>211</v>
      </c>
      <c r="C222" s="87">
        <v>-5</v>
      </c>
      <c r="D222" s="32" t="s">
        <v>747</v>
      </c>
      <c r="E222" s="32" t="s">
        <v>1378</v>
      </c>
      <c r="F222" s="19" t="s">
        <v>773</v>
      </c>
      <c r="G222" s="42">
        <v>4</v>
      </c>
      <c r="H222" s="20">
        <v>1</v>
      </c>
      <c r="I222" s="54">
        <v>4</v>
      </c>
      <c r="J222" s="22" t="s">
        <v>1941</v>
      </c>
      <c r="K222" s="1"/>
      <c r="L222" s="41" t="s">
        <v>1705</v>
      </c>
      <c r="M222" s="18">
        <v>218</v>
      </c>
      <c r="N222" s="38">
        <v>213</v>
      </c>
      <c r="O222" s="1"/>
    </row>
    <row r="223" spans="2:15" s="7" customFormat="1" ht="31.5" x14ac:dyDescent="0.3">
      <c r="B223" s="118">
        <v>211</v>
      </c>
      <c r="C223" s="87">
        <v>-5</v>
      </c>
      <c r="D223" s="18" t="s">
        <v>1125</v>
      </c>
      <c r="E223" s="18" t="s">
        <v>1378</v>
      </c>
      <c r="F223" s="19" t="s">
        <v>1164</v>
      </c>
      <c r="G223" s="42">
        <v>4</v>
      </c>
      <c r="H223" s="20">
        <v>2</v>
      </c>
      <c r="I223" s="54">
        <v>2</v>
      </c>
      <c r="J223" s="22" t="s">
        <v>410</v>
      </c>
      <c r="K223" s="1"/>
      <c r="L223" s="41" t="s">
        <v>672</v>
      </c>
      <c r="M223" s="18">
        <v>8</v>
      </c>
      <c r="N223" s="38">
        <v>8</v>
      </c>
      <c r="O223" s="1"/>
    </row>
    <row r="224" spans="2:15" s="7" customFormat="1" ht="31.5" x14ac:dyDescent="0.3">
      <c r="B224" s="118">
        <v>218</v>
      </c>
      <c r="C224" s="87">
        <v>-5</v>
      </c>
      <c r="D224" s="18" t="s">
        <v>1328</v>
      </c>
      <c r="E224" s="18" t="s">
        <v>1378</v>
      </c>
      <c r="F224" s="19" t="s">
        <v>1316</v>
      </c>
      <c r="G224" s="42">
        <v>3</v>
      </c>
      <c r="H224" s="20">
        <v>1</v>
      </c>
      <c r="I224" s="54">
        <v>3</v>
      </c>
      <c r="J224" s="22" t="s">
        <v>1943</v>
      </c>
      <c r="K224" s="1"/>
      <c r="L224" s="41" t="s">
        <v>754</v>
      </c>
      <c r="M224" s="18">
        <v>67</v>
      </c>
      <c r="N224" s="38">
        <v>64</v>
      </c>
      <c r="O224" s="1"/>
    </row>
    <row r="225" spans="2:15" s="7" customFormat="1" ht="31.5" x14ac:dyDescent="0.3">
      <c r="B225" s="118">
        <v>218</v>
      </c>
      <c r="C225" s="87">
        <v>-5</v>
      </c>
      <c r="D225" s="18" t="s">
        <v>875</v>
      </c>
      <c r="E225" s="18" t="s">
        <v>1378</v>
      </c>
      <c r="F225" s="19" t="s">
        <v>2</v>
      </c>
      <c r="G225" s="42">
        <v>3</v>
      </c>
      <c r="H225" s="20">
        <v>1</v>
      </c>
      <c r="I225" s="54">
        <v>3</v>
      </c>
      <c r="J225" s="22" t="s">
        <v>1951</v>
      </c>
      <c r="K225" s="1"/>
      <c r="L225" s="41" t="s">
        <v>1483</v>
      </c>
      <c r="M225" s="18">
        <v>149</v>
      </c>
      <c r="N225" s="38">
        <v>146</v>
      </c>
      <c r="O225" s="1"/>
    </row>
    <row r="226" spans="2:15" s="7" customFormat="1" ht="31.5" x14ac:dyDescent="0.3">
      <c r="B226" s="118">
        <v>218</v>
      </c>
      <c r="C226" s="87">
        <v>-5</v>
      </c>
      <c r="D226" s="18" t="s">
        <v>521</v>
      </c>
      <c r="E226" s="18" t="s">
        <v>1378</v>
      </c>
      <c r="F226" s="19" t="s">
        <v>522</v>
      </c>
      <c r="G226" s="42">
        <v>3</v>
      </c>
      <c r="H226" s="20">
        <v>1</v>
      </c>
      <c r="I226" s="54">
        <v>3</v>
      </c>
      <c r="J226" s="22" t="s">
        <v>1946</v>
      </c>
      <c r="K226" s="1"/>
      <c r="L226" s="41" t="s">
        <v>474</v>
      </c>
      <c r="M226" s="18">
        <v>171</v>
      </c>
      <c r="N226" s="38">
        <v>169</v>
      </c>
      <c r="O226" s="1"/>
    </row>
    <row r="227" spans="2:15" s="7" customFormat="1" ht="31.5" x14ac:dyDescent="0.3">
      <c r="B227" s="118">
        <v>218</v>
      </c>
      <c r="C227" s="87">
        <v>-5</v>
      </c>
      <c r="D227" s="18" t="s">
        <v>812</v>
      </c>
      <c r="E227" s="18" t="s">
        <v>1378</v>
      </c>
      <c r="F227" s="19" t="s">
        <v>271</v>
      </c>
      <c r="G227" s="42">
        <v>3</v>
      </c>
      <c r="H227" s="20">
        <v>1</v>
      </c>
      <c r="I227" s="54">
        <v>3</v>
      </c>
      <c r="J227" s="22" t="s">
        <v>1947</v>
      </c>
      <c r="K227" s="1"/>
      <c r="L227" s="41" t="s">
        <v>60</v>
      </c>
      <c r="M227" s="18">
        <v>4</v>
      </c>
      <c r="N227" s="38">
        <v>4</v>
      </c>
      <c r="O227" s="1"/>
    </row>
    <row r="228" spans="2:15" s="7" customFormat="1" ht="31.5" x14ac:dyDescent="0.3">
      <c r="B228" s="118">
        <v>218</v>
      </c>
      <c r="C228" s="87">
        <v>-5</v>
      </c>
      <c r="D228" s="18" t="s">
        <v>551</v>
      </c>
      <c r="E228" s="18" t="s">
        <v>1378</v>
      </c>
      <c r="F228" s="19" t="s">
        <v>552</v>
      </c>
      <c r="G228" s="42">
        <v>3</v>
      </c>
      <c r="H228" s="20">
        <v>1</v>
      </c>
      <c r="I228" s="54">
        <v>3</v>
      </c>
      <c r="J228" s="22" t="s">
        <v>1944</v>
      </c>
      <c r="K228" s="1"/>
      <c r="L228" s="41" t="s">
        <v>1072</v>
      </c>
      <c r="M228" s="18">
        <v>218</v>
      </c>
      <c r="N228" s="38">
        <v>213</v>
      </c>
      <c r="O228" s="1"/>
    </row>
    <row r="229" spans="2:15" s="7" customFormat="1" ht="31.5" x14ac:dyDescent="0.3">
      <c r="B229" s="118">
        <v>218</v>
      </c>
      <c r="C229" s="87">
        <v>-5</v>
      </c>
      <c r="D229" s="18" t="s">
        <v>1330</v>
      </c>
      <c r="E229" s="18" t="s">
        <v>1378</v>
      </c>
      <c r="F229" s="19" t="s">
        <v>1331</v>
      </c>
      <c r="G229" s="42">
        <v>3</v>
      </c>
      <c r="H229" s="20">
        <v>1</v>
      </c>
      <c r="I229" s="54">
        <v>3</v>
      </c>
      <c r="J229" s="22" t="s">
        <v>1948</v>
      </c>
      <c r="K229" s="1"/>
      <c r="L229" s="41" t="s">
        <v>1155</v>
      </c>
      <c r="M229" s="18">
        <v>142</v>
      </c>
      <c r="N229" s="38">
        <v>138</v>
      </c>
      <c r="O229" s="1"/>
    </row>
    <row r="230" spans="2:15" s="7" customFormat="1" ht="31.5" x14ac:dyDescent="0.3">
      <c r="B230" s="118">
        <v>218</v>
      </c>
      <c r="C230" s="87">
        <v>-5</v>
      </c>
      <c r="D230" s="18" t="s">
        <v>523</v>
      </c>
      <c r="E230" s="18" t="s">
        <v>1378</v>
      </c>
      <c r="F230" s="19" t="s">
        <v>67</v>
      </c>
      <c r="G230" s="42">
        <v>3</v>
      </c>
      <c r="H230" s="20">
        <v>1</v>
      </c>
      <c r="I230" s="54">
        <v>3</v>
      </c>
      <c r="J230" s="22" t="s">
        <v>1952</v>
      </c>
      <c r="K230" s="1"/>
      <c r="L230" s="41" t="s">
        <v>1985</v>
      </c>
      <c r="M230" s="18">
        <v>293</v>
      </c>
      <c r="N230" s="38">
        <v>283</v>
      </c>
      <c r="O230" s="1"/>
    </row>
    <row r="231" spans="2:15" s="7" customFormat="1" ht="31.5" x14ac:dyDescent="0.3">
      <c r="B231" s="118">
        <v>218</v>
      </c>
      <c r="C231" s="87">
        <v>-5</v>
      </c>
      <c r="D231" s="18" t="s">
        <v>814</v>
      </c>
      <c r="E231" s="18" t="s">
        <v>1378</v>
      </c>
      <c r="F231" s="19" t="s">
        <v>226</v>
      </c>
      <c r="G231" s="42">
        <v>3</v>
      </c>
      <c r="H231" s="20">
        <v>1</v>
      </c>
      <c r="I231" s="54">
        <v>3</v>
      </c>
      <c r="J231" s="22" t="s">
        <v>1947</v>
      </c>
      <c r="K231" s="1"/>
      <c r="L231" s="41" t="s">
        <v>567</v>
      </c>
      <c r="M231" s="18">
        <v>218</v>
      </c>
      <c r="N231" s="38">
        <v>213</v>
      </c>
      <c r="O231" s="1"/>
    </row>
    <row r="232" spans="2:15" s="7" customFormat="1" ht="31.5" x14ac:dyDescent="0.3">
      <c r="B232" s="118">
        <v>218</v>
      </c>
      <c r="C232" s="87">
        <v>-5</v>
      </c>
      <c r="D232" s="18" t="s">
        <v>1122</v>
      </c>
      <c r="E232" s="18" t="s">
        <v>1378</v>
      </c>
      <c r="F232" s="19" t="s">
        <v>1186</v>
      </c>
      <c r="G232" s="42">
        <v>3</v>
      </c>
      <c r="H232" s="20">
        <v>1</v>
      </c>
      <c r="I232" s="54">
        <v>3</v>
      </c>
      <c r="J232" s="22" t="s">
        <v>1944</v>
      </c>
      <c r="K232" s="1"/>
      <c r="L232" s="41" t="s">
        <v>1706</v>
      </c>
      <c r="M232" s="18">
        <v>293</v>
      </c>
      <c r="N232" s="38">
        <v>283</v>
      </c>
      <c r="O232" s="1"/>
    </row>
    <row r="233" spans="2:15" s="7" customFormat="1" ht="31.5" x14ac:dyDescent="0.3">
      <c r="B233" s="118">
        <v>218</v>
      </c>
      <c r="C233" s="87">
        <v>-5</v>
      </c>
      <c r="D233" s="18" t="s">
        <v>148</v>
      </c>
      <c r="E233" s="18" t="s">
        <v>1378</v>
      </c>
      <c r="F233" s="19" t="s">
        <v>582</v>
      </c>
      <c r="G233" s="42">
        <v>3</v>
      </c>
      <c r="H233" s="20">
        <v>1</v>
      </c>
      <c r="I233" s="54">
        <v>3</v>
      </c>
      <c r="J233" s="22" t="s">
        <v>1953</v>
      </c>
      <c r="K233" s="1"/>
      <c r="L233" s="41" t="s">
        <v>1986</v>
      </c>
      <c r="M233" s="18">
        <v>218</v>
      </c>
      <c r="N233" s="38">
        <v>213</v>
      </c>
      <c r="O233" s="1"/>
    </row>
    <row r="234" spans="2:15" s="7" customFormat="1" ht="31.5" x14ac:dyDescent="0.3">
      <c r="B234" s="118">
        <v>218</v>
      </c>
      <c r="C234" s="87">
        <v>-5</v>
      </c>
      <c r="D234" s="18" t="s">
        <v>55</v>
      </c>
      <c r="E234" s="18" t="s">
        <v>1378</v>
      </c>
      <c r="F234" s="19" t="s">
        <v>1322</v>
      </c>
      <c r="G234" s="42">
        <v>3</v>
      </c>
      <c r="H234" s="20">
        <v>1</v>
      </c>
      <c r="I234" s="54">
        <v>3</v>
      </c>
      <c r="J234" s="22" t="s">
        <v>1945</v>
      </c>
      <c r="K234" s="1"/>
      <c r="L234" s="41" t="s">
        <v>140</v>
      </c>
      <c r="M234" s="18">
        <v>3</v>
      </c>
      <c r="N234" s="38">
        <v>3</v>
      </c>
      <c r="O234" s="1"/>
    </row>
    <row r="235" spans="2:15" s="7" customFormat="1" ht="31.5" x14ac:dyDescent="0.3">
      <c r="B235" s="118">
        <v>218</v>
      </c>
      <c r="C235" s="87">
        <v>-5</v>
      </c>
      <c r="D235" s="18" t="s">
        <v>817</v>
      </c>
      <c r="E235" s="18" t="s">
        <v>1378</v>
      </c>
      <c r="F235" s="19" t="s">
        <v>818</v>
      </c>
      <c r="G235" s="42">
        <v>3</v>
      </c>
      <c r="H235" s="20">
        <v>1</v>
      </c>
      <c r="I235" s="54">
        <v>3</v>
      </c>
      <c r="J235" s="22" t="s">
        <v>1950</v>
      </c>
      <c r="K235" s="1"/>
      <c r="L235" s="41" t="s">
        <v>1369</v>
      </c>
      <c r="M235" s="18">
        <v>54</v>
      </c>
      <c r="N235" s="38">
        <v>52</v>
      </c>
      <c r="O235" s="1"/>
    </row>
    <row r="236" spans="2:15" s="7" customFormat="1" ht="31.5" x14ac:dyDescent="0.3">
      <c r="B236" s="118">
        <v>218</v>
      </c>
      <c r="C236" s="87">
        <v>-5</v>
      </c>
      <c r="D236" s="18" t="s">
        <v>877</v>
      </c>
      <c r="E236" s="18" t="s">
        <v>1378</v>
      </c>
      <c r="F236" s="19" t="s">
        <v>878</v>
      </c>
      <c r="G236" s="42">
        <v>3</v>
      </c>
      <c r="H236" s="20">
        <v>1</v>
      </c>
      <c r="I236" s="54">
        <v>3</v>
      </c>
      <c r="J236" s="22" t="s">
        <v>1944</v>
      </c>
      <c r="K236" s="1"/>
      <c r="L236" s="41" t="s">
        <v>107</v>
      </c>
      <c r="M236" s="18">
        <v>15</v>
      </c>
      <c r="N236" s="38">
        <v>15</v>
      </c>
      <c r="O236" s="1"/>
    </row>
    <row r="237" spans="2:15" s="7" customFormat="1" ht="31.5" x14ac:dyDescent="0.3">
      <c r="B237" s="118">
        <v>218</v>
      </c>
      <c r="C237" s="87">
        <v>-5</v>
      </c>
      <c r="D237" s="18" t="s">
        <v>1121</v>
      </c>
      <c r="E237" s="18" t="s">
        <v>1378</v>
      </c>
      <c r="F237" s="19" t="s">
        <v>1185</v>
      </c>
      <c r="G237" s="42">
        <v>3</v>
      </c>
      <c r="H237" s="20">
        <v>1</v>
      </c>
      <c r="I237" s="54">
        <v>3</v>
      </c>
      <c r="J237" s="22" t="s">
        <v>1946</v>
      </c>
      <c r="K237" s="1"/>
      <c r="L237" s="41" t="s">
        <v>898</v>
      </c>
      <c r="M237" s="18">
        <v>218</v>
      </c>
      <c r="N237" s="38">
        <v>213</v>
      </c>
      <c r="O237" s="1"/>
    </row>
    <row r="238" spans="2:15" s="7" customFormat="1" ht="31.5" x14ac:dyDescent="0.3">
      <c r="B238" s="118">
        <v>218</v>
      </c>
      <c r="C238" s="87">
        <v>-5</v>
      </c>
      <c r="D238" s="18" t="s">
        <v>926</v>
      </c>
      <c r="E238" s="18" t="s">
        <v>1378</v>
      </c>
      <c r="F238" s="19" t="s">
        <v>2</v>
      </c>
      <c r="G238" s="42">
        <v>3</v>
      </c>
      <c r="H238" s="20">
        <v>1</v>
      </c>
      <c r="I238" s="54">
        <v>3</v>
      </c>
      <c r="J238" s="22" t="s">
        <v>1953</v>
      </c>
      <c r="K238" s="1"/>
      <c r="L238" s="41" t="s">
        <v>81</v>
      </c>
      <c r="M238" s="18">
        <v>23</v>
      </c>
      <c r="N238" s="38">
        <v>23</v>
      </c>
      <c r="O238" s="1"/>
    </row>
    <row r="239" spans="2:15" s="7" customFormat="1" ht="31.5" x14ac:dyDescent="0.3">
      <c r="B239" s="118">
        <v>218</v>
      </c>
      <c r="C239" s="87">
        <v>-5</v>
      </c>
      <c r="D239" s="18" t="s">
        <v>1119</v>
      </c>
      <c r="E239" s="18" t="s">
        <v>1378</v>
      </c>
      <c r="F239" s="19" t="s">
        <v>2</v>
      </c>
      <c r="G239" s="42">
        <v>3</v>
      </c>
      <c r="H239" s="20">
        <v>1</v>
      </c>
      <c r="I239" s="54">
        <v>3</v>
      </c>
      <c r="J239" s="22" t="s">
        <v>1954</v>
      </c>
      <c r="K239" s="1"/>
      <c r="L239" s="41" t="s">
        <v>1707</v>
      </c>
      <c r="M239" s="18">
        <v>218</v>
      </c>
      <c r="N239" s="38">
        <v>213</v>
      </c>
      <c r="O239" s="1"/>
    </row>
    <row r="240" spans="2:15" s="7" customFormat="1" ht="31.5" x14ac:dyDescent="0.3">
      <c r="B240" s="118">
        <v>218</v>
      </c>
      <c r="C240" s="87">
        <v>-5</v>
      </c>
      <c r="D240" s="18" t="s">
        <v>1335</v>
      </c>
      <c r="E240" s="18" t="s">
        <v>1378</v>
      </c>
      <c r="F240" s="19" t="s">
        <v>1336</v>
      </c>
      <c r="G240" s="42">
        <v>3</v>
      </c>
      <c r="H240" s="20">
        <v>1</v>
      </c>
      <c r="I240" s="54">
        <v>3</v>
      </c>
      <c r="J240" s="22" t="s">
        <v>1953</v>
      </c>
      <c r="K240" s="1"/>
      <c r="L240" s="41" t="s">
        <v>755</v>
      </c>
      <c r="M240" s="18">
        <v>47</v>
      </c>
      <c r="N240" s="38">
        <v>46</v>
      </c>
      <c r="O240" s="1"/>
    </row>
    <row r="241" spans="2:15" s="7" customFormat="1" ht="31.5" x14ac:dyDescent="0.3">
      <c r="B241" s="118">
        <v>218</v>
      </c>
      <c r="C241" s="87">
        <v>-5</v>
      </c>
      <c r="D241" s="18" t="s">
        <v>526</v>
      </c>
      <c r="E241" s="18" t="s">
        <v>1378</v>
      </c>
      <c r="F241" s="19" t="s">
        <v>527</v>
      </c>
      <c r="G241" s="42">
        <v>3</v>
      </c>
      <c r="H241" s="20">
        <v>1</v>
      </c>
      <c r="I241" s="54">
        <v>3</v>
      </c>
      <c r="J241" s="22" t="s">
        <v>1951</v>
      </c>
      <c r="K241" s="1"/>
      <c r="L241" s="41" t="s">
        <v>1987</v>
      </c>
      <c r="M241" s="18">
        <v>171</v>
      </c>
      <c r="N241" s="38">
        <v>169</v>
      </c>
      <c r="O241" s="1"/>
    </row>
    <row r="242" spans="2:15" s="7" customFormat="1" ht="31.5" x14ac:dyDescent="0.3">
      <c r="B242" s="118">
        <v>218</v>
      </c>
      <c r="C242" s="87">
        <v>-5</v>
      </c>
      <c r="D242" s="18" t="s">
        <v>5</v>
      </c>
      <c r="E242" s="18" t="s">
        <v>1378</v>
      </c>
      <c r="F242" s="19" t="s">
        <v>554</v>
      </c>
      <c r="G242" s="42">
        <v>3</v>
      </c>
      <c r="H242" s="20">
        <v>1</v>
      </c>
      <c r="I242" s="54">
        <v>3</v>
      </c>
      <c r="J242" s="22" t="s">
        <v>1947</v>
      </c>
      <c r="K242" s="1"/>
      <c r="L242" s="41" t="s">
        <v>821</v>
      </c>
      <c r="M242" s="18">
        <v>114</v>
      </c>
      <c r="N242" s="38">
        <v>111</v>
      </c>
      <c r="O242" s="1"/>
    </row>
    <row r="243" spans="2:15" s="7" customFormat="1" ht="31.5" x14ac:dyDescent="0.3">
      <c r="B243" s="118">
        <v>218</v>
      </c>
      <c r="C243" s="87">
        <v>-5</v>
      </c>
      <c r="D243" s="18" t="s">
        <v>1337</v>
      </c>
      <c r="E243" s="18" t="s">
        <v>1378</v>
      </c>
      <c r="F243" s="19" t="s">
        <v>1338</v>
      </c>
      <c r="G243" s="42">
        <v>3</v>
      </c>
      <c r="H243" s="20">
        <v>1</v>
      </c>
      <c r="I243" s="54">
        <v>3</v>
      </c>
      <c r="J243" s="22" t="s">
        <v>1948</v>
      </c>
      <c r="K243" s="1"/>
      <c r="L243" s="41" t="s">
        <v>447</v>
      </c>
      <c r="M243" s="18">
        <v>87</v>
      </c>
      <c r="N243" s="38">
        <v>85</v>
      </c>
      <c r="O243" s="1"/>
    </row>
    <row r="244" spans="2:15" s="7" customFormat="1" ht="31.5" x14ac:dyDescent="0.3">
      <c r="B244" s="118">
        <v>218</v>
      </c>
      <c r="C244" s="87">
        <v>-5</v>
      </c>
      <c r="D244" s="18" t="s">
        <v>580</v>
      </c>
      <c r="E244" s="18" t="s">
        <v>1378</v>
      </c>
      <c r="F244" s="19" t="s">
        <v>166</v>
      </c>
      <c r="G244" s="42">
        <v>3</v>
      </c>
      <c r="H244" s="20">
        <v>1</v>
      </c>
      <c r="I244" s="54">
        <v>3</v>
      </c>
      <c r="J244" s="22" t="s">
        <v>1951</v>
      </c>
      <c r="K244" s="1"/>
      <c r="L244" s="41" t="s">
        <v>2050</v>
      </c>
      <c r="M244" s="18">
        <v>29</v>
      </c>
      <c r="N244" s="38">
        <v>29</v>
      </c>
      <c r="O244" s="1"/>
    </row>
    <row r="245" spans="2:15" s="7" customFormat="1" ht="31.5" x14ac:dyDescent="0.3">
      <c r="B245" s="118">
        <v>218</v>
      </c>
      <c r="C245" s="87">
        <v>-5</v>
      </c>
      <c r="D245" s="18" t="s">
        <v>1117</v>
      </c>
      <c r="E245" s="18" t="s">
        <v>1378</v>
      </c>
      <c r="F245" s="19" t="s">
        <v>1183</v>
      </c>
      <c r="G245" s="42">
        <v>3</v>
      </c>
      <c r="H245" s="20">
        <v>1</v>
      </c>
      <c r="I245" s="54">
        <v>3</v>
      </c>
      <c r="J245" s="22" t="s">
        <v>1945</v>
      </c>
      <c r="K245" s="1"/>
      <c r="L245" s="41" t="s">
        <v>45</v>
      </c>
      <c r="M245" s="18">
        <v>142</v>
      </c>
      <c r="N245" s="38">
        <v>138</v>
      </c>
      <c r="O245" s="1"/>
    </row>
    <row r="246" spans="2:15" s="7" customFormat="1" ht="31.5" x14ac:dyDescent="0.3">
      <c r="B246" s="118">
        <v>218</v>
      </c>
      <c r="C246" s="87">
        <v>-5</v>
      </c>
      <c r="D246" s="18" t="s">
        <v>1339</v>
      </c>
      <c r="E246" s="18" t="s">
        <v>1378</v>
      </c>
      <c r="F246" s="19" t="s">
        <v>2</v>
      </c>
      <c r="G246" s="42">
        <v>3</v>
      </c>
      <c r="H246" s="20">
        <v>1</v>
      </c>
      <c r="I246" s="54">
        <v>3</v>
      </c>
      <c r="J246" s="22" t="s">
        <v>1953</v>
      </c>
      <c r="K246" s="1"/>
      <c r="L246" s="41" t="s">
        <v>1073</v>
      </c>
      <c r="M246" s="18">
        <v>58</v>
      </c>
      <c r="N246" s="38">
        <v>55</v>
      </c>
      <c r="O246" s="1"/>
    </row>
    <row r="247" spans="2:15" s="7" customFormat="1" ht="31.5" x14ac:dyDescent="0.3">
      <c r="B247" s="118">
        <v>218</v>
      </c>
      <c r="C247" s="87">
        <v>-5</v>
      </c>
      <c r="D247" s="18" t="s">
        <v>1120</v>
      </c>
      <c r="E247" s="18" t="s">
        <v>1378</v>
      </c>
      <c r="F247" s="19" t="s">
        <v>1184</v>
      </c>
      <c r="G247" s="42">
        <v>3</v>
      </c>
      <c r="H247" s="20">
        <v>1</v>
      </c>
      <c r="I247" s="54">
        <v>3</v>
      </c>
      <c r="J247" s="22" t="s">
        <v>1952</v>
      </c>
      <c r="K247" s="1"/>
      <c r="L247" s="41" t="s">
        <v>369</v>
      </c>
      <c r="M247" s="18">
        <v>69</v>
      </c>
      <c r="N247" s="38">
        <v>66</v>
      </c>
      <c r="O247" s="1"/>
    </row>
    <row r="248" spans="2:15" s="7" customFormat="1" ht="31.5" x14ac:dyDescent="0.3">
      <c r="B248" s="118">
        <v>218</v>
      </c>
      <c r="C248" s="87">
        <v>-5</v>
      </c>
      <c r="D248" s="18" t="s">
        <v>1340</v>
      </c>
      <c r="E248" s="18" t="s">
        <v>1378</v>
      </c>
      <c r="F248" s="19" t="s">
        <v>1341</v>
      </c>
      <c r="G248" s="42">
        <v>3</v>
      </c>
      <c r="H248" s="20">
        <v>1</v>
      </c>
      <c r="I248" s="54">
        <v>3</v>
      </c>
      <c r="J248" s="22" t="s">
        <v>1953</v>
      </c>
      <c r="K248" s="1"/>
      <c r="L248" s="41" t="s">
        <v>2051</v>
      </c>
      <c r="M248" s="18">
        <v>149</v>
      </c>
      <c r="N248" s="38">
        <v>146</v>
      </c>
      <c r="O248" s="1"/>
    </row>
    <row r="249" spans="2:15" s="7" customFormat="1" ht="31.5" x14ac:dyDescent="0.3">
      <c r="B249" s="118">
        <v>218</v>
      </c>
      <c r="C249" s="87">
        <v>-5</v>
      </c>
      <c r="D249" s="18" t="s">
        <v>1342</v>
      </c>
      <c r="E249" s="18" t="s">
        <v>1378</v>
      </c>
      <c r="F249" s="19" t="s">
        <v>1343</v>
      </c>
      <c r="G249" s="42">
        <v>3</v>
      </c>
      <c r="H249" s="20">
        <v>1</v>
      </c>
      <c r="I249" s="54">
        <v>3</v>
      </c>
      <c r="J249" s="22" t="s">
        <v>1952</v>
      </c>
      <c r="K249" s="1"/>
      <c r="L249" s="41" t="s">
        <v>674</v>
      </c>
      <c r="M249" s="18">
        <v>105</v>
      </c>
      <c r="N249" s="38">
        <v>100</v>
      </c>
      <c r="O249" s="1"/>
    </row>
    <row r="250" spans="2:15" s="7" customFormat="1" ht="31.5" x14ac:dyDescent="0.3">
      <c r="B250" s="118">
        <v>218</v>
      </c>
      <c r="C250" s="87">
        <v>-5</v>
      </c>
      <c r="D250" s="18" t="s">
        <v>528</v>
      </c>
      <c r="E250" s="18" t="s">
        <v>1378</v>
      </c>
      <c r="F250" s="19" t="s">
        <v>529</v>
      </c>
      <c r="G250" s="42">
        <v>3</v>
      </c>
      <c r="H250" s="20">
        <v>1</v>
      </c>
      <c r="I250" s="54">
        <v>3</v>
      </c>
      <c r="J250" s="22" t="s">
        <v>1952</v>
      </c>
      <c r="K250" s="1"/>
      <c r="L250" s="41" t="s">
        <v>899</v>
      </c>
      <c r="M250" s="18">
        <v>218</v>
      </c>
      <c r="N250" s="38">
        <v>213</v>
      </c>
      <c r="O250" s="1"/>
    </row>
    <row r="251" spans="2:15" s="7" customFormat="1" ht="31.5" x14ac:dyDescent="0.3">
      <c r="B251" s="118">
        <v>218</v>
      </c>
      <c r="C251" s="87">
        <v>-5</v>
      </c>
      <c r="D251" s="18" t="s">
        <v>530</v>
      </c>
      <c r="E251" s="18" t="s">
        <v>1378</v>
      </c>
      <c r="F251" s="19" t="s">
        <v>531</v>
      </c>
      <c r="G251" s="42">
        <v>3</v>
      </c>
      <c r="H251" s="20">
        <v>1</v>
      </c>
      <c r="I251" s="54">
        <v>3</v>
      </c>
      <c r="J251" s="22" t="s">
        <v>1947</v>
      </c>
      <c r="K251" s="1"/>
      <c r="L251" s="41" t="s">
        <v>756</v>
      </c>
      <c r="M251" s="18">
        <v>211</v>
      </c>
      <c r="N251" s="38">
        <v>206</v>
      </c>
      <c r="O251" s="1"/>
    </row>
    <row r="252" spans="2:15" s="7" customFormat="1" ht="31.5" x14ac:dyDescent="0.3">
      <c r="B252" s="118">
        <v>218</v>
      </c>
      <c r="C252" s="87">
        <v>-5</v>
      </c>
      <c r="D252" s="18" t="s">
        <v>59</v>
      </c>
      <c r="E252" s="18" t="s">
        <v>1378</v>
      </c>
      <c r="F252" s="19" t="s">
        <v>1029</v>
      </c>
      <c r="G252" s="42">
        <v>3</v>
      </c>
      <c r="H252" s="20">
        <v>1</v>
      </c>
      <c r="I252" s="54">
        <v>3</v>
      </c>
      <c r="J252" s="22" t="s">
        <v>1947</v>
      </c>
      <c r="K252" s="1"/>
      <c r="L252" s="41" t="s">
        <v>1484</v>
      </c>
      <c r="M252" s="18">
        <v>218</v>
      </c>
      <c r="N252" s="38">
        <v>213</v>
      </c>
      <c r="O252" s="1"/>
    </row>
    <row r="253" spans="2:15" s="7" customFormat="1" ht="31.5" x14ac:dyDescent="0.3">
      <c r="B253" s="118">
        <v>218</v>
      </c>
      <c r="C253" s="87">
        <v>-5</v>
      </c>
      <c r="D253" s="18" t="s">
        <v>532</v>
      </c>
      <c r="E253" s="18" t="s">
        <v>1378</v>
      </c>
      <c r="F253" s="19" t="s">
        <v>2</v>
      </c>
      <c r="G253" s="42">
        <v>3</v>
      </c>
      <c r="H253" s="20">
        <v>1</v>
      </c>
      <c r="I253" s="54">
        <v>3</v>
      </c>
      <c r="J253" s="22" t="s">
        <v>1954</v>
      </c>
      <c r="K253" s="1"/>
      <c r="L253" s="41" t="s">
        <v>68</v>
      </c>
      <c r="M253" s="18">
        <v>38</v>
      </c>
      <c r="N253" s="38">
        <v>37</v>
      </c>
      <c r="O253" s="1"/>
    </row>
    <row r="254" spans="2:15" s="7" customFormat="1" ht="31.5" x14ac:dyDescent="0.3">
      <c r="B254" s="118">
        <v>218</v>
      </c>
      <c r="C254" s="87">
        <v>-5</v>
      </c>
      <c r="D254" s="18" t="s">
        <v>881</v>
      </c>
      <c r="E254" s="18" t="s">
        <v>1378</v>
      </c>
      <c r="F254" s="19" t="s">
        <v>882</v>
      </c>
      <c r="G254" s="42">
        <v>3</v>
      </c>
      <c r="H254" s="20">
        <v>1</v>
      </c>
      <c r="I254" s="54">
        <v>3</v>
      </c>
      <c r="J254" s="22" t="s">
        <v>1947</v>
      </c>
      <c r="K254" s="1"/>
      <c r="L254" s="41" t="s">
        <v>2052</v>
      </c>
      <c r="M254" s="18">
        <v>114</v>
      </c>
      <c r="N254" s="38">
        <v>146</v>
      </c>
      <c r="O254" s="1"/>
    </row>
    <row r="255" spans="2:15" s="7" customFormat="1" ht="31.5" x14ac:dyDescent="0.3">
      <c r="B255" s="118">
        <v>218</v>
      </c>
      <c r="C255" s="87">
        <v>-5</v>
      </c>
      <c r="D255" s="18" t="s">
        <v>883</v>
      </c>
      <c r="E255" s="18" t="s">
        <v>1378</v>
      </c>
      <c r="F255" s="19" t="s">
        <v>884</v>
      </c>
      <c r="G255" s="42">
        <v>3</v>
      </c>
      <c r="H255" s="20">
        <v>1</v>
      </c>
      <c r="I255" s="54">
        <v>3</v>
      </c>
      <c r="J255" s="22" t="s">
        <v>1946</v>
      </c>
      <c r="K255" s="1"/>
      <c r="L255" s="41" t="s">
        <v>1766</v>
      </c>
      <c r="M255" s="18">
        <v>293</v>
      </c>
      <c r="N255" s="38">
        <v>283</v>
      </c>
      <c r="O255" s="1"/>
    </row>
    <row r="256" spans="2:15" s="7" customFormat="1" ht="31.5" x14ac:dyDescent="0.3">
      <c r="B256" s="118">
        <v>218</v>
      </c>
      <c r="C256" s="87">
        <v>-5</v>
      </c>
      <c r="D256" s="18" t="s">
        <v>885</v>
      </c>
      <c r="E256" s="18" t="s">
        <v>1378</v>
      </c>
      <c r="F256" s="19" t="s">
        <v>886</v>
      </c>
      <c r="G256" s="42">
        <v>3</v>
      </c>
      <c r="H256" s="20">
        <v>1</v>
      </c>
      <c r="I256" s="54">
        <v>3</v>
      </c>
      <c r="J256" s="22" t="s">
        <v>1946</v>
      </c>
      <c r="K256" s="1"/>
      <c r="L256" s="41" t="s">
        <v>35</v>
      </c>
      <c r="M256" s="18">
        <v>149</v>
      </c>
      <c r="N256" s="38">
        <v>146</v>
      </c>
      <c r="O256" s="1"/>
    </row>
    <row r="257" spans="2:37" s="7" customFormat="1" ht="31.5" x14ac:dyDescent="0.3">
      <c r="B257" s="118">
        <v>218</v>
      </c>
      <c r="C257" s="87">
        <v>-5</v>
      </c>
      <c r="D257" s="18" t="s">
        <v>1344</v>
      </c>
      <c r="E257" s="18" t="s">
        <v>1378</v>
      </c>
      <c r="F257" s="19" t="s">
        <v>1345</v>
      </c>
      <c r="G257" s="42">
        <v>3</v>
      </c>
      <c r="H257" s="20">
        <v>1</v>
      </c>
      <c r="I257" s="54">
        <v>3</v>
      </c>
      <c r="J257" s="22" t="s">
        <v>1946</v>
      </c>
      <c r="K257" s="1"/>
      <c r="L257" s="41" t="s">
        <v>720</v>
      </c>
      <c r="M257" s="18">
        <v>23</v>
      </c>
      <c r="N257" s="38">
        <v>23</v>
      </c>
      <c r="O257" s="1"/>
    </row>
    <row r="258" spans="2:37" s="7" customFormat="1" ht="31.5" x14ac:dyDescent="0.3">
      <c r="B258" s="118">
        <v>218</v>
      </c>
      <c r="C258" s="87">
        <v>-5</v>
      </c>
      <c r="D258" s="18" t="s">
        <v>1118</v>
      </c>
      <c r="E258" s="18" t="s">
        <v>1378</v>
      </c>
      <c r="F258" s="19" t="s">
        <v>2</v>
      </c>
      <c r="G258" s="42">
        <v>3</v>
      </c>
      <c r="H258" s="20">
        <v>1</v>
      </c>
      <c r="I258" s="54">
        <v>3</v>
      </c>
      <c r="J258" s="22" t="s">
        <v>1950</v>
      </c>
      <c r="K258" s="1"/>
      <c r="L258" s="41" t="s">
        <v>1762</v>
      </c>
      <c r="M258" s="18">
        <v>218</v>
      </c>
      <c r="N258" s="38">
        <v>213</v>
      </c>
      <c r="O258" s="1"/>
    </row>
    <row r="259" spans="2:37" s="7" customFormat="1" ht="31.5" x14ac:dyDescent="0.3">
      <c r="B259" s="118">
        <v>218</v>
      </c>
      <c r="C259" s="87">
        <v>-5</v>
      </c>
      <c r="D259" s="18" t="s">
        <v>1346</v>
      </c>
      <c r="E259" s="18" t="s">
        <v>1378</v>
      </c>
      <c r="F259" s="19" t="s">
        <v>2</v>
      </c>
      <c r="G259" s="42">
        <v>3</v>
      </c>
      <c r="H259" s="20">
        <v>1</v>
      </c>
      <c r="I259" s="54">
        <v>3</v>
      </c>
      <c r="J259" s="22" t="s">
        <v>1953</v>
      </c>
      <c r="K259" s="1"/>
      <c r="L259" s="41" t="s">
        <v>900</v>
      </c>
      <c r="M259" s="18">
        <v>218</v>
      </c>
      <c r="N259" s="38">
        <v>213</v>
      </c>
      <c r="O259" s="1"/>
    </row>
    <row r="260" spans="2:37" s="7" customFormat="1" ht="31.5" x14ac:dyDescent="0.3">
      <c r="B260" s="118">
        <v>218</v>
      </c>
      <c r="C260" s="87">
        <v>-5</v>
      </c>
      <c r="D260" s="18" t="s">
        <v>455</v>
      </c>
      <c r="E260" s="18" t="s">
        <v>1378</v>
      </c>
      <c r="F260" s="19" t="s">
        <v>456</v>
      </c>
      <c r="G260" s="42">
        <v>3</v>
      </c>
      <c r="H260" s="20">
        <v>1</v>
      </c>
      <c r="I260" s="54">
        <v>3</v>
      </c>
      <c r="J260" s="22" t="s">
        <v>1952</v>
      </c>
      <c r="K260" s="1"/>
      <c r="L260" s="41" t="s">
        <v>1708</v>
      </c>
      <c r="M260" s="18">
        <v>218</v>
      </c>
      <c r="N260" s="38">
        <v>213</v>
      </c>
      <c r="O260" s="1"/>
    </row>
    <row r="261" spans="2:37" s="7" customFormat="1" ht="31.5" x14ac:dyDescent="0.3">
      <c r="B261" s="118">
        <v>218</v>
      </c>
      <c r="C261" s="87">
        <v>-5</v>
      </c>
      <c r="D261" s="18" t="s">
        <v>887</v>
      </c>
      <c r="E261" s="18" t="s">
        <v>1378</v>
      </c>
      <c r="F261" s="19" t="s">
        <v>888</v>
      </c>
      <c r="G261" s="42">
        <v>3</v>
      </c>
      <c r="H261" s="20">
        <v>1</v>
      </c>
      <c r="I261" s="54">
        <v>3</v>
      </c>
      <c r="J261" s="22" t="s">
        <v>1946</v>
      </c>
      <c r="K261" s="1"/>
      <c r="L261" s="41" t="s">
        <v>405</v>
      </c>
      <c r="M261" s="18">
        <v>293</v>
      </c>
      <c r="N261" s="38">
        <v>283</v>
      </c>
      <c r="O261" s="1"/>
    </row>
    <row r="262" spans="2:37" s="7" customFormat="1" ht="31.5" x14ac:dyDescent="0.3">
      <c r="B262" s="117">
        <v>218</v>
      </c>
      <c r="C262" s="86">
        <v>-5</v>
      </c>
      <c r="D262" s="18" t="s">
        <v>556</v>
      </c>
      <c r="E262" s="18" t="s">
        <v>1378</v>
      </c>
      <c r="F262" s="19" t="s">
        <v>557</v>
      </c>
      <c r="G262" s="42">
        <v>3</v>
      </c>
      <c r="H262" s="20">
        <v>1</v>
      </c>
      <c r="I262" s="54">
        <v>3</v>
      </c>
      <c r="J262" s="22" t="s">
        <v>1946</v>
      </c>
      <c r="K262" s="1"/>
      <c r="L262" s="41" t="s">
        <v>757</v>
      </c>
      <c r="M262" s="18">
        <v>87</v>
      </c>
      <c r="N262" s="38">
        <v>85</v>
      </c>
      <c r="O262" s="1"/>
    </row>
    <row r="263" spans="2:37" s="7" customFormat="1" ht="31.5" x14ac:dyDescent="0.3">
      <c r="B263" s="117">
        <v>218</v>
      </c>
      <c r="C263" s="86">
        <v>-5</v>
      </c>
      <c r="D263" s="18" t="s">
        <v>1670</v>
      </c>
      <c r="E263" s="18" t="s">
        <v>1378</v>
      </c>
      <c r="F263" s="19" t="s">
        <v>1671</v>
      </c>
      <c r="G263" s="42">
        <v>3</v>
      </c>
      <c r="H263" s="20">
        <v>1</v>
      </c>
      <c r="I263" s="54"/>
      <c r="J263" s="22" t="s">
        <v>1948</v>
      </c>
      <c r="K263" s="1"/>
      <c r="L263" s="41" t="s">
        <v>120</v>
      </c>
      <c r="M263" s="18">
        <v>16</v>
      </c>
      <c r="N263" s="38">
        <v>16</v>
      </c>
      <c r="O263" s="1"/>
      <c r="P263" s="7" t="s">
        <v>410</v>
      </c>
      <c r="S263" s="7" t="s">
        <v>410</v>
      </c>
      <c r="V263" s="7" t="s">
        <v>410</v>
      </c>
      <c r="AK263" s="7">
        <v>2</v>
      </c>
    </row>
    <row r="264" spans="2:37" s="7" customFormat="1" ht="31.5" x14ac:dyDescent="0.3">
      <c r="B264" s="117">
        <v>218</v>
      </c>
      <c r="C264" s="86">
        <v>-5</v>
      </c>
      <c r="D264" s="18" t="s">
        <v>131</v>
      </c>
      <c r="E264" s="18" t="s">
        <v>1378</v>
      </c>
      <c r="F264" s="19" t="s">
        <v>2041</v>
      </c>
      <c r="G264" s="42">
        <v>3</v>
      </c>
      <c r="H264" s="20">
        <v>1</v>
      </c>
      <c r="I264" s="54"/>
      <c r="J264" s="22" t="s">
        <v>1965</v>
      </c>
      <c r="K264" s="1"/>
      <c r="L264" s="41" t="s">
        <v>1074</v>
      </c>
      <c r="M264" s="18">
        <v>20</v>
      </c>
      <c r="N264" s="38">
        <v>20</v>
      </c>
      <c r="O264" s="1"/>
      <c r="P264" s="7" t="s">
        <v>410</v>
      </c>
      <c r="S264" s="7" t="s">
        <v>410</v>
      </c>
      <c r="V264" s="7" t="s">
        <v>410</v>
      </c>
      <c r="AK264" s="7">
        <v>2</v>
      </c>
    </row>
    <row r="265" spans="2:37" s="7" customFormat="1" ht="31.5" x14ac:dyDescent="0.3">
      <c r="B265" s="117">
        <v>218</v>
      </c>
      <c r="C265" s="86" t="s">
        <v>635</v>
      </c>
      <c r="D265" s="18" t="s">
        <v>28</v>
      </c>
      <c r="E265" s="18" t="s">
        <v>1378</v>
      </c>
      <c r="F265" s="19" t="s">
        <v>2076</v>
      </c>
      <c r="G265" s="42">
        <v>3</v>
      </c>
      <c r="H265" s="20">
        <v>1</v>
      </c>
      <c r="I265" s="54"/>
      <c r="J265" s="22" t="s">
        <v>2038</v>
      </c>
      <c r="K265" s="1"/>
      <c r="L265" s="41" t="s">
        <v>1370</v>
      </c>
      <c r="M265" s="18">
        <v>218</v>
      </c>
      <c r="N265" s="38">
        <v>213</v>
      </c>
      <c r="O265" s="1"/>
    </row>
    <row r="266" spans="2:37" s="7" customFormat="1" ht="31.5" x14ac:dyDescent="0.3">
      <c r="B266" s="117">
        <v>218</v>
      </c>
      <c r="C266" s="86">
        <v>-5</v>
      </c>
      <c r="D266" s="18" t="s">
        <v>1119</v>
      </c>
      <c r="E266" s="18" t="s">
        <v>1378</v>
      </c>
      <c r="F266" s="19" t="s">
        <v>1956</v>
      </c>
      <c r="G266" s="42">
        <v>3</v>
      </c>
      <c r="H266" s="20">
        <v>1</v>
      </c>
      <c r="I266" s="54"/>
      <c r="J266" s="22" t="s">
        <v>2077</v>
      </c>
      <c r="K266" s="1"/>
      <c r="L266" s="41" t="s">
        <v>1075</v>
      </c>
      <c r="M266" s="18">
        <v>69</v>
      </c>
      <c r="N266" s="38">
        <v>66</v>
      </c>
      <c r="O266" s="1"/>
    </row>
    <row r="267" spans="2:37" s="7" customFormat="1" ht="31.5" x14ac:dyDescent="0.3">
      <c r="B267" s="117">
        <v>218</v>
      </c>
      <c r="C267" s="86">
        <v>-5</v>
      </c>
      <c r="D267" s="18" t="s">
        <v>2039</v>
      </c>
      <c r="E267" s="18" t="s">
        <v>1378</v>
      </c>
      <c r="F267" s="19" t="s">
        <v>2040</v>
      </c>
      <c r="G267" s="42">
        <v>3</v>
      </c>
      <c r="H267" s="20">
        <v>1</v>
      </c>
      <c r="I267" s="54"/>
      <c r="J267" s="22" t="s">
        <v>1957</v>
      </c>
      <c r="K267" s="1"/>
      <c r="L267" s="41" t="s">
        <v>87</v>
      </c>
      <c r="M267" s="18">
        <v>21</v>
      </c>
      <c r="N267" s="38">
        <v>21</v>
      </c>
      <c r="O267" s="1"/>
    </row>
    <row r="268" spans="2:37" s="7" customFormat="1" ht="31.5" x14ac:dyDescent="0.3">
      <c r="B268" s="117">
        <v>218</v>
      </c>
      <c r="C268" s="86" t="s">
        <v>635</v>
      </c>
      <c r="D268" s="18" t="s">
        <v>2078</v>
      </c>
      <c r="E268" s="18" t="s">
        <v>1378</v>
      </c>
      <c r="F268" s="19" t="s">
        <v>2</v>
      </c>
      <c r="G268" s="42">
        <v>3</v>
      </c>
      <c r="H268" s="20">
        <v>1</v>
      </c>
      <c r="I268" s="54"/>
      <c r="J268" s="22" t="s">
        <v>2038</v>
      </c>
      <c r="K268" s="1"/>
      <c r="L268" s="41" t="s">
        <v>1371</v>
      </c>
      <c r="M268" s="18">
        <v>171</v>
      </c>
      <c r="N268" s="38">
        <v>169</v>
      </c>
      <c r="O268" s="1"/>
    </row>
    <row r="269" spans="2:37" s="7" customFormat="1" ht="31.5" x14ac:dyDescent="0.3">
      <c r="B269" s="117">
        <v>218</v>
      </c>
      <c r="C269" s="86">
        <v>-5</v>
      </c>
      <c r="D269" s="18" t="s">
        <v>266</v>
      </c>
      <c r="E269" s="18" t="s">
        <v>1378</v>
      </c>
      <c r="F269" s="19" t="s">
        <v>2044</v>
      </c>
      <c r="G269" s="42">
        <v>3</v>
      </c>
      <c r="H269" s="20">
        <v>1</v>
      </c>
      <c r="I269" s="54"/>
      <c r="J269" s="22" t="s">
        <v>2077</v>
      </c>
      <c r="K269" s="1"/>
      <c r="L269" s="41" t="s">
        <v>1709</v>
      </c>
      <c r="M269" s="18">
        <v>171</v>
      </c>
      <c r="N269" s="38">
        <v>169</v>
      </c>
      <c r="O269" s="1"/>
    </row>
    <row r="270" spans="2:37" s="7" customFormat="1" ht="31.5" x14ac:dyDescent="0.3">
      <c r="B270" s="117">
        <v>218</v>
      </c>
      <c r="C270" s="86">
        <v>-5</v>
      </c>
      <c r="D270" s="18" t="s">
        <v>2037</v>
      </c>
      <c r="E270" s="18" t="s">
        <v>1378</v>
      </c>
      <c r="F270" s="19" t="s">
        <v>227</v>
      </c>
      <c r="G270" s="42">
        <v>3</v>
      </c>
      <c r="H270" s="20">
        <v>1</v>
      </c>
      <c r="I270" s="54"/>
      <c r="J270" s="22" t="s">
        <v>2038</v>
      </c>
      <c r="K270" s="1"/>
      <c r="L270" s="41" t="s">
        <v>633</v>
      </c>
      <c r="M270" s="18">
        <v>114</v>
      </c>
      <c r="N270" s="38">
        <v>111</v>
      </c>
      <c r="O270" s="1"/>
    </row>
    <row r="271" spans="2:37" s="7" customFormat="1" ht="31.5" x14ac:dyDescent="0.3">
      <c r="B271" s="117">
        <v>218</v>
      </c>
      <c r="C271" s="86">
        <v>-5</v>
      </c>
      <c r="D271" s="18" t="s">
        <v>1968</v>
      </c>
      <c r="E271" s="18" t="s">
        <v>1378</v>
      </c>
      <c r="F271" s="19" t="s">
        <v>1969</v>
      </c>
      <c r="G271" s="42">
        <v>3</v>
      </c>
      <c r="H271" s="20">
        <v>1</v>
      </c>
      <c r="I271" s="54"/>
      <c r="J271" s="22" t="s">
        <v>2038</v>
      </c>
      <c r="K271" s="1"/>
      <c r="L271" s="41" t="s">
        <v>1156</v>
      </c>
      <c r="M271" s="18">
        <v>218</v>
      </c>
      <c r="N271" s="38">
        <v>213</v>
      </c>
      <c r="O271" s="1"/>
    </row>
    <row r="272" spans="2:37" s="7" customFormat="1" ht="31.5" x14ac:dyDescent="0.3">
      <c r="B272" s="117">
        <v>218</v>
      </c>
      <c r="C272" s="86">
        <v>-5</v>
      </c>
      <c r="D272" s="18" t="s">
        <v>1679</v>
      </c>
      <c r="E272" s="18" t="s">
        <v>1378</v>
      </c>
      <c r="F272" s="19" t="s">
        <v>1680</v>
      </c>
      <c r="G272" s="42">
        <v>3</v>
      </c>
      <c r="H272" s="20">
        <v>1</v>
      </c>
      <c r="I272" s="54"/>
      <c r="J272" s="22" t="s">
        <v>1957</v>
      </c>
      <c r="K272" s="1"/>
      <c r="L272" s="41" t="s">
        <v>1108</v>
      </c>
      <c r="M272" s="18">
        <v>171</v>
      </c>
      <c r="N272" s="38">
        <v>169</v>
      </c>
      <c r="O272" s="1"/>
    </row>
    <row r="273" spans="2:15" s="7" customFormat="1" ht="31.5" x14ac:dyDescent="0.3">
      <c r="B273" s="117">
        <v>218</v>
      </c>
      <c r="C273" s="86" t="s">
        <v>635</v>
      </c>
      <c r="D273" s="18" t="s">
        <v>2079</v>
      </c>
      <c r="E273" s="18" t="s">
        <v>1378</v>
      </c>
      <c r="F273" s="19" t="s">
        <v>1682</v>
      </c>
      <c r="G273" s="42">
        <v>3</v>
      </c>
      <c r="H273" s="20">
        <v>1</v>
      </c>
      <c r="I273" s="54"/>
      <c r="J273" s="22" t="s">
        <v>1966</v>
      </c>
      <c r="K273" s="1"/>
      <c r="L273" s="41" t="s">
        <v>358</v>
      </c>
      <c r="M273" s="18">
        <v>87</v>
      </c>
      <c r="N273" s="38">
        <v>85</v>
      </c>
      <c r="O273" s="1"/>
    </row>
    <row r="274" spans="2:15" s="7" customFormat="1" ht="31.5" x14ac:dyDescent="0.3">
      <c r="B274" s="117">
        <v>218</v>
      </c>
      <c r="C274" s="86" t="s">
        <v>635</v>
      </c>
      <c r="D274" s="18" t="s">
        <v>2080</v>
      </c>
      <c r="E274" s="18" t="s">
        <v>1378</v>
      </c>
      <c r="F274" s="19" t="s">
        <v>2081</v>
      </c>
      <c r="G274" s="42">
        <v>3</v>
      </c>
      <c r="H274" s="20">
        <v>1</v>
      </c>
      <c r="I274" s="54"/>
      <c r="J274" s="22" t="s">
        <v>2077</v>
      </c>
      <c r="K274" s="1"/>
      <c r="L274" s="41" t="s">
        <v>1076</v>
      </c>
      <c r="M274" s="18">
        <v>149</v>
      </c>
      <c r="N274" s="38">
        <v>146</v>
      </c>
      <c r="O274" s="1"/>
    </row>
    <row r="275" spans="2:15" s="7" customFormat="1" ht="31.5" x14ac:dyDescent="0.3">
      <c r="B275" s="117">
        <v>218</v>
      </c>
      <c r="C275" s="86">
        <v>-5</v>
      </c>
      <c r="D275" s="18" t="s">
        <v>1742</v>
      </c>
      <c r="E275" s="18" t="s">
        <v>1378</v>
      </c>
      <c r="F275" s="19" t="s">
        <v>1743</v>
      </c>
      <c r="G275" s="42">
        <v>3</v>
      </c>
      <c r="H275" s="20">
        <v>1</v>
      </c>
      <c r="I275" s="54"/>
      <c r="J275" s="22" t="s">
        <v>2077</v>
      </c>
      <c r="K275" s="1"/>
      <c r="L275" s="41" t="s">
        <v>2053</v>
      </c>
      <c r="M275" s="18">
        <v>149</v>
      </c>
      <c r="N275" s="38">
        <v>146</v>
      </c>
      <c r="O275" s="1"/>
    </row>
    <row r="276" spans="2:15" s="7" customFormat="1" ht="31.5" x14ac:dyDescent="0.3">
      <c r="B276" s="117">
        <v>218</v>
      </c>
      <c r="C276" s="86">
        <v>-5</v>
      </c>
      <c r="D276" s="18" t="s">
        <v>1740</v>
      </c>
      <c r="E276" s="18" t="s">
        <v>1378</v>
      </c>
      <c r="F276" s="19" t="s">
        <v>1741</v>
      </c>
      <c r="G276" s="42">
        <v>3</v>
      </c>
      <c r="H276" s="20">
        <v>1</v>
      </c>
      <c r="I276" s="54"/>
      <c r="J276" s="22" t="s">
        <v>1955</v>
      </c>
      <c r="K276" s="1"/>
      <c r="L276" s="41" t="s">
        <v>1157</v>
      </c>
      <c r="M276" s="18">
        <v>293</v>
      </c>
      <c r="N276" s="38">
        <v>283</v>
      </c>
      <c r="O276" s="1"/>
    </row>
    <row r="277" spans="2:15" s="7" customFormat="1" ht="31.5" x14ac:dyDescent="0.3">
      <c r="B277" s="117">
        <v>218</v>
      </c>
      <c r="C277" s="86">
        <v>-5</v>
      </c>
      <c r="D277" s="18" t="s">
        <v>1676</v>
      </c>
      <c r="E277" s="18" t="s">
        <v>1378</v>
      </c>
      <c r="F277" s="19" t="s">
        <v>1677</v>
      </c>
      <c r="G277" s="42">
        <v>3</v>
      </c>
      <c r="H277" s="20">
        <v>1</v>
      </c>
      <c r="I277" s="54"/>
      <c r="J277" s="22" t="s">
        <v>1955</v>
      </c>
      <c r="K277" s="1"/>
      <c r="L277" s="41" t="s">
        <v>1372</v>
      </c>
      <c r="M277" s="18">
        <v>218</v>
      </c>
      <c r="N277" s="38">
        <v>213</v>
      </c>
      <c r="O277" s="1"/>
    </row>
    <row r="278" spans="2:15" s="7" customFormat="1" ht="31.5" x14ac:dyDescent="0.3">
      <c r="B278" s="117">
        <v>218</v>
      </c>
      <c r="C278" s="86">
        <v>-5</v>
      </c>
      <c r="D278" s="18" t="s">
        <v>1684</v>
      </c>
      <c r="E278" s="18" t="s">
        <v>1378</v>
      </c>
      <c r="F278" s="19" t="s">
        <v>1685</v>
      </c>
      <c r="G278" s="42">
        <v>3</v>
      </c>
      <c r="H278" s="20">
        <v>1</v>
      </c>
      <c r="I278" s="54"/>
      <c r="J278" s="22" t="s">
        <v>1966</v>
      </c>
      <c r="K278" s="1"/>
      <c r="L278" s="41" t="s">
        <v>1439</v>
      </c>
      <c r="M278" s="18">
        <v>58</v>
      </c>
      <c r="N278" s="38">
        <v>55</v>
      </c>
      <c r="O278" s="1"/>
    </row>
    <row r="279" spans="2:15" s="7" customFormat="1" ht="31.5" x14ac:dyDescent="0.3">
      <c r="B279" s="117">
        <v>218</v>
      </c>
      <c r="C279" s="86">
        <v>-5</v>
      </c>
      <c r="D279" s="18" t="s">
        <v>1672</v>
      </c>
      <c r="E279" s="18" t="s">
        <v>1378</v>
      </c>
      <c r="F279" s="19" t="s">
        <v>1673</v>
      </c>
      <c r="G279" s="42">
        <v>3</v>
      </c>
      <c r="H279" s="20">
        <v>1</v>
      </c>
      <c r="I279" s="54"/>
      <c r="J279" s="22" t="s">
        <v>1966</v>
      </c>
      <c r="K279" s="1"/>
      <c r="L279" s="41" t="s">
        <v>1373</v>
      </c>
      <c r="M279" s="18">
        <v>54</v>
      </c>
      <c r="N279" s="38">
        <v>52</v>
      </c>
      <c r="O279" s="1"/>
    </row>
    <row r="280" spans="2:15" s="7" customFormat="1" ht="31.5" x14ac:dyDescent="0.3">
      <c r="B280" s="117">
        <v>218</v>
      </c>
      <c r="C280" s="86">
        <v>-5</v>
      </c>
      <c r="D280" s="18" t="s">
        <v>1464</v>
      </c>
      <c r="E280" s="18" t="s">
        <v>1378</v>
      </c>
      <c r="F280" s="19" t="s">
        <v>1465</v>
      </c>
      <c r="G280" s="42">
        <v>3</v>
      </c>
      <c r="H280" s="20">
        <v>1</v>
      </c>
      <c r="I280" s="54"/>
      <c r="J280" s="22" t="s">
        <v>1965</v>
      </c>
      <c r="K280" s="1"/>
      <c r="L280" s="41" t="s">
        <v>33</v>
      </c>
      <c r="M280" s="18">
        <v>32</v>
      </c>
      <c r="N280" s="38">
        <v>32</v>
      </c>
      <c r="O280" s="1"/>
    </row>
    <row r="281" spans="2:15" s="7" customFormat="1" ht="31.5" x14ac:dyDescent="0.3">
      <c r="B281" s="117">
        <v>218</v>
      </c>
      <c r="C281" s="86">
        <v>-5</v>
      </c>
      <c r="D281" s="18" t="s">
        <v>1686</v>
      </c>
      <c r="E281" s="18" t="s">
        <v>1378</v>
      </c>
      <c r="F281" s="19" t="s">
        <v>2</v>
      </c>
      <c r="G281" s="42">
        <v>3</v>
      </c>
      <c r="H281" s="20">
        <v>1</v>
      </c>
      <c r="I281" s="54"/>
      <c r="J281" s="22" t="s">
        <v>1960</v>
      </c>
      <c r="K281" s="1"/>
      <c r="L281" s="41" t="s">
        <v>408</v>
      </c>
      <c r="M281" s="18">
        <v>114</v>
      </c>
      <c r="N281" s="38">
        <v>111</v>
      </c>
      <c r="O281" s="1"/>
    </row>
    <row r="282" spans="2:15" s="7" customFormat="1" ht="31.5" x14ac:dyDescent="0.3">
      <c r="B282" s="117">
        <v>218</v>
      </c>
      <c r="C282" s="86" t="s">
        <v>635</v>
      </c>
      <c r="D282" s="18" t="s">
        <v>2082</v>
      </c>
      <c r="E282" s="18" t="s">
        <v>1378</v>
      </c>
      <c r="F282" s="19" t="s">
        <v>1606</v>
      </c>
      <c r="G282" s="42">
        <v>3</v>
      </c>
      <c r="H282" s="20">
        <v>1</v>
      </c>
      <c r="I282" s="54"/>
      <c r="J282" s="22" t="s">
        <v>1966</v>
      </c>
      <c r="K282" s="1"/>
      <c r="L282" s="41" t="s">
        <v>1158</v>
      </c>
      <c r="M282" s="18">
        <v>114</v>
      </c>
      <c r="N282" s="38">
        <v>111</v>
      </c>
      <c r="O282" s="1"/>
    </row>
    <row r="283" spans="2:15" s="7" customFormat="1" ht="31.5" x14ac:dyDescent="0.3">
      <c r="B283" s="117">
        <v>218</v>
      </c>
      <c r="C283" s="86">
        <v>-5</v>
      </c>
      <c r="D283" s="18" t="s">
        <v>1668</v>
      </c>
      <c r="E283" s="18" t="s">
        <v>1378</v>
      </c>
      <c r="F283" s="19" t="s">
        <v>1669</v>
      </c>
      <c r="G283" s="42">
        <v>3</v>
      </c>
      <c r="H283" s="20">
        <v>1</v>
      </c>
      <c r="I283" s="54"/>
      <c r="J283" s="22" t="s">
        <v>2077</v>
      </c>
      <c r="K283" s="1"/>
      <c r="L283" s="41" t="s">
        <v>454</v>
      </c>
      <c r="M283" s="18">
        <v>218</v>
      </c>
      <c r="N283" s="38">
        <v>213</v>
      </c>
      <c r="O283" s="1"/>
    </row>
    <row r="284" spans="2:15" s="7" customFormat="1" ht="31.5" x14ac:dyDescent="0.3">
      <c r="B284" s="117">
        <v>218</v>
      </c>
      <c r="C284" s="86">
        <v>-5</v>
      </c>
      <c r="D284" s="18" t="s">
        <v>1744</v>
      </c>
      <c r="E284" s="18" t="s">
        <v>1378</v>
      </c>
      <c r="F284" s="19" t="s">
        <v>1456</v>
      </c>
      <c r="G284" s="42">
        <v>3</v>
      </c>
      <c r="H284" s="20">
        <v>1</v>
      </c>
      <c r="I284" s="54"/>
      <c r="J284" s="22" t="s">
        <v>1965</v>
      </c>
      <c r="K284" s="1"/>
      <c r="L284" s="41" t="s">
        <v>901</v>
      </c>
      <c r="M284" s="18">
        <v>218</v>
      </c>
      <c r="N284" s="38">
        <v>213</v>
      </c>
      <c r="O284" s="1"/>
    </row>
    <row r="285" spans="2:15" s="7" customFormat="1" ht="31.5" x14ac:dyDescent="0.3">
      <c r="B285" s="117">
        <v>218</v>
      </c>
      <c r="C285" s="86">
        <v>-5</v>
      </c>
      <c r="D285" s="18" t="s">
        <v>1681</v>
      </c>
      <c r="E285" s="18" t="s">
        <v>1378</v>
      </c>
      <c r="F285" s="19" t="s">
        <v>1682</v>
      </c>
      <c r="G285" s="42">
        <v>3</v>
      </c>
      <c r="H285" s="20">
        <v>1</v>
      </c>
      <c r="I285" s="54"/>
      <c r="J285" s="22" t="s">
        <v>1955</v>
      </c>
      <c r="K285" s="1"/>
      <c r="L285" s="41" t="s">
        <v>2054</v>
      </c>
      <c r="M285" s="18">
        <v>218</v>
      </c>
      <c r="N285" s="38">
        <v>213</v>
      </c>
      <c r="O285" s="1"/>
    </row>
    <row r="286" spans="2:15" s="7" customFormat="1" ht="31.5" x14ac:dyDescent="0.3">
      <c r="B286" s="117">
        <v>218</v>
      </c>
      <c r="C286" s="86">
        <v>-5</v>
      </c>
      <c r="D286" s="18" t="s">
        <v>1665</v>
      </c>
      <c r="E286" s="18" t="s">
        <v>1378</v>
      </c>
      <c r="F286" s="19" t="s">
        <v>1666</v>
      </c>
      <c r="G286" s="42">
        <v>3</v>
      </c>
      <c r="H286" s="20">
        <v>1</v>
      </c>
      <c r="I286" s="54"/>
      <c r="J286" s="22" t="s">
        <v>1966</v>
      </c>
      <c r="K286" s="1"/>
      <c r="L286" s="41" t="s">
        <v>1485</v>
      </c>
      <c r="M286" s="18">
        <v>149</v>
      </c>
      <c r="N286" s="38">
        <v>146</v>
      </c>
      <c r="O286" s="1"/>
    </row>
    <row r="287" spans="2:15" s="7" customFormat="1" ht="31.5" x14ac:dyDescent="0.3">
      <c r="B287" s="117">
        <v>218</v>
      </c>
      <c r="C287" s="86">
        <v>-5</v>
      </c>
      <c r="D287" s="18" t="s">
        <v>1961</v>
      </c>
      <c r="E287" s="18" t="s">
        <v>1378</v>
      </c>
      <c r="F287" s="19" t="s">
        <v>1962</v>
      </c>
      <c r="G287" s="42">
        <v>3</v>
      </c>
      <c r="H287" s="20">
        <v>1</v>
      </c>
      <c r="I287" s="54"/>
      <c r="J287" s="22" t="s">
        <v>1965</v>
      </c>
      <c r="K287" s="1"/>
      <c r="L287" s="41" t="s">
        <v>2102</v>
      </c>
      <c r="M287" s="18">
        <v>218</v>
      </c>
      <c r="N287" s="38"/>
      <c r="O287" s="1"/>
    </row>
    <row r="288" spans="2:15" s="7" customFormat="1" ht="31.5" x14ac:dyDescent="0.3">
      <c r="B288" s="117">
        <v>218</v>
      </c>
      <c r="C288" s="86">
        <v>-5</v>
      </c>
      <c r="D288" s="18" t="s">
        <v>1674</v>
      </c>
      <c r="E288" s="18" t="s">
        <v>1378</v>
      </c>
      <c r="F288" s="19" t="s">
        <v>1675</v>
      </c>
      <c r="G288" s="42">
        <v>3</v>
      </c>
      <c r="H288" s="20">
        <v>1</v>
      </c>
      <c r="I288" s="54"/>
      <c r="J288" s="22" t="s">
        <v>1957</v>
      </c>
      <c r="K288" s="1"/>
      <c r="L288" s="41" t="s">
        <v>758</v>
      </c>
      <c r="M288" s="18">
        <v>87</v>
      </c>
      <c r="N288" s="38">
        <v>85</v>
      </c>
      <c r="O288" s="1"/>
    </row>
    <row r="289" spans="2:15" s="7" customFormat="1" ht="31.5" x14ac:dyDescent="0.3">
      <c r="B289" s="117">
        <v>218</v>
      </c>
      <c r="C289" s="86">
        <v>-5</v>
      </c>
      <c r="D289" s="18" t="s">
        <v>1463</v>
      </c>
      <c r="E289" s="18" t="s">
        <v>1378</v>
      </c>
      <c r="F289" s="19" t="s">
        <v>166</v>
      </c>
      <c r="G289" s="42">
        <v>3</v>
      </c>
      <c r="H289" s="20">
        <v>1</v>
      </c>
      <c r="I289" s="54"/>
      <c r="J289" s="22" t="s">
        <v>1965</v>
      </c>
      <c r="K289" s="1"/>
      <c r="L289" s="41" t="s">
        <v>1710</v>
      </c>
      <c r="M289" s="18">
        <v>293</v>
      </c>
      <c r="N289" s="38">
        <v>283</v>
      </c>
      <c r="O289" s="1"/>
    </row>
    <row r="290" spans="2:15" s="7" customFormat="1" ht="31.5" x14ac:dyDescent="0.3">
      <c r="B290" s="117">
        <v>218</v>
      </c>
      <c r="C290" s="86">
        <v>-5</v>
      </c>
      <c r="D290" s="18" t="s">
        <v>1737</v>
      </c>
      <c r="E290" s="18" t="s">
        <v>1378</v>
      </c>
      <c r="F290" s="19" t="s">
        <v>1738</v>
      </c>
      <c r="G290" s="42">
        <v>3</v>
      </c>
      <c r="H290" s="20">
        <v>1</v>
      </c>
      <c r="I290" s="54"/>
      <c r="J290" s="22" t="s">
        <v>1960</v>
      </c>
      <c r="K290" s="1"/>
      <c r="L290" s="41" t="s">
        <v>1486</v>
      </c>
      <c r="M290" s="18">
        <v>171</v>
      </c>
      <c r="N290" s="38">
        <v>169</v>
      </c>
      <c r="O290" s="1"/>
    </row>
    <row r="291" spans="2:15" s="7" customFormat="1" ht="31.5" x14ac:dyDescent="0.3">
      <c r="B291" s="117">
        <v>218</v>
      </c>
      <c r="C291" s="86">
        <v>-5</v>
      </c>
      <c r="D291" s="18" t="s">
        <v>1687</v>
      </c>
      <c r="E291" s="18" t="s">
        <v>1378</v>
      </c>
      <c r="F291" s="19" t="s">
        <v>2</v>
      </c>
      <c r="G291" s="42">
        <v>3</v>
      </c>
      <c r="H291" s="20">
        <v>1</v>
      </c>
      <c r="I291" s="54"/>
      <c r="J291" s="22" t="s">
        <v>1955</v>
      </c>
      <c r="K291" s="1"/>
      <c r="L291" s="41" t="s">
        <v>1711</v>
      </c>
      <c r="M291" s="18">
        <v>114</v>
      </c>
      <c r="N291" s="38">
        <v>111</v>
      </c>
      <c r="O291" s="1"/>
    </row>
    <row r="292" spans="2:15" s="7" customFormat="1" ht="31.5" x14ac:dyDescent="0.3">
      <c r="B292" s="117">
        <v>218</v>
      </c>
      <c r="C292" s="86">
        <v>-5</v>
      </c>
      <c r="D292" s="18" t="s">
        <v>2042</v>
      </c>
      <c r="E292" s="18" t="s">
        <v>1378</v>
      </c>
      <c r="F292" s="19" t="s">
        <v>2043</v>
      </c>
      <c r="G292" s="42">
        <v>3</v>
      </c>
      <c r="H292" s="20">
        <v>1</v>
      </c>
      <c r="I292" s="54"/>
      <c r="J292" s="22" t="s">
        <v>1966</v>
      </c>
      <c r="K292" s="1"/>
      <c r="L292" s="41" t="s">
        <v>1988</v>
      </c>
      <c r="M292" s="18">
        <v>218</v>
      </c>
      <c r="N292" s="38">
        <v>213</v>
      </c>
      <c r="O292" s="1"/>
    </row>
    <row r="293" spans="2:15" s="7" customFormat="1" ht="31.5" x14ac:dyDescent="0.3">
      <c r="B293" s="117">
        <v>218</v>
      </c>
      <c r="C293" s="86" t="s">
        <v>635</v>
      </c>
      <c r="D293" s="18" t="s">
        <v>2083</v>
      </c>
      <c r="E293" s="18" t="s">
        <v>1378</v>
      </c>
      <c r="F293" s="19" t="s">
        <v>2084</v>
      </c>
      <c r="G293" s="42">
        <v>3</v>
      </c>
      <c r="H293" s="20">
        <v>1</v>
      </c>
      <c r="I293" s="54"/>
      <c r="J293" s="22" t="s">
        <v>2038</v>
      </c>
      <c r="K293" s="1"/>
      <c r="L293" s="41" t="s">
        <v>277</v>
      </c>
      <c r="M293" s="18">
        <v>9</v>
      </c>
      <c r="N293" s="38">
        <v>9</v>
      </c>
      <c r="O293" s="1"/>
    </row>
    <row r="294" spans="2:15" s="7" customFormat="1" ht="31.5" x14ac:dyDescent="0.3">
      <c r="B294" s="117">
        <v>218</v>
      </c>
      <c r="C294" s="86">
        <v>-5</v>
      </c>
      <c r="D294" s="18" t="s">
        <v>1963</v>
      </c>
      <c r="E294" s="18" t="s">
        <v>1378</v>
      </c>
      <c r="F294" s="19" t="s">
        <v>1964</v>
      </c>
      <c r="G294" s="42">
        <v>3</v>
      </c>
      <c r="H294" s="20">
        <v>1</v>
      </c>
      <c r="I294" s="54"/>
      <c r="J294" s="22" t="s">
        <v>2077</v>
      </c>
      <c r="K294" s="1"/>
      <c r="L294" s="41" t="s">
        <v>902</v>
      </c>
      <c r="M294" s="18">
        <v>23</v>
      </c>
      <c r="N294" s="38">
        <v>23</v>
      </c>
      <c r="O294" s="1"/>
    </row>
    <row r="295" spans="2:15" s="7" customFormat="1" ht="31.5" x14ac:dyDescent="0.3">
      <c r="B295" s="117">
        <v>218</v>
      </c>
      <c r="C295" s="86">
        <v>-5</v>
      </c>
      <c r="D295" s="18" t="s">
        <v>1958</v>
      </c>
      <c r="E295" s="18" t="s">
        <v>1378</v>
      </c>
      <c r="F295" s="19" t="s">
        <v>1959</v>
      </c>
      <c r="G295" s="42">
        <v>3</v>
      </c>
      <c r="H295" s="20">
        <v>1</v>
      </c>
      <c r="I295" s="54"/>
      <c r="J295" s="22" t="s">
        <v>1957</v>
      </c>
      <c r="K295" s="1"/>
      <c r="L295" s="41" t="s">
        <v>1989</v>
      </c>
      <c r="M295" s="18">
        <v>218</v>
      </c>
      <c r="N295" s="38">
        <v>213</v>
      </c>
      <c r="O295" s="1"/>
    </row>
    <row r="296" spans="2:15" s="7" customFormat="1" ht="31.5" x14ac:dyDescent="0.3">
      <c r="B296" s="117">
        <v>218</v>
      </c>
      <c r="C296" s="86">
        <v>-5</v>
      </c>
      <c r="D296" s="18" t="s">
        <v>212</v>
      </c>
      <c r="E296" s="18" t="s">
        <v>1378</v>
      </c>
      <c r="F296" s="19" t="s">
        <v>1683</v>
      </c>
      <c r="G296" s="42">
        <v>3</v>
      </c>
      <c r="H296" s="20">
        <v>1</v>
      </c>
      <c r="I296" s="54"/>
      <c r="J296" s="22" t="s">
        <v>1957</v>
      </c>
      <c r="K296" s="1"/>
      <c r="L296" s="41" t="s">
        <v>721</v>
      </c>
      <c r="M296" s="18">
        <v>69</v>
      </c>
      <c r="N296" s="38">
        <v>66</v>
      </c>
      <c r="O296" s="1"/>
    </row>
    <row r="297" spans="2:15" s="7" customFormat="1" ht="31.5" x14ac:dyDescent="0.3">
      <c r="B297" s="117">
        <v>218</v>
      </c>
      <c r="C297" s="86">
        <v>-5</v>
      </c>
      <c r="D297" s="18" t="s">
        <v>1967</v>
      </c>
      <c r="E297" s="18" t="s">
        <v>1378</v>
      </c>
      <c r="F297" s="19" t="s">
        <v>166</v>
      </c>
      <c r="G297" s="42">
        <v>3</v>
      </c>
      <c r="H297" s="20">
        <v>1</v>
      </c>
      <c r="I297" s="54"/>
      <c r="J297" s="22" t="s">
        <v>1966</v>
      </c>
      <c r="K297" s="1"/>
      <c r="L297" s="41" t="s">
        <v>759</v>
      </c>
      <c r="M297" s="18">
        <v>142</v>
      </c>
      <c r="N297" s="38">
        <v>138</v>
      </c>
      <c r="O297" s="1"/>
    </row>
    <row r="298" spans="2:15" s="7" customFormat="1" ht="31.5" x14ac:dyDescent="0.3">
      <c r="B298" s="117">
        <v>218</v>
      </c>
      <c r="C298" s="86" t="s">
        <v>635</v>
      </c>
      <c r="D298" s="18" t="s">
        <v>461</v>
      </c>
      <c r="E298" s="18" t="s">
        <v>1378</v>
      </c>
      <c r="F298" s="19" t="s">
        <v>2</v>
      </c>
      <c r="G298" s="42">
        <v>3</v>
      </c>
      <c r="H298" s="20">
        <v>1</v>
      </c>
      <c r="I298" s="54"/>
      <c r="J298" s="22" t="s">
        <v>1957</v>
      </c>
      <c r="K298" s="1"/>
      <c r="L298" s="41" t="s">
        <v>589</v>
      </c>
      <c r="M298" s="18">
        <v>10</v>
      </c>
      <c r="N298" s="38">
        <v>10</v>
      </c>
      <c r="O298" s="1"/>
    </row>
    <row r="299" spans="2:15" s="7" customFormat="1" ht="31.5" x14ac:dyDescent="0.3">
      <c r="B299" s="117">
        <v>293</v>
      </c>
      <c r="C299" s="86">
        <v>-10</v>
      </c>
      <c r="D299" s="18" t="s">
        <v>1124</v>
      </c>
      <c r="E299" s="18" t="s">
        <v>1378</v>
      </c>
      <c r="F299" s="19" t="s">
        <v>2</v>
      </c>
      <c r="G299" s="42">
        <v>1</v>
      </c>
      <c r="H299" s="20">
        <v>1</v>
      </c>
      <c r="I299" s="54">
        <v>1</v>
      </c>
      <c r="J299" s="22" t="s">
        <v>2077</v>
      </c>
      <c r="K299" s="1"/>
      <c r="L299" s="41" t="s">
        <v>903</v>
      </c>
      <c r="M299" s="18">
        <v>97</v>
      </c>
      <c r="N299" s="38">
        <v>93</v>
      </c>
      <c r="O299" s="1"/>
    </row>
    <row r="300" spans="2:15" s="7" customFormat="1" ht="31.5" x14ac:dyDescent="0.3">
      <c r="B300" s="117">
        <v>293</v>
      </c>
      <c r="C300" s="86">
        <v>-10</v>
      </c>
      <c r="D300" s="18" t="s">
        <v>1127</v>
      </c>
      <c r="E300" s="18" t="s">
        <v>1378</v>
      </c>
      <c r="F300" s="19" t="s">
        <v>1166</v>
      </c>
      <c r="G300" s="42">
        <v>1</v>
      </c>
      <c r="H300" s="20">
        <v>1</v>
      </c>
      <c r="I300" s="54">
        <v>1</v>
      </c>
      <c r="J300" s="22" t="s">
        <v>1970</v>
      </c>
      <c r="K300" s="1"/>
      <c r="L300" s="41" t="s">
        <v>1440</v>
      </c>
      <c r="M300" s="18">
        <v>149</v>
      </c>
      <c r="N300" s="38">
        <v>146</v>
      </c>
      <c r="O300" s="1"/>
    </row>
    <row r="301" spans="2:15" s="7" customFormat="1" ht="31.5" x14ac:dyDescent="0.3">
      <c r="B301" s="117">
        <v>293</v>
      </c>
      <c r="C301" s="86">
        <v>-10</v>
      </c>
      <c r="D301" s="18" t="s">
        <v>1126</v>
      </c>
      <c r="E301" s="18" t="s">
        <v>1378</v>
      </c>
      <c r="F301" s="19" t="s">
        <v>1165</v>
      </c>
      <c r="G301" s="42">
        <v>1</v>
      </c>
      <c r="H301" s="20">
        <v>1</v>
      </c>
      <c r="I301" s="54">
        <v>1</v>
      </c>
      <c r="J301" s="22" t="s">
        <v>1970</v>
      </c>
      <c r="K301" s="1"/>
      <c r="L301" s="41" t="s">
        <v>2055</v>
      </c>
      <c r="M301" s="18">
        <v>58</v>
      </c>
      <c r="N301" s="38">
        <v>55</v>
      </c>
      <c r="O301" s="1"/>
    </row>
    <row r="302" spans="2:15" s="7" customFormat="1" ht="31.5" x14ac:dyDescent="0.3">
      <c r="B302" s="117">
        <v>293</v>
      </c>
      <c r="C302" s="86">
        <v>-10</v>
      </c>
      <c r="D302" s="18" t="s">
        <v>1123</v>
      </c>
      <c r="E302" s="18" t="s">
        <v>1378</v>
      </c>
      <c r="F302" s="19" t="s">
        <v>1162</v>
      </c>
      <c r="G302" s="42">
        <v>1</v>
      </c>
      <c r="H302" s="20">
        <v>1</v>
      </c>
      <c r="I302" s="54">
        <v>1</v>
      </c>
      <c r="J302" s="22" t="s">
        <v>1970</v>
      </c>
      <c r="K302" s="1"/>
      <c r="L302" s="41" t="s">
        <v>105</v>
      </c>
      <c r="M302" s="18">
        <v>105</v>
      </c>
      <c r="N302" s="38">
        <v>100</v>
      </c>
      <c r="O302" s="1"/>
    </row>
    <row r="303" spans="2:15" s="7" customFormat="1" ht="31.5" x14ac:dyDescent="0.3">
      <c r="B303" s="117">
        <v>293</v>
      </c>
      <c r="C303" s="86">
        <v>-10</v>
      </c>
      <c r="D303" s="18" t="s">
        <v>1977</v>
      </c>
      <c r="E303" s="18" t="s">
        <v>1378</v>
      </c>
      <c r="F303" s="19" t="s">
        <v>166</v>
      </c>
      <c r="G303" s="42">
        <v>1</v>
      </c>
      <c r="H303" s="20">
        <v>1</v>
      </c>
      <c r="I303" s="54"/>
      <c r="J303" s="22" t="s">
        <v>1970</v>
      </c>
      <c r="K303" s="1"/>
      <c r="L303" s="41" t="s">
        <v>798</v>
      </c>
      <c r="M303" s="18">
        <v>149</v>
      </c>
      <c r="N303" s="38">
        <v>146</v>
      </c>
      <c r="O303" s="1"/>
    </row>
    <row r="304" spans="2:15" s="7" customFormat="1" ht="31.5" x14ac:dyDescent="0.3">
      <c r="B304" s="117">
        <v>293</v>
      </c>
      <c r="C304" s="86" t="s">
        <v>635</v>
      </c>
      <c r="D304" s="18" t="s">
        <v>2085</v>
      </c>
      <c r="E304" s="18" t="s">
        <v>1378</v>
      </c>
      <c r="F304" s="19" t="s">
        <v>2086</v>
      </c>
      <c r="G304" s="42">
        <v>1</v>
      </c>
      <c r="H304" s="20">
        <v>1</v>
      </c>
      <c r="I304" s="54"/>
      <c r="J304" s="22" t="s">
        <v>1974</v>
      </c>
      <c r="K304" s="1"/>
      <c r="L304" s="41" t="s">
        <v>904</v>
      </c>
      <c r="M304" s="18">
        <v>171</v>
      </c>
      <c r="N304" s="38">
        <v>169</v>
      </c>
      <c r="O304" s="1"/>
    </row>
    <row r="305" spans="2:15" s="7" customFormat="1" ht="31.5" x14ac:dyDescent="0.3">
      <c r="B305" s="117">
        <v>293</v>
      </c>
      <c r="C305" s="86">
        <v>-10</v>
      </c>
      <c r="D305" s="18" t="s">
        <v>1756</v>
      </c>
      <c r="E305" s="18" t="s">
        <v>1378</v>
      </c>
      <c r="F305" s="19" t="s">
        <v>1757</v>
      </c>
      <c r="G305" s="42">
        <v>1</v>
      </c>
      <c r="H305" s="20">
        <v>1</v>
      </c>
      <c r="I305" s="54"/>
      <c r="J305" s="22" t="s">
        <v>2087</v>
      </c>
      <c r="K305" s="1"/>
      <c r="L305" s="41" t="s">
        <v>211</v>
      </c>
      <c r="M305" s="18">
        <v>218</v>
      </c>
      <c r="N305" s="38">
        <v>213</v>
      </c>
      <c r="O305" s="1"/>
    </row>
    <row r="306" spans="2:15" s="7" customFormat="1" ht="31.5" x14ac:dyDescent="0.3">
      <c r="B306" s="117">
        <v>293</v>
      </c>
      <c r="C306" s="86">
        <v>-10</v>
      </c>
      <c r="D306" s="18" t="s">
        <v>1972</v>
      </c>
      <c r="E306" s="18" t="s">
        <v>1378</v>
      </c>
      <c r="F306" s="19" t="s">
        <v>1973</v>
      </c>
      <c r="G306" s="42">
        <v>1</v>
      </c>
      <c r="H306" s="20">
        <v>1</v>
      </c>
      <c r="I306" s="54"/>
      <c r="J306" s="22" t="s">
        <v>1979</v>
      </c>
      <c r="K306" s="1"/>
      <c r="L306" s="41" t="s">
        <v>1077</v>
      </c>
      <c r="M306" s="18">
        <v>58</v>
      </c>
      <c r="N306" s="38">
        <v>55</v>
      </c>
      <c r="O306" s="1"/>
    </row>
    <row r="307" spans="2:15" s="7" customFormat="1" ht="31.5" x14ac:dyDescent="0.3">
      <c r="B307" s="117">
        <v>293</v>
      </c>
      <c r="C307" s="86">
        <v>-10</v>
      </c>
      <c r="D307" s="18" t="s">
        <v>22</v>
      </c>
      <c r="E307" s="18" t="s">
        <v>1378</v>
      </c>
      <c r="F307" s="19" t="s">
        <v>1751</v>
      </c>
      <c r="G307" s="42">
        <v>1</v>
      </c>
      <c r="H307" s="20">
        <v>1</v>
      </c>
      <c r="I307" s="54"/>
      <c r="J307" s="22" t="s">
        <v>1974</v>
      </c>
      <c r="K307" s="1"/>
      <c r="L307" s="41" t="s">
        <v>2103</v>
      </c>
      <c r="M307" s="18">
        <v>293</v>
      </c>
      <c r="N307" s="38"/>
      <c r="O307" s="1"/>
    </row>
    <row r="308" spans="2:15" s="7" customFormat="1" ht="31.5" x14ac:dyDescent="0.3">
      <c r="B308" s="117">
        <v>293</v>
      </c>
      <c r="C308" s="86">
        <v>-10</v>
      </c>
      <c r="D308" s="18" t="s">
        <v>313</v>
      </c>
      <c r="E308" s="18" t="s">
        <v>1378</v>
      </c>
      <c r="F308" s="19" t="s">
        <v>1750</v>
      </c>
      <c r="G308" s="42">
        <v>1</v>
      </c>
      <c r="H308" s="20">
        <v>1</v>
      </c>
      <c r="I308" s="54"/>
      <c r="J308" s="22" t="s">
        <v>1979</v>
      </c>
      <c r="K308" s="1"/>
      <c r="L308" s="41" t="s">
        <v>722</v>
      </c>
      <c r="M308" s="18">
        <v>76</v>
      </c>
      <c r="N308" s="38">
        <v>73</v>
      </c>
      <c r="O308" s="1"/>
    </row>
    <row r="309" spans="2:15" s="7" customFormat="1" ht="31.5" x14ac:dyDescent="0.3">
      <c r="B309" s="117">
        <v>293</v>
      </c>
      <c r="C309" s="86">
        <v>-10</v>
      </c>
      <c r="D309" s="18" t="s">
        <v>1752</v>
      </c>
      <c r="E309" s="18" t="s">
        <v>1378</v>
      </c>
      <c r="F309" s="19" t="s">
        <v>1753</v>
      </c>
      <c r="G309" s="42">
        <v>1</v>
      </c>
      <c r="H309" s="20">
        <v>1</v>
      </c>
      <c r="I309" s="54"/>
      <c r="J309" s="22" t="s">
        <v>1979</v>
      </c>
      <c r="K309" s="1"/>
      <c r="L309" s="41" t="s">
        <v>104</v>
      </c>
      <c r="M309" s="18">
        <v>114</v>
      </c>
      <c r="N309" s="38">
        <v>111</v>
      </c>
      <c r="O309" s="1"/>
    </row>
    <row r="310" spans="2:15" s="7" customFormat="1" ht="31.5" x14ac:dyDescent="0.3">
      <c r="B310" s="117">
        <v>293</v>
      </c>
      <c r="C310" s="86">
        <v>-10</v>
      </c>
      <c r="D310" s="18" t="s">
        <v>1748</v>
      </c>
      <c r="E310" s="18" t="s">
        <v>1378</v>
      </c>
      <c r="F310" s="19" t="s">
        <v>1749</v>
      </c>
      <c r="G310" s="42">
        <v>1</v>
      </c>
      <c r="H310" s="20">
        <v>1</v>
      </c>
      <c r="I310" s="54"/>
      <c r="J310" s="22" t="s">
        <v>1979</v>
      </c>
      <c r="K310" s="1"/>
      <c r="L310" s="41" t="s">
        <v>590</v>
      </c>
      <c r="M310" s="18">
        <v>69</v>
      </c>
      <c r="N310" s="38">
        <v>66</v>
      </c>
      <c r="O310" s="1"/>
    </row>
    <row r="311" spans="2:15" s="7" customFormat="1" ht="31.5" x14ac:dyDescent="0.3">
      <c r="B311" s="117">
        <v>293</v>
      </c>
      <c r="C311" s="86" t="s">
        <v>635</v>
      </c>
      <c r="D311" s="18" t="s">
        <v>2088</v>
      </c>
      <c r="E311" s="18" t="s">
        <v>1378</v>
      </c>
      <c r="F311" s="19" t="s">
        <v>2</v>
      </c>
      <c r="G311" s="42">
        <v>1</v>
      </c>
      <c r="H311" s="20">
        <v>1</v>
      </c>
      <c r="I311" s="54"/>
      <c r="J311" s="22" t="s">
        <v>1979</v>
      </c>
      <c r="K311" s="1"/>
      <c r="L311" s="41" t="s">
        <v>1078</v>
      </c>
      <c r="M311" s="18">
        <v>97</v>
      </c>
      <c r="N311" s="38">
        <v>213</v>
      </c>
      <c r="O311" s="1"/>
    </row>
    <row r="312" spans="2:15" s="7" customFormat="1" ht="31.5" x14ac:dyDescent="0.3">
      <c r="B312" s="117">
        <v>293</v>
      </c>
      <c r="C312" s="86" t="s">
        <v>635</v>
      </c>
      <c r="D312" s="18" t="s">
        <v>198</v>
      </c>
      <c r="E312" s="18" t="s">
        <v>1378</v>
      </c>
      <c r="F312" s="19" t="s">
        <v>2</v>
      </c>
      <c r="G312" s="42">
        <v>1</v>
      </c>
      <c r="H312" s="20">
        <v>1</v>
      </c>
      <c r="I312" s="54"/>
      <c r="J312" s="22" t="s">
        <v>2087</v>
      </c>
      <c r="K312" s="1"/>
      <c r="L312" s="41" t="s">
        <v>723</v>
      </c>
      <c r="M312" s="18">
        <v>114</v>
      </c>
      <c r="N312" s="38">
        <v>111</v>
      </c>
      <c r="O312" s="1"/>
    </row>
    <row r="313" spans="2:15" s="7" customFormat="1" ht="31.5" x14ac:dyDescent="0.3">
      <c r="B313" s="117">
        <v>293</v>
      </c>
      <c r="C313" s="86">
        <v>-10</v>
      </c>
      <c r="D313" s="18" t="s">
        <v>1470</v>
      </c>
      <c r="E313" s="18" t="s">
        <v>1378</v>
      </c>
      <c r="F313" s="19" t="s">
        <v>242</v>
      </c>
      <c r="G313" s="42">
        <v>1</v>
      </c>
      <c r="H313" s="20">
        <v>1</v>
      </c>
      <c r="I313" s="54"/>
      <c r="J313" s="22" t="s">
        <v>2087</v>
      </c>
      <c r="K313" s="1"/>
      <c r="L313" s="41" t="s">
        <v>220</v>
      </c>
      <c r="M313" s="18">
        <v>114</v>
      </c>
      <c r="N313" s="38">
        <v>111</v>
      </c>
      <c r="O313" s="1"/>
    </row>
    <row r="314" spans="2:15" s="7" customFormat="1" ht="31.5" x14ac:dyDescent="0.3">
      <c r="B314" s="117">
        <v>293</v>
      </c>
      <c r="C314" s="86">
        <v>-10</v>
      </c>
      <c r="D314" s="18" t="s">
        <v>1754</v>
      </c>
      <c r="E314" s="18" t="s">
        <v>1378</v>
      </c>
      <c r="F314" s="19" t="s">
        <v>1755</v>
      </c>
      <c r="G314" s="42">
        <v>1</v>
      </c>
      <c r="H314" s="20">
        <v>1</v>
      </c>
      <c r="I314" s="54"/>
      <c r="J314" s="22" t="s">
        <v>1971</v>
      </c>
      <c r="K314" s="1"/>
      <c r="L314" s="41" t="s">
        <v>1990</v>
      </c>
      <c r="M314" s="18">
        <v>218</v>
      </c>
      <c r="N314" s="38">
        <v>213</v>
      </c>
      <c r="O314" s="1"/>
    </row>
    <row r="315" spans="2:15" s="7" customFormat="1" ht="31.5" x14ac:dyDescent="0.3">
      <c r="B315" s="117">
        <v>293</v>
      </c>
      <c r="C315" s="86">
        <v>-10</v>
      </c>
      <c r="D315" s="18" t="s">
        <v>1471</v>
      </c>
      <c r="E315" s="18" t="s">
        <v>1378</v>
      </c>
      <c r="F315" s="19" t="s">
        <v>1472</v>
      </c>
      <c r="G315" s="42">
        <v>1</v>
      </c>
      <c r="H315" s="20">
        <v>1</v>
      </c>
      <c r="I315" s="54"/>
      <c r="J315" s="22" t="s">
        <v>1979</v>
      </c>
      <c r="K315" s="1"/>
      <c r="L315" s="41" t="s">
        <v>1159</v>
      </c>
      <c r="M315" s="18">
        <v>114</v>
      </c>
      <c r="N315" s="38">
        <v>111</v>
      </c>
      <c r="O315" s="1"/>
    </row>
    <row r="316" spans="2:15" s="7" customFormat="1" ht="31.5" x14ac:dyDescent="0.3">
      <c r="B316" s="117">
        <v>293</v>
      </c>
      <c r="C316" s="86">
        <v>-10</v>
      </c>
      <c r="D316" s="18" t="s">
        <v>1975</v>
      </c>
      <c r="E316" s="18" t="s">
        <v>1378</v>
      </c>
      <c r="F316" s="19" t="s">
        <v>1976</v>
      </c>
      <c r="G316" s="42">
        <v>1</v>
      </c>
      <c r="H316" s="20">
        <v>1</v>
      </c>
      <c r="I316" s="54"/>
      <c r="J316" s="22" t="s">
        <v>1971</v>
      </c>
      <c r="K316" s="1"/>
      <c r="L316" s="41" t="s">
        <v>1712</v>
      </c>
      <c r="M316" s="18">
        <v>49</v>
      </c>
      <c r="N316" s="38">
        <v>48</v>
      </c>
      <c r="O316" s="1"/>
    </row>
    <row r="317" spans="2:15" s="7" customFormat="1" ht="31.5" x14ac:dyDescent="0.3">
      <c r="B317" s="117">
        <v>293</v>
      </c>
      <c r="C317" s="86">
        <v>-10</v>
      </c>
      <c r="D317" s="18" t="s">
        <v>1692</v>
      </c>
      <c r="E317" s="18" t="s">
        <v>1378</v>
      </c>
      <c r="F317" s="19" t="s">
        <v>1693</v>
      </c>
      <c r="G317" s="42">
        <v>1</v>
      </c>
      <c r="H317" s="20">
        <v>1</v>
      </c>
      <c r="I317" s="54"/>
      <c r="J317" s="22" t="s">
        <v>1974</v>
      </c>
      <c r="K317" s="1"/>
      <c r="L317" s="41" t="s">
        <v>460</v>
      </c>
      <c r="M317" s="18">
        <v>218</v>
      </c>
      <c r="N317" s="38"/>
      <c r="O317" s="1"/>
    </row>
    <row r="318" spans="2:15" s="7" customFormat="1" ht="31.5" x14ac:dyDescent="0.3">
      <c r="B318" s="117">
        <v>293</v>
      </c>
      <c r="C318" s="86">
        <v>-10</v>
      </c>
      <c r="D318" s="18" t="s">
        <v>1745</v>
      </c>
      <c r="E318" s="18" t="s">
        <v>1378</v>
      </c>
      <c r="F318" s="19" t="s">
        <v>1746</v>
      </c>
      <c r="G318" s="42">
        <v>1</v>
      </c>
      <c r="H318" s="20">
        <v>1</v>
      </c>
      <c r="I318" s="54"/>
      <c r="J318" s="22" t="s">
        <v>1978</v>
      </c>
      <c r="K318" s="1"/>
      <c r="L318" s="41" t="s">
        <v>1375</v>
      </c>
      <c r="M318" s="18">
        <v>87</v>
      </c>
      <c r="N318" s="38">
        <v>85</v>
      </c>
      <c r="O318" s="1"/>
    </row>
    <row r="319" spans="2:15" s="7" customFormat="1" ht="31.5" x14ac:dyDescent="0.3">
      <c r="B319" s="117">
        <v>293</v>
      </c>
      <c r="C319" s="86">
        <v>-10</v>
      </c>
      <c r="D319" s="18" t="s">
        <v>406</v>
      </c>
      <c r="E319" s="18" t="s">
        <v>1378</v>
      </c>
      <c r="F319" s="19" t="s">
        <v>1468</v>
      </c>
      <c r="G319" s="42">
        <v>1</v>
      </c>
      <c r="H319" s="20">
        <v>1</v>
      </c>
      <c r="I319" s="54"/>
      <c r="J319" s="22" t="s">
        <v>1979</v>
      </c>
      <c r="K319" s="1"/>
      <c r="L319" s="41" t="s">
        <v>1376</v>
      </c>
      <c r="M319" s="18">
        <v>49</v>
      </c>
      <c r="N319" s="38">
        <v>48</v>
      </c>
      <c r="O319" s="1"/>
    </row>
    <row r="320" spans="2:15" s="7" customFormat="1" ht="31.5" x14ac:dyDescent="0.3">
      <c r="B320" s="117">
        <v>293</v>
      </c>
      <c r="C320" s="86">
        <v>-10</v>
      </c>
      <c r="D320" s="18" t="s">
        <v>1690</v>
      </c>
      <c r="E320" s="18" t="s">
        <v>1378</v>
      </c>
      <c r="F320" s="19" t="s">
        <v>258</v>
      </c>
      <c r="G320" s="42">
        <v>1</v>
      </c>
      <c r="H320" s="20">
        <v>1</v>
      </c>
      <c r="I320" s="54"/>
      <c r="J320" s="22" t="s">
        <v>1971</v>
      </c>
      <c r="K320" s="1"/>
      <c r="L320" s="41" t="s">
        <v>568</v>
      </c>
      <c r="M320" s="18">
        <v>218</v>
      </c>
      <c r="N320" s="38">
        <v>213</v>
      </c>
      <c r="O320" s="1"/>
    </row>
    <row r="321" spans="2:16" s="7" customFormat="1" ht="31.5" x14ac:dyDescent="0.3">
      <c r="B321" s="117">
        <v>293</v>
      </c>
      <c r="C321" s="86" t="s">
        <v>635</v>
      </c>
      <c r="D321" s="18" t="s">
        <v>920</v>
      </c>
      <c r="E321" s="18" t="s">
        <v>1378</v>
      </c>
      <c r="F321" s="19" t="s">
        <v>2</v>
      </c>
      <c r="G321" s="42">
        <v>1</v>
      </c>
      <c r="H321" s="20">
        <v>1</v>
      </c>
      <c r="I321" s="54"/>
      <c r="J321" s="22" t="s">
        <v>1978</v>
      </c>
      <c r="K321" s="1"/>
      <c r="L321" s="41" t="s">
        <v>1713</v>
      </c>
      <c r="M321" s="18">
        <v>171</v>
      </c>
      <c r="N321" s="38">
        <v>169</v>
      </c>
      <c r="O321" s="1"/>
    </row>
    <row r="322" spans="2:16" s="34" customFormat="1" ht="16.5" x14ac:dyDescent="0.3">
      <c r="B322" s="1"/>
      <c r="C322" s="1"/>
      <c r="D322" s="1"/>
      <c r="E322" s="1"/>
      <c r="F322" s="33"/>
      <c r="G322" s="1"/>
      <c r="H322" s="1"/>
      <c r="I322" s="1"/>
      <c r="J322" s="1"/>
      <c r="K322" s="1"/>
      <c r="L322" s="6"/>
      <c r="M322" s="6"/>
      <c r="N322" s="1"/>
      <c r="O322" s="1"/>
      <c r="P322" s="7"/>
    </row>
    <row r="323" spans="2:16" s="34" customFormat="1" ht="16.5" x14ac:dyDescent="0.3">
      <c r="B323" s="1"/>
      <c r="C323" s="1"/>
      <c r="D323" s="1"/>
      <c r="E323" s="1"/>
      <c r="F323" s="33"/>
      <c r="G323" s="1"/>
      <c r="H323" s="1"/>
      <c r="I323" s="1"/>
      <c r="J323" s="1"/>
      <c r="K323" s="1"/>
      <c r="L323" s="6"/>
      <c r="M323" s="6"/>
      <c r="N323" s="1"/>
      <c r="O323" s="1"/>
      <c r="P323" s="7"/>
    </row>
    <row r="324" spans="2:16" s="34" customFormat="1" ht="16.5" x14ac:dyDescent="0.3">
      <c r="B324" s="1"/>
      <c r="C324" s="1"/>
      <c r="D324" s="1"/>
      <c r="E324" s="1"/>
      <c r="F324" s="33"/>
      <c r="G324" s="1"/>
      <c r="H324" s="1"/>
      <c r="I324" s="1"/>
      <c r="J324" s="1"/>
      <c r="K324" s="1"/>
      <c r="L324" s="6"/>
      <c r="M324" s="6"/>
      <c r="N324" s="1"/>
      <c r="O324" s="1"/>
      <c r="P324" s="7"/>
    </row>
    <row r="325" spans="2:16" s="34" customFormat="1" ht="16.5" x14ac:dyDescent="0.3">
      <c r="B325" s="1"/>
      <c r="C325" s="1"/>
      <c r="D325" s="1"/>
      <c r="E325" s="1"/>
      <c r="F325" s="33"/>
      <c r="G325" s="1"/>
      <c r="H325" s="1"/>
      <c r="I325" s="1"/>
      <c r="J325" s="1"/>
      <c r="K325" s="1"/>
      <c r="L325" s="6"/>
      <c r="M325" s="6"/>
      <c r="N325" s="1"/>
      <c r="O325" s="1"/>
      <c r="P325" s="7"/>
    </row>
    <row r="326" spans="2:16" s="34" customFormat="1" ht="16.5" x14ac:dyDescent="0.3">
      <c r="B326" s="1"/>
      <c r="C326" s="1"/>
      <c r="D326" s="1"/>
      <c r="E326" s="1"/>
      <c r="F326" s="33"/>
      <c r="G326" s="1"/>
      <c r="H326" s="1"/>
      <c r="I326" s="1"/>
      <c r="J326" s="1"/>
      <c r="K326" s="1"/>
      <c r="L326" s="6"/>
      <c r="M326" s="6"/>
      <c r="N326" s="1"/>
      <c r="O326" s="1"/>
      <c r="P326" s="7"/>
    </row>
    <row r="327" spans="2:16" s="34" customFormat="1" ht="16.5" x14ac:dyDescent="0.3">
      <c r="B327" s="1"/>
      <c r="C327" s="1"/>
      <c r="D327" s="1"/>
      <c r="E327" s="1"/>
      <c r="F327" s="33"/>
      <c r="G327" s="1"/>
      <c r="H327" s="1"/>
      <c r="I327" s="1"/>
      <c r="J327" s="1"/>
      <c r="K327" s="1"/>
      <c r="L327" s="6"/>
      <c r="M327" s="6"/>
      <c r="N327" s="1"/>
      <c r="O327" s="1"/>
      <c r="P327" s="7"/>
    </row>
    <row r="328" spans="2:16" s="34" customFormat="1" ht="16.5" x14ac:dyDescent="0.3">
      <c r="B328" s="1"/>
      <c r="C328" s="1"/>
      <c r="D328" s="1"/>
      <c r="E328" s="1"/>
      <c r="F328" s="33"/>
      <c r="G328" s="1"/>
      <c r="H328" s="1"/>
      <c r="I328" s="1"/>
      <c r="J328" s="1"/>
      <c r="K328" s="1"/>
      <c r="L328" s="6"/>
      <c r="M328" s="6"/>
      <c r="N328" s="1"/>
      <c r="O328" s="1"/>
      <c r="P328" s="7"/>
    </row>
    <row r="329" spans="2:16" s="34" customFormat="1" ht="16.5" x14ac:dyDescent="0.3">
      <c r="B329" s="1"/>
      <c r="C329" s="1"/>
      <c r="D329" s="1"/>
      <c r="E329" s="1"/>
      <c r="F329" s="33"/>
      <c r="G329" s="1"/>
      <c r="H329" s="1"/>
      <c r="I329" s="1"/>
      <c r="J329" s="1"/>
      <c r="K329" s="1"/>
      <c r="L329" s="6"/>
      <c r="M329" s="6"/>
      <c r="N329" s="1"/>
      <c r="O329" s="1"/>
      <c r="P329" s="7"/>
    </row>
    <row r="330" spans="2:16" s="34" customFormat="1" ht="16.5" x14ac:dyDescent="0.3">
      <c r="B330" s="1"/>
      <c r="C330" s="1"/>
      <c r="D330" s="1"/>
      <c r="E330" s="1"/>
      <c r="F330" s="33"/>
      <c r="G330" s="1"/>
      <c r="H330" s="1"/>
      <c r="I330" s="1"/>
      <c r="J330" s="1"/>
      <c r="K330" s="1"/>
      <c r="L330" s="6"/>
      <c r="M330" s="6"/>
      <c r="N330" s="1"/>
      <c r="O330" s="1"/>
      <c r="P330" s="7"/>
    </row>
    <row r="331" spans="2:16" s="34" customFormat="1" ht="16.5" x14ac:dyDescent="0.3">
      <c r="B331" s="1"/>
      <c r="C331" s="1"/>
      <c r="D331" s="1"/>
      <c r="E331" s="1"/>
      <c r="F331" s="33"/>
      <c r="G331" s="1"/>
      <c r="H331" s="1"/>
      <c r="I331" s="1"/>
      <c r="J331" s="1"/>
      <c r="K331" s="1"/>
      <c r="L331" s="6"/>
      <c r="M331" s="6"/>
      <c r="N331" s="1"/>
      <c r="O331" s="1"/>
      <c r="P331" s="7"/>
    </row>
    <row r="332" spans="2:16" s="34" customFormat="1" ht="16.5" x14ac:dyDescent="0.3">
      <c r="B332" s="1"/>
      <c r="C332" s="1"/>
      <c r="D332" s="1"/>
      <c r="E332" s="1"/>
      <c r="F332" s="33"/>
      <c r="G332" s="1"/>
      <c r="H332" s="1"/>
      <c r="I332" s="1"/>
      <c r="J332" s="1"/>
      <c r="K332" s="1"/>
      <c r="L332" s="6"/>
      <c r="M332" s="6"/>
      <c r="N332" s="1"/>
      <c r="O332" s="1"/>
      <c r="P332" s="7"/>
    </row>
    <row r="333" spans="2:16" s="34" customFormat="1" ht="16.5" x14ac:dyDescent="0.3">
      <c r="B333" s="1"/>
      <c r="C333" s="1"/>
      <c r="D333" s="1"/>
      <c r="E333" s="1"/>
      <c r="F333" s="33"/>
      <c r="G333" s="1"/>
      <c r="H333" s="1"/>
      <c r="I333" s="1"/>
      <c r="J333" s="1"/>
      <c r="K333" s="1"/>
      <c r="L333" s="6"/>
      <c r="M333" s="6"/>
      <c r="N333" s="1"/>
      <c r="O333" s="1"/>
      <c r="P333" s="7"/>
    </row>
    <row r="334" spans="2:16" s="34" customFormat="1" ht="16.5" x14ac:dyDescent="0.3">
      <c r="B334" s="1"/>
      <c r="C334" s="1"/>
      <c r="D334" s="1"/>
      <c r="E334" s="1"/>
      <c r="F334" s="33"/>
      <c r="G334" s="1"/>
      <c r="H334" s="1"/>
      <c r="I334" s="1"/>
      <c r="J334" s="1"/>
      <c r="K334" s="1"/>
      <c r="L334" s="6"/>
      <c r="M334" s="6"/>
      <c r="N334" s="1"/>
      <c r="O334" s="1"/>
      <c r="P334" s="7"/>
    </row>
    <row r="335" spans="2:16" s="34" customFormat="1" ht="16.5" x14ac:dyDescent="0.3">
      <c r="B335" s="1"/>
      <c r="C335" s="1"/>
      <c r="D335" s="1"/>
      <c r="E335" s="1"/>
      <c r="F335" s="33"/>
      <c r="G335" s="1"/>
      <c r="H335" s="1"/>
      <c r="I335" s="1"/>
      <c r="J335" s="1"/>
      <c r="K335" s="1"/>
      <c r="L335" s="6"/>
      <c r="M335" s="6"/>
      <c r="N335" s="1"/>
      <c r="O335" s="1"/>
      <c r="P335" s="7"/>
    </row>
    <row r="336" spans="2:16" s="34" customFormat="1" ht="16.5" x14ac:dyDescent="0.3">
      <c r="B336" s="1"/>
      <c r="C336" s="1"/>
      <c r="D336" s="1"/>
      <c r="E336" s="1"/>
      <c r="F336" s="33"/>
      <c r="G336" s="1"/>
      <c r="H336" s="1"/>
      <c r="I336" s="1"/>
      <c r="J336" s="1"/>
      <c r="K336" s="1"/>
      <c r="L336" s="6"/>
      <c r="M336" s="6"/>
      <c r="N336" s="1"/>
      <c r="O336" s="1"/>
      <c r="P336" s="7"/>
    </row>
    <row r="337" spans="2:16" s="34" customFormat="1" ht="16.5" x14ac:dyDescent="0.3">
      <c r="B337" s="1"/>
      <c r="C337" s="1"/>
      <c r="D337" s="1"/>
      <c r="E337" s="1"/>
      <c r="F337" s="33"/>
      <c r="G337" s="1"/>
      <c r="H337" s="1"/>
      <c r="I337" s="1"/>
      <c r="J337" s="1"/>
      <c r="K337" s="1"/>
      <c r="L337" s="6"/>
      <c r="M337" s="6"/>
      <c r="N337" s="1"/>
      <c r="O337" s="1"/>
      <c r="P337" s="7"/>
    </row>
    <row r="338" spans="2:16" s="34" customFormat="1" ht="16.5" x14ac:dyDescent="0.3">
      <c r="B338" s="1"/>
      <c r="C338" s="1"/>
      <c r="D338" s="1"/>
      <c r="E338" s="1"/>
      <c r="F338" s="33"/>
      <c r="G338" s="1"/>
      <c r="H338" s="1"/>
      <c r="I338" s="1"/>
      <c r="J338" s="1"/>
      <c r="K338" s="1"/>
      <c r="L338" s="6"/>
      <c r="M338" s="6"/>
      <c r="N338" s="1"/>
      <c r="O338" s="1"/>
      <c r="P338" s="7"/>
    </row>
    <row r="339" spans="2:16" s="34" customFormat="1" ht="16.5" x14ac:dyDescent="0.3">
      <c r="B339" s="1"/>
      <c r="C339" s="1"/>
      <c r="D339" s="1"/>
      <c r="E339" s="1"/>
      <c r="F339" s="33"/>
      <c r="G339" s="1"/>
      <c r="H339" s="1"/>
      <c r="I339" s="1"/>
      <c r="J339" s="1"/>
      <c r="K339" s="1"/>
      <c r="L339" s="6"/>
      <c r="M339" s="6"/>
      <c r="N339" s="1"/>
      <c r="O339" s="1"/>
      <c r="P339" s="7"/>
    </row>
    <row r="340" spans="2:16" s="34" customFormat="1" ht="16.5" x14ac:dyDescent="0.3">
      <c r="B340" s="1"/>
      <c r="C340" s="1"/>
      <c r="D340" s="1"/>
      <c r="E340" s="1"/>
      <c r="F340" s="33"/>
      <c r="G340" s="1"/>
      <c r="H340" s="1"/>
      <c r="I340" s="1"/>
      <c r="J340" s="1"/>
      <c r="K340" s="1"/>
      <c r="L340" s="6"/>
      <c r="M340" s="6"/>
      <c r="N340" s="1"/>
      <c r="O340" s="1"/>
      <c r="P340" s="7"/>
    </row>
    <row r="341" spans="2:16" s="34" customFormat="1" ht="16.5" x14ac:dyDescent="0.3">
      <c r="B341" s="1"/>
      <c r="C341" s="1"/>
      <c r="D341" s="1"/>
      <c r="E341" s="1"/>
      <c r="F341" s="33"/>
      <c r="G341" s="1"/>
      <c r="H341" s="1"/>
      <c r="I341" s="1"/>
      <c r="J341" s="1"/>
      <c r="K341" s="1"/>
      <c r="L341" s="6"/>
      <c r="M341" s="6"/>
      <c r="N341" s="1"/>
      <c r="O341" s="1"/>
      <c r="P341" s="7"/>
    </row>
    <row r="342" spans="2:16" s="34" customFormat="1" ht="16.5" x14ac:dyDescent="0.3">
      <c r="B342" s="1"/>
      <c r="C342" s="1"/>
      <c r="D342" s="1"/>
      <c r="E342" s="1"/>
      <c r="F342" s="33"/>
      <c r="G342" s="1"/>
      <c r="H342" s="1"/>
      <c r="I342" s="1"/>
      <c r="J342" s="1"/>
      <c r="K342" s="1"/>
      <c r="L342" s="6"/>
      <c r="M342" s="6"/>
      <c r="N342" s="1"/>
      <c r="O342" s="1"/>
      <c r="P342" s="7"/>
    </row>
    <row r="343" spans="2:16" s="34" customFormat="1" ht="16.5" x14ac:dyDescent="0.3">
      <c r="B343" s="1"/>
      <c r="C343" s="1"/>
      <c r="D343" s="1"/>
      <c r="E343" s="1"/>
      <c r="F343" s="33"/>
      <c r="G343" s="1"/>
      <c r="H343" s="1"/>
      <c r="I343" s="1"/>
      <c r="J343" s="1"/>
      <c r="K343" s="1"/>
      <c r="L343" s="6"/>
      <c r="M343" s="6"/>
      <c r="N343" s="1"/>
      <c r="O343" s="1"/>
      <c r="P343" s="7"/>
    </row>
    <row r="344" spans="2:16" s="34" customFormat="1" ht="16.5" x14ac:dyDescent="0.3">
      <c r="B344" s="1"/>
      <c r="C344" s="1"/>
      <c r="D344" s="1"/>
      <c r="E344" s="1"/>
      <c r="F344" s="33"/>
      <c r="G344" s="1"/>
      <c r="H344" s="1"/>
      <c r="I344" s="1"/>
      <c r="J344" s="1"/>
      <c r="K344" s="1"/>
      <c r="L344" s="6"/>
      <c r="M344" s="6"/>
      <c r="N344" s="1"/>
      <c r="O344" s="1"/>
      <c r="P344" s="7"/>
    </row>
    <row r="345" spans="2:16" s="34" customFormat="1" ht="16.5" x14ac:dyDescent="0.3">
      <c r="B345" s="1"/>
      <c r="C345" s="1"/>
      <c r="D345" s="1"/>
      <c r="E345" s="1"/>
      <c r="F345" s="33"/>
      <c r="G345" s="1"/>
      <c r="H345" s="1"/>
      <c r="I345" s="1"/>
      <c r="J345" s="1"/>
      <c r="K345" s="1"/>
      <c r="L345" s="6"/>
      <c r="M345" s="6"/>
      <c r="N345" s="1"/>
      <c r="O345" s="1"/>
      <c r="P345" s="7"/>
    </row>
    <row r="346" spans="2:16" s="34" customFormat="1" ht="16.5" x14ac:dyDescent="0.3">
      <c r="B346" s="1"/>
      <c r="C346" s="1"/>
      <c r="D346" s="1"/>
      <c r="E346" s="1"/>
      <c r="F346" s="33"/>
      <c r="G346" s="1"/>
      <c r="H346" s="1"/>
      <c r="I346" s="1"/>
      <c r="J346" s="1"/>
      <c r="K346" s="1"/>
      <c r="L346" s="6"/>
      <c r="M346" s="6"/>
      <c r="N346" s="1"/>
      <c r="O346" s="1"/>
      <c r="P346" s="7"/>
    </row>
    <row r="347" spans="2:16" s="34" customFormat="1" ht="16.5" x14ac:dyDescent="0.3">
      <c r="B347" s="1"/>
      <c r="C347" s="1"/>
      <c r="D347" s="1"/>
      <c r="E347" s="1"/>
      <c r="F347" s="33"/>
      <c r="G347" s="1"/>
      <c r="H347" s="1"/>
      <c r="I347" s="1"/>
      <c r="J347" s="1"/>
      <c r="K347" s="1"/>
      <c r="L347" s="6"/>
      <c r="M347" s="6"/>
      <c r="N347" s="1"/>
      <c r="O347" s="1"/>
      <c r="P347" s="7"/>
    </row>
    <row r="348" spans="2:16" s="34" customFormat="1" ht="16.5" x14ac:dyDescent="0.3">
      <c r="B348" s="1"/>
      <c r="C348" s="1"/>
      <c r="D348" s="1"/>
      <c r="E348" s="1"/>
      <c r="F348" s="33"/>
      <c r="G348" s="1"/>
      <c r="H348" s="1"/>
      <c r="I348" s="1"/>
      <c r="J348" s="1"/>
      <c r="K348" s="1"/>
      <c r="L348" s="6"/>
      <c r="M348" s="6"/>
      <c r="N348" s="1"/>
      <c r="O348" s="1"/>
      <c r="P348" s="7"/>
    </row>
    <row r="349" spans="2:16" s="34" customFormat="1" ht="16.5" x14ac:dyDescent="0.3">
      <c r="B349" s="1"/>
      <c r="C349" s="1"/>
      <c r="D349" s="1"/>
      <c r="E349" s="1"/>
      <c r="F349" s="33"/>
      <c r="G349" s="1"/>
      <c r="H349" s="1"/>
      <c r="I349" s="1"/>
      <c r="J349" s="1"/>
      <c r="K349" s="1"/>
      <c r="L349" s="6"/>
      <c r="M349" s="6"/>
      <c r="N349" s="1"/>
      <c r="O349" s="1"/>
      <c r="P349" s="7"/>
    </row>
    <row r="350" spans="2:16" s="34" customFormat="1" ht="16.5" x14ac:dyDescent="0.3">
      <c r="B350" s="1"/>
      <c r="C350" s="1"/>
      <c r="D350" s="1"/>
      <c r="E350" s="1"/>
      <c r="F350" s="33"/>
      <c r="G350" s="1"/>
      <c r="H350" s="1"/>
      <c r="I350" s="1"/>
      <c r="J350" s="1"/>
      <c r="K350" s="1"/>
      <c r="L350" s="6"/>
      <c r="M350" s="6"/>
      <c r="N350" s="1"/>
      <c r="O350" s="1"/>
      <c r="P350" s="7"/>
    </row>
    <row r="351" spans="2:16" s="34" customFormat="1" ht="16.5" x14ac:dyDescent="0.3">
      <c r="B351" s="1"/>
      <c r="C351" s="1"/>
      <c r="D351" s="1"/>
      <c r="E351" s="1"/>
      <c r="F351" s="33"/>
      <c r="G351" s="1"/>
      <c r="H351" s="1"/>
      <c r="I351" s="1"/>
      <c r="J351" s="1"/>
      <c r="K351" s="1"/>
      <c r="L351" s="6"/>
      <c r="M351" s="6"/>
      <c r="N351" s="1"/>
      <c r="O351" s="1"/>
      <c r="P351" s="7"/>
    </row>
    <row r="352" spans="2:16" s="34" customFormat="1" ht="16.5" x14ac:dyDescent="0.3">
      <c r="B352" s="1"/>
      <c r="C352" s="1"/>
      <c r="D352" s="1"/>
      <c r="E352" s="1"/>
      <c r="F352" s="33"/>
      <c r="G352" s="1"/>
      <c r="H352" s="1"/>
      <c r="I352" s="1"/>
      <c r="J352" s="1"/>
      <c r="K352" s="1"/>
      <c r="L352" s="6"/>
      <c r="M352" s="6"/>
      <c r="N352" s="1"/>
      <c r="O352" s="1"/>
      <c r="P352" s="7"/>
    </row>
    <row r="353" spans="2:16" s="34" customFormat="1" ht="16.5" x14ac:dyDescent="0.3">
      <c r="B353" s="1"/>
      <c r="C353" s="1"/>
      <c r="D353" s="1"/>
      <c r="E353" s="1"/>
      <c r="F353" s="33"/>
      <c r="G353" s="1"/>
      <c r="H353" s="1"/>
      <c r="I353" s="1"/>
      <c r="J353" s="1"/>
      <c r="K353" s="1"/>
      <c r="L353" s="6"/>
      <c r="M353" s="6"/>
      <c r="N353" s="1"/>
      <c r="O353" s="1"/>
      <c r="P353" s="7"/>
    </row>
    <row r="354" spans="2:16" s="34" customFormat="1" ht="16.5" x14ac:dyDescent="0.3">
      <c r="B354" s="1"/>
      <c r="C354" s="1"/>
      <c r="D354" s="1"/>
      <c r="E354" s="1"/>
      <c r="F354" s="33"/>
      <c r="G354" s="1"/>
      <c r="H354" s="1"/>
      <c r="I354" s="1"/>
      <c r="J354" s="1"/>
      <c r="K354" s="1"/>
      <c r="L354" s="6"/>
      <c r="M354" s="6"/>
      <c r="N354" s="1"/>
      <c r="O354" s="1"/>
      <c r="P354" s="7"/>
    </row>
    <row r="355" spans="2:16" s="34" customFormat="1" ht="16.5" x14ac:dyDescent="0.3">
      <c r="B355" s="1"/>
      <c r="C355" s="1"/>
      <c r="D355" s="1"/>
      <c r="E355" s="1"/>
      <c r="F355" s="33"/>
      <c r="G355" s="1"/>
      <c r="H355" s="1"/>
      <c r="I355" s="1"/>
      <c r="J355" s="1"/>
      <c r="K355" s="1"/>
      <c r="L355" s="6"/>
      <c r="M355" s="6"/>
      <c r="N355" s="1"/>
      <c r="O355" s="1"/>
      <c r="P355" s="7"/>
    </row>
    <row r="356" spans="2:16" s="34" customFormat="1" ht="16.5" x14ac:dyDescent="0.3">
      <c r="B356" s="1"/>
      <c r="C356" s="1"/>
      <c r="D356" s="1"/>
      <c r="E356" s="1"/>
      <c r="F356" s="33"/>
      <c r="G356" s="1"/>
      <c r="H356" s="1"/>
      <c r="I356" s="1"/>
      <c r="J356" s="1"/>
      <c r="K356" s="1"/>
      <c r="L356" s="6"/>
      <c r="M356" s="6"/>
      <c r="N356" s="1"/>
      <c r="O356" s="1"/>
      <c r="P356" s="7"/>
    </row>
    <row r="357" spans="2:16" s="34" customFormat="1" ht="16.5" x14ac:dyDescent="0.3">
      <c r="B357" s="1"/>
      <c r="C357" s="1"/>
      <c r="D357" s="1"/>
      <c r="E357" s="1"/>
      <c r="F357" s="33"/>
      <c r="G357" s="1"/>
      <c r="H357" s="1"/>
      <c r="I357" s="1"/>
      <c r="J357" s="1"/>
      <c r="K357" s="1"/>
      <c r="L357" s="6"/>
      <c r="M357" s="6"/>
      <c r="N357" s="1"/>
      <c r="O357" s="1"/>
      <c r="P357" s="7"/>
    </row>
    <row r="358" spans="2:16" s="34" customFormat="1" ht="16.5" x14ac:dyDescent="0.3">
      <c r="B358" s="1"/>
      <c r="C358" s="1"/>
      <c r="D358" s="1"/>
      <c r="E358" s="1"/>
      <c r="F358" s="33"/>
      <c r="G358" s="1"/>
      <c r="H358" s="1"/>
      <c r="I358" s="1"/>
      <c r="J358" s="1"/>
      <c r="K358" s="1"/>
      <c r="L358" s="6"/>
      <c r="M358" s="6"/>
      <c r="N358" s="1"/>
      <c r="O358" s="1"/>
      <c r="P358" s="7"/>
    </row>
    <row r="359" spans="2:16" s="34" customFormat="1" ht="16.5" x14ac:dyDescent="0.3">
      <c r="B359" s="1"/>
      <c r="C359" s="1"/>
      <c r="D359" s="1"/>
      <c r="E359" s="1"/>
      <c r="F359" s="33"/>
      <c r="G359" s="1"/>
      <c r="H359" s="1"/>
      <c r="I359" s="1"/>
      <c r="J359" s="1"/>
      <c r="K359" s="1"/>
      <c r="L359" s="6"/>
      <c r="M359" s="6"/>
      <c r="N359" s="1"/>
      <c r="O359" s="1"/>
      <c r="P359" s="7"/>
    </row>
    <row r="360" spans="2:16" s="34" customFormat="1" ht="16.5" x14ac:dyDescent="0.3">
      <c r="B360" s="1"/>
      <c r="C360" s="1"/>
      <c r="D360" s="1"/>
      <c r="E360" s="1"/>
      <c r="F360" s="33"/>
      <c r="G360" s="1"/>
      <c r="H360" s="1"/>
      <c r="I360" s="1"/>
      <c r="J360" s="1"/>
      <c r="K360" s="1"/>
      <c r="L360" s="6"/>
      <c r="M360" s="6"/>
      <c r="N360" s="1"/>
      <c r="O360" s="1"/>
      <c r="P360" s="7"/>
    </row>
    <row r="361" spans="2:16" s="34" customFormat="1" ht="16.5" x14ac:dyDescent="0.3">
      <c r="B361" s="1"/>
      <c r="C361" s="1"/>
      <c r="D361" s="1"/>
      <c r="E361" s="1"/>
      <c r="F361" s="33"/>
      <c r="G361" s="1"/>
      <c r="H361" s="1"/>
      <c r="I361" s="1"/>
      <c r="J361" s="1"/>
      <c r="K361" s="1"/>
      <c r="L361" s="6"/>
      <c r="M361" s="6"/>
      <c r="N361" s="1"/>
      <c r="O361" s="1"/>
      <c r="P361" s="7"/>
    </row>
    <row r="362" spans="2:16" s="34" customFormat="1" ht="16.5" x14ac:dyDescent="0.3">
      <c r="B362" s="1"/>
      <c r="C362" s="1"/>
      <c r="D362" s="1"/>
      <c r="E362" s="1"/>
      <c r="F362" s="33"/>
      <c r="G362" s="1"/>
      <c r="H362" s="1"/>
      <c r="I362" s="1"/>
      <c r="J362" s="1"/>
      <c r="K362" s="1"/>
      <c r="L362" s="6"/>
      <c r="M362" s="6"/>
      <c r="N362" s="1"/>
      <c r="O362" s="1"/>
      <c r="P362" s="7"/>
    </row>
    <row r="363" spans="2:16" s="34" customFormat="1" ht="16.5" x14ac:dyDescent="0.3">
      <c r="B363" s="1"/>
      <c r="C363" s="1"/>
      <c r="D363" s="1"/>
      <c r="E363" s="1"/>
      <c r="F363" s="33"/>
      <c r="G363" s="1"/>
      <c r="H363" s="1"/>
      <c r="I363" s="1"/>
      <c r="J363" s="1"/>
      <c r="K363" s="1"/>
      <c r="L363" s="6"/>
      <c r="M363" s="6"/>
      <c r="N363" s="1"/>
      <c r="O363" s="1"/>
      <c r="P363" s="7"/>
    </row>
    <row r="364" spans="2:16" s="34" customFormat="1" ht="16.5" x14ac:dyDescent="0.3">
      <c r="B364" s="1"/>
      <c r="C364" s="1"/>
      <c r="D364" s="1"/>
      <c r="E364" s="1"/>
      <c r="F364" s="33"/>
      <c r="G364" s="1"/>
      <c r="H364" s="1"/>
      <c r="I364" s="1"/>
      <c r="J364" s="1"/>
      <c r="K364" s="1"/>
      <c r="L364" s="6"/>
      <c r="M364" s="6"/>
      <c r="N364" s="1"/>
      <c r="O364" s="1"/>
      <c r="P364" s="7"/>
    </row>
    <row r="365" spans="2:16" s="34" customFormat="1" ht="16.5" x14ac:dyDescent="0.3">
      <c r="B365" s="1"/>
      <c r="C365" s="1"/>
      <c r="D365" s="1"/>
      <c r="E365" s="1"/>
      <c r="F365" s="33"/>
      <c r="G365" s="1"/>
      <c r="H365" s="1"/>
      <c r="I365" s="1"/>
      <c r="J365" s="1"/>
      <c r="K365" s="1"/>
      <c r="L365" s="6"/>
      <c r="M365" s="6"/>
      <c r="N365" s="1"/>
      <c r="O365" s="1"/>
      <c r="P365" s="7"/>
    </row>
    <row r="366" spans="2:16" s="34" customFormat="1" ht="16.5" x14ac:dyDescent="0.3">
      <c r="B366" s="1"/>
      <c r="C366" s="1"/>
      <c r="D366" s="1"/>
      <c r="E366" s="1"/>
      <c r="F366" s="33"/>
      <c r="G366" s="1"/>
      <c r="H366" s="1"/>
      <c r="I366" s="1"/>
      <c r="J366" s="1"/>
      <c r="K366" s="1"/>
      <c r="L366" s="6"/>
      <c r="M366" s="6"/>
      <c r="N366" s="1"/>
      <c r="O366" s="1"/>
      <c r="P366" s="7"/>
    </row>
    <row r="367" spans="2:16" s="34" customFormat="1" ht="16.5" x14ac:dyDescent="0.3">
      <c r="B367" s="1"/>
      <c r="C367" s="1"/>
      <c r="D367" s="1"/>
      <c r="E367" s="1"/>
      <c r="F367" s="33"/>
      <c r="G367" s="1"/>
      <c r="H367" s="1"/>
      <c r="I367" s="1"/>
      <c r="J367" s="1"/>
      <c r="K367" s="1"/>
      <c r="L367" s="6"/>
      <c r="M367" s="6"/>
      <c r="N367" s="1"/>
      <c r="O367" s="1"/>
      <c r="P367" s="7"/>
    </row>
    <row r="368" spans="2:16" s="34" customFormat="1" ht="16.5" x14ac:dyDescent="0.3">
      <c r="B368" s="1"/>
      <c r="C368" s="1"/>
      <c r="D368" s="1"/>
      <c r="E368" s="1"/>
      <c r="F368" s="33"/>
      <c r="G368" s="1"/>
      <c r="H368" s="1"/>
      <c r="I368" s="1"/>
      <c r="J368" s="1"/>
      <c r="K368" s="1"/>
      <c r="L368" s="6"/>
      <c r="M368" s="6"/>
      <c r="N368" s="1"/>
      <c r="O368" s="1"/>
      <c r="P368" s="7"/>
    </row>
    <row r="369" spans="2:16" s="34" customFormat="1" ht="16.5" x14ac:dyDescent="0.3">
      <c r="B369" s="1"/>
      <c r="C369" s="1"/>
      <c r="D369" s="1"/>
      <c r="E369" s="1"/>
      <c r="F369" s="33"/>
      <c r="G369" s="1"/>
      <c r="H369" s="1"/>
      <c r="I369" s="1"/>
      <c r="J369" s="1"/>
      <c r="K369" s="1"/>
      <c r="L369" s="6"/>
      <c r="M369" s="6"/>
      <c r="N369" s="1"/>
      <c r="O369" s="1"/>
      <c r="P369" s="7"/>
    </row>
    <row r="370" spans="2:16" s="34" customFormat="1" ht="16.5" x14ac:dyDescent="0.3">
      <c r="B370" s="1"/>
      <c r="C370" s="1"/>
      <c r="D370" s="1"/>
      <c r="E370" s="1"/>
      <c r="F370" s="33"/>
      <c r="G370" s="1"/>
      <c r="H370" s="1"/>
      <c r="I370" s="1"/>
      <c r="J370" s="1"/>
      <c r="K370" s="1"/>
      <c r="L370" s="6"/>
      <c r="M370" s="6"/>
      <c r="N370" s="1"/>
      <c r="O370" s="1"/>
      <c r="P370" s="7"/>
    </row>
    <row r="371" spans="2:16" s="34" customFormat="1" ht="16.5" x14ac:dyDescent="0.3">
      <c r="B371" s="1"/>
      <c r="C371" s="1"/>
      <c r="D371" s="1"/>
      <c r="E371" s="1"/>
      <c r="F371" s="33"/>
      <c r="G371" s="1"/>
      <c r="H371" s="1"/>
      <c r="I371" s="1"/>
      <c r="J371" s="1"/>
      <c r="K371" s="1"/>
      <c r="L371" s="6"/>
      <c r="M371" s="6"/>
      <c r="N371" s="1"/>
      <c r="O371" s="1"/>
      <c r="P371" s="7"/>
    </row>
    <row r="372" spans="2:16" s="34" customFormat="1" ht="16.5" x14ac:dyDescent="0.3">
      <c r="B372" s="1"/>
      <c r="C372" s="1"/>
      <c r="D372" s="1"/>
      <c r="E372" s="1"/>
      <c r="F372" s="33"/>
      <c r="G372" s="1"/>
      <c r="H372" s="1"/>
      <c r="I372" s="1"/>
      <c r="J372" s="1"/>
      <c r="K372" s="1"/>
      <c r="L372" s="6"/>
      <c r="M372" s="6"/>
      <c r="N372" s="1"/>
      <c r="O372" s="1"/>
      <c r="P372" s="7"/>
    </row>
    <row r="373" spans="2:16" s="34" customFormat="1" ht="16.5" x14ac:dyDescent="0.3">
      <c r="B373" s="1"/>
      <c r="C373" s="1"/>
      <c r="D373" s="1"/>
      <c r="E373" s="1"/>
      <c r="F373" s="33"/>
      <c r="G373" s="1"/>
      <c r="H373" s="1"/>
      <c r="I373" s="1"/>
      <c r="J373" s="1"/>
      <c r="K373" s="1"/>
      <c r="L373" s="6"/>
      <c r="M373" s="6"/>
      <c r="N373" s="1"/>
      <c r="O373" s="1"/>
      <c r="P373" s="7"/>
    </row>
    <row r="374" spans="2:16" s="34" customFormat="1" ht="16.5" x14ac:dyDescent="0.3">
      <c r="B374" s="1"/>
      <c r="C374" s="1"/>
      <c r="D374" s="1"/>
      <c r="E374" s="1"/>
      <c r="F374" s="33"/>
      <c r="G374" s="1"/>
      <c r="H374" s="1"/>
      <c r="I374" s="1"/>
      <c r="J374" s="1"/>
      <c r="K374" s="1"/>
      <c r="L374" s="6"/>
      <c r="M374" s="6"/>
      <c r="N374" s="1"/>
      <c r="O374" s="1"/>
      <c r="P374" s="7"/>
    </row>
    <row r="375" spans="2:16" s="34" customFormat="1" ht="16.5" x14ac:dyDescent="0.3">
      <c r="B375" s="1"/>
      <c r="C375" s="1"/>
      <c r="D375" s="1"/>
      <c r="E375" s="1"/>
      <c r="F375" s="33"/>
      <c r="G375" s="1"/>
      <c r="H375" s="1"/>
      <c r="I375" s="1"/>
      <c r="J375" s="1"/>
      <c r="K375" s="1"/>
      <c r="L375" s="6"/>
      <c r="M375" s="6"/>
      <c r="N375" s="1"/>
      <c r="O375" s="1"/>
      <c r="P375" s="7"/>
    </row>
    <row r="376" spans="2:16" s="34" customFormat="1" ht="16.5" x14ac:dyDescent="0.3">
      <c r="B376" s="1"/>
      <c r="C376" s="1"/>
      <c r="D376" s="1"/>
      <c r="E376" s="1"/>
      <c r="F376" s="33"/>
      <c r="G376" s="1"/>
      <c r="H376" s="1"/>
      <c r="I376" s="1"/>
      <c r="J376" s="1"/>
      <c r="K376" s="1"/>
      <c r="L376" s="6"/>
      <c r="M376" s="6"/>
      <c r="N376" s="1"/>
      <c r="O376" s="1"/>
      <c r="P376" s="7"/>
    </row>
    <row r="377" spans="2:16" s="34" customFormat="1" ht="16.5" x14ac:dyDescent="0.3">
      <c r="B377" s="1"/>
      <c r="C377" s="1"/>
      <c r="D377" s="1"/>
      <c r="E377" s="1"/>
      <c r="F377" s="33"/>
      <c r="G377" s="1"/>
      <c r="H377" s="1"/>
      <c r="I377" s="1"/>
      <c r="J377" s="1"/>
      <c r="K377" s="1"/>
      <c r="L377" s="6"/>
      <c r="M377" s="6"/>
      <c r="N377" s="1"/>
      <c r="O377" s="1"/>
      <c r="P377" s="7"/>
    </row>
    <row r="378" spans="2:16" s="34" customFormat="1" ht="16.5" x14ac:dyDescent="0.3">
      <c r="B378" s="1"/>
      <c r="C378" s="1"/>
      <c r="D378" s="1"/>
      <c r="E378" s="1"/>
      <c r="F378" s="33"/>
      <c r="G378" s="1"/>
      <c r="H378" s="1"/>
      <c r="I378" s="1"/>
      <c r="J378" s="1"/>
      <c r="K378" s="1"/>
      <c r="L378" s="6"/>
      <c r="M378" s="6"/>
      <c r="N378" s="1"/>
      <c r="O378" s="1"/>
      <c r="P378" s="7"/>
    </row>
    <row r="379" spans="2:16" s="34" customFormat="1" ht="16.5" x14ac:dyDescent="0.3">
      <c r="B379" s="1"/>
      <c r="C379" s="1"/>
      <c r="D379" s="1"/>
      <c r="E379" s="1"/>
      <c r="F379" s="33"/>
      <c r="G379" s="1"/>
      <c r="H379" s="1"/>
      <c r="I379" s="1"/>
      <c r="J379" s="1"/>
      <c r="K379" s="1"/>
      <c r="L379" s="6"/>
      <c r="M379" s="6"/>
      <c r="N379" s="1"/>
      <c r="O379" s="1"/>
      <c r="P379" s="7"/>
    </row>
    <row r="380" spans="2:16" s="34" customFormat="1" ht="16.5" x14ac:dyDescent="0.3">
      <c r="B380" s="1"/>
      <c r="C380" s="1"/>
      <c r="D380" s="1"/>
      <c r="E380" s="1"/>
      <c r="F380" s="33"/>
      <c r="G380" s="1"/>
      <c r="H380" s="1"/>
      <c r="I380" s="1"/>
      <c r="J380" s="1"/>
      <c r="K380" s="1"/>
      <c r="L380" s="6"/>
      <c r="M380" s="6"/>
      <c r="N380" s="1"/>
      <c r="O380" s="1"/>
      <c r="P380" s="7"/>
    </row>
    <row r="381" spans="2:16" s="34" customFormat="1" ht="16.5" x14ac:dyDescent="0.3">
      <c r="B381" s="1"/>
      <c r="C381" s="1"/>
      <c r="D381" s="1"/>
      <c r="E381" s="1"/>
      <c r="F381" s="33"/>
      <c r="G381" s="1"/>
      <c r="H381" s="1"/>
      <c r="I381" s="1"/>
      <c r="J381" s="1"/>
      <c r="K381" s="1"/>
      <c r="L381" s="6"/>
      <c r="M381" s="6"/>
      <c r="N381" s="1"/>
      <c r="O381" s="1"/>
      <c r="P381" s="7"/>
    </row>
    <row r="382" spans="2:16" s="34" customFormat="1" ht="16.5" x14ac:dyDescent="0.3">
      <c r="B382" s="1"/>
      <c r="C382" s="1"/>
      <c r="D382" s="1"/>
      <c r="E382" s="1"/>
      <c r="F382" s="33"/>
      <c r="G382" s="1"/>
      <c r="H382" s="1"/>
      <c r="I382" s="1"/>
      <c r="J382" s="1"/>
      <c r="K382" s="1"/>
      <c r="L382" s="6"/>
      <c r="M382" s="6"/>
      <c r="N382" s="1"/>
      <c r="O382" s="1"/>
      <c r="P382" s="7"/>
    </row>
    <row r="383" spans="2:16" s="34" customFormat="1" ht="16.5" x14ac:dyDescent="0.3">
      <c r="B383" s="1"/>
      <c r="C383" s="1"/>
      <c r="D383" s="1"/>
      <c r="E383" s="1"/>
      <c r="F383" s="33"/>
      <c r="G383" s="1"/>
      <c r="H383" s="1"/>
      <c r="I383" s="1"/>
      <c r="J383" s="1"/>
      <c r="K383" s="1"/>
      <c r="L383" s="6"/>
      <c r="M383" s="6"/>
      <c r="N383" s="1"/>
      <c r="O383" s="1"/>
      <c r="P383" s="7"/>
    </row>
    <row r="384" spans="2:16" s="34" customFormat="1" ht="16.5" x14ac:dyDescent="0.3">
      <c r="B384" s="1"/>
      <c r="C384" s="1"/>
      <c r="D384" s="1"/>
      <c r="E384" s="1"/>
      <c r="F384" s="33"/>
      <c r="G384" s="1"/>
      <c r="H384" s="1"/>
      <c r="I384" s="1"/>
      <c r="J384" s="1"/>
      <c r="K384" s="1"/>
      <c r="L384" s="6"/>
      <c r="M384" s="6"/>
      <c r="N384" s="1"/>
      <c r="O384" s="1"/>
      <c r="P384" s="7"/>
    </row>
    <row r="385" spans="2:16" s="34" customFormat="1" ht="16.5" x14ac:dyDescent="0.3">
      <c r="B385" s="1"/>
      <c r="C385" s="1"/>
      <c r="D385" s="1"/>
      <c r="E385" s="1"/>
      <c r="F385" s="33"/>
      <c r="G385" s="1"/>
      <c r="H385" s="1"/>
      <c r="I385" s="1"/>
      <c r="J385" s="1"/>
      <c r="K385" s="1"/>
      <c r="L385" s="6"/>
      <c r="M385" s="6"/>
      <c r="N385" s="1"/>
      <c r="O385" s="1"/>
      <c r="P385" s="7"/>
    </row>
    <row r="386" spans="2:16" s="34" customFormat="1" ht="16.5" x14ac:dyDescent="0.3">
      <c r="B386" s="1"/>
      <c r="C386" s="1"/>
      <c r="D386" s="1"/>
      <c r="E386" s="1"/>
      <c r="F386" s="33"/>
      <c r="G386" s="1"/>
      <c r="H386" s="1"/>
      <c r="I386" s="1"/>
      <c r="J386" s="1"/>
      <c r="K386" s="1"/>
      <c r="L386" s="6"/>
      <c r="M386" s="6"/>
      <c r="N386" s="1"/>
      <c r="O386" s="1"/>
      <c r="P386" s="7"/>
    </row>
    <row r="387" spans="2:16" s="34" customFormat="1" ht="16.5" x14ac:dyDescent="0.3">
      <c r="B387" s="1"/>
      <c r="C387" s="1"/>
      <c r="D387" s="1"/>
      <c r="E387" s="1"/>
      <c r="F387" s="33"/>
      <c r="G387" s="1"/>
      <c r="H387" s="1"/>
      <c r="I387" s="1"/>
      <c r="J387" s="1"/>
      <c r="K387" s="1"/>
      <c r="L387" s="6"/>
      <c r="M387" s="6"/>
      <c r="N387" s="1"/>
      <c r="O387" s="1"/>
      <c r="P387" s="7"/>
    </row>
    <row r="388" spans="2:16" s="34" customFormat="1" ht="16.5" x14ac:dyDescent="0.3">
      <c r="B388" s="1"/>
      <c r="C388" s="1"/>
      <c r="D388" s="1"/>
      <c r="E388" s="1"/>
      <c r="F388" s="33"/>
      <c r="G388" s="1"/>
      <c r="H388" s="1"/>
      <c r="I388" s="1"/>
      <c r="J388" s="1"/>
      <c r="K388" s="1"/>
      <c r="L388" s="6"/>
      <c r="M388" s="6"/>
      <c r="N388" s="1"/>
      <c r="O388" s="1"/>
      <c r="P388" s="7"/>
    </row>
    <row r="389" spans="2:16" s="34" customFormat="1" ht="16.5" x14ac:dyDescent="0.3">
      <c r="B389" s="1"/>
      <c r="C389" s="1"/>
      <c r="D389" s="1"/>
      <c r="E389" s="1"/>
      <c r="F389" s="33"/>
      <c r="G389" s="1"/>
      <c r="H389" s="1"/>
      <c r="I389" s="1"/>
      <c r="J389" s="1"/>
      <c r="K389" s="1"/>
      <c r="L389" s="6"/>
      <c r="M389" s="6"/>
      <c r="N389" s="1"/>
      <c r="O389" s="1"/>
      <c r="P389" s="7"/>
    </row>
    <row r="390" spans="2:16" s="34" customFormat="1" ht="16.5" x14ac:dyDescent="0.3">
      <c r="B390" s="1"/>
      <c r="C390" s="1"/>
      <c r="D390" s="1"/>
      <c r="E390" s="1"/>
      <c r="F390" s="33"/>
      <c r="G390" s="1"/>
      <c r="H390" s="1"/>
      <c r="I390" s="1"/>
      <c r="J390" s="1"/>
      <c r="K390" s="1"/>
      <c r="L390" s="6"/>
      <c r="M390" s="6"/>
      <c r="N390" s="1"/>
      <c r="O390" s="1"/>
      <c r="P390" s="7"/>
    </row>
    <row r="391" spans="2:16" s="34" customFormat="1" ht="16.5" x14ac:dyDescent="0.3">
      <c r="B391" s="1"/>
      <c r="C391" s="1"/>
      <c r="D391" s="1"/>
      <c r="E391" s="1"/>
      <c r="F391" s="33"/>
      <c r="G391" s="1"/>
      <c r="H391" s="1"/>
      <c r="I391" s="1"/>
      <c r="J391" s="1"/>
      <c r="K391" s="1"/>
      <c r="L391" s="6"/>
      <c r="M391" s="6"/>
      <c r="N391" s="1"/>
      <c r="O391" s="1"/>
      <c r="P391" s="7"/>
    </row>
    <row r="392" spans="2:16" s="34" customFormat="1" ht="16.5" x14ac:dyDescent="0.3">
      <c r="B392" s="1"/>
      <c r="C392" s="1"/>
      <c r="D392" s="1"/>
      <c r="E392" s="1"/>
      <c r="F392" s="33"/>
      <c r="G392" s="1"/>
      <c r="H392" s="1"/>
      <c r="I392" s="1"/>
      <c r="J392" s="1"/>
      <c r="K392" s="1"/>
      <c r="L392" s="6"/>
      <c r="M392" s="6"/>
      <c r="N392" s="1"/>
      <c r="O392" s="1"/>
      <c r="P392" s="7"/>
    </row>
    <row r="393" spans="2:16" s="34" customFormat="1" ht="16.5" x14ac:dyDescent="0.3">
      <c r="B393" s="1"/>
      <c r="C393" s="1"/>
      <c r="D393" s="1"/>
      <c r="E393" s="1"/>
      <c r="F393" s="33"/>
      <c r="G393" s="1"/>
      <c r="H393" s="1"/>
      <c r="I393" s="1"/>
      <c r="J393" s="1"/>
      <c r="K393" s="1"/>
      <c r="L393" s="6"/>
      <c r="M393" s="6"/>
      <c r="N393" s="1"/>
      <c r="O393" s="1"/>
      <c r="P393" s="7"/>
    </row>
    <row r="394" spans="2:16" s="34" customFormat="1" ht="16.5" x14ac:dyDescent="0.3">
      <c r="B394" s="1"/>
      <c r="C394" s="1"/>
      <c r="D394" s="1"/>
      <c r="E394" s="1"/>
      <c r="F394" s="33"/>
      <c r="G394" s="1"/>
      <c r="H394" s="1"/>
      <c r="I394" s="1"/>
      <c r="J394" s="1"/>
      <c r="K394" s="1"/>
      <c r="L394" s="6"/>
      <c r="M394" s="6"/>
      <c r="N394" s="1"/>
      <c r="O394" s="1"/>
      <c r="P394" s="7"/>
    </row>
    <row r="395" spans="2:16" s="34" customFormat="1" ht="16.5" x14ac:dyDescent="0.3">
      <c r="B395" s="1"/>
      <c r="C395" s="1"/>
      <c r="D395" s="1"/>
      <c r="E395" s="1"/>
      <c r="F395" s="33"/>
      <c r="G395" s="1"/>
      <c r="H395" s="1"/>
      <c r="I395" s="1"/>
      <c r="J395" s="1"/>
      <c r="K395" s="1"/>
      <c r="L395" s="6"/>
      <c r="M395" s="6"/>
      <c r="N395" s="1"/>
      <c r="O395" s="1"/>
      <c r="P395" s="7"/>
    </row>
    <row r="396" spans="2:16" s="34" customFormat="1" ht="16.5" x14ac:dyDescent="0.3">
      <c r="B396" s="1"/>
      <c r="C396" s="1"/>
      <c r="D396" s="1"/>
      <c r="E396" s="1"/>
      <c r="F396" s="33"/>
      <c r="G396" s="1"/>
      <c r="H396" s="1"/>
      <c r="I396" s="1"/>
      <c r="J396" s="1"/>
      <c r="K396" s="1"/>
      <c r="L396" s="6"/>
      <c r="M396" s="6"/>
      <c r="N396" s="1"/>
      <c r="O396" s="1"/>
      <c r="P396" s="7"/>
    </row>
    <row r="397" spans="2:16" s="34" customFormat="1" ht="16.5" x14ac:dyDescent="0.3">
      <c r="B397" s="1"/>
      <c r="C397" s="1"/>
      <c r="D397" s="1"/>
      <c r="E397" s="1"/>
      <c r="F397" s="33"/>
      <c r="G397" s="1"/>
      <c r="H397" s="1"/>
      <c r="I397" s="1"/>
      <c r="J397" s="1"/>
      <c r="K397" s="1"/>
      <c r="L397" s="6"/>
      <c r="M397" s="6"/>
      <c r="N397" s="1"/>
      <c r="O397" s="1"/>
      <c r="P397" s="7"/>
    </row>
    <row r="398" spans="2:16" s="34" customFormat="1" ht="16.5" x14ac:dyDescent="0.3">
      <c r="B398" s="1"/>
      <c r="C398" s="1"/>
      <c r="D398" s="1"/>
      <c r="E398" s="1"/>
      <c r="F398" s="33"/>
      <c r="G398" s="1"/>
      <c r="H398" s="1"/>
      <c r="I398" s="1"/>
      <c r="J398" s="1"/>
      <c r="K398" s="1"/>
      <c r="L398" s="6"/>
      <c r="M398" s="6"/>
      <c r="N398" s="1"/>
      <c r="O398" s="1"/>
      <c r="P398" s="7"/>
    </row>
    <row r="399" spans="2:16" s="34" customFormat="1" ht="16.5" x14ac:dyDescent="0.3">
      <c r="B399" s="1"/>
      <c r="C399" s="1"/>
      <c r="D399" s="1"/>
      <c r="E399" s="1"/>
      <c r="F399" s="33"/>
      <c r="G399" s="1"/>
      <c r="H399" s="1"/>
      <c r="I399" s="1"/>
      <c r="J399" s="1"/>
      <c r="K399" s="1"/>
      <c r="L399" s="6"/>
      <c r="M399" s="6"/>
      <c r="N399" s="1"/>
      <c r="O399" s="1"/>
      <c r="P399" s="7"/>
    </row>
    <row r="400" spans="2:16" s="34" customFormat="1" ht="16.5" x14ac:dyDescent="0.3">
      <c r="B400" s="1"/>
      <c r="C400" s="1"/>
      <c r="D400" s="1"/>
      <c r="E400" s="1"/>
      <c r="F400" s="33"/>
      <c r="G400" s="1"/>
      <c r="H400" s="1"/>
      <c r="I400" s="1"/>
      <c r="J400" s="1"/>
      <c r="K400" s="1"/>
      <c r="L400" s="6"/>
      <c r="M400" s="6"/>
      <c r="N400" s="1"/>
      <c r="O400" s="1"/>
      <c r="P400" s="7"/>
    </row>
    <row r="401" spans="2:16" s="34" customFormat="1" ht="16.5" x14ac:dyDescent="0.3">
      <c r="B401" s="1"/>
      <c r="C401" s="1"/>
      <c r="D401" s="1"/>
      <c r="E401" s="1"/>
      <c r="F401" s="33"/>
      <c r="G401" s="1"/>
      <c r="H401" s="1"/>
      <c r="I401" s="1"/>
      <c r="J401" s="1"/>
      <c r="K401" s="1"/>
      <c r="L401" s="6"/>
      <c r="M401" s="6"/>
      <c r="N401" s="1"/>
      <c r="O401" s="1"/>
      <c r="P401" s="7"/>
    </row>
    <row r="402" spans="2:16" s="34" customFormat="1" ht="16.5" x14ac:dyDescent="0.3">
      <c r="B402" s="1"/>
      <c r="C402" s="1"/>
      <c r="D402" s="1"/>
      <c r="E402" s="1"/>
      <c r="F402" s="33"/>
      <c r="G402" s="1"/>
      <c r="H402" s="1"/>
      <c r="I402" s="1"/>
      <c r="J402" s="1"/>
      <c r="K402" s="1"/>
      <c r="L402" s="6"/>
      <c r="M402" s="6"/>
      <c r="N402" s="1"/>
      <c r="O402" s="1"/>
      <c r="P402" s="7"/>
    </row>
    <row r="403" spans="2:16" s="34" customFormat="1" ht="16.5" x14ac:dyDescent="0.3">
      <c r="B403" s="1"/>
      <c r="C403" s="1"/>
      <c r="D403" s="1"/>
      <c r="E403" s="1"/>
      <c r="F403" s="33"/>
      <c r="G403" s="1"/>
      <c r="H403" s="1"/>
      <c r="I403" s="1"/>
      <c r="J403" s="1"/>
      <c r="K403" s="1"/>
      <c r="L403" s="6"/>
      <c r="M403" s="6"/>
      <c r="N403" s="1"/>
      <c r="O403" s="1"/>
      <c r="P403" s="7"/>
    </row>
    <row r="404" spans="2:16" s="34" customFormat="1" ht="16.5" x14ac:dyDescent="0.3">
      <c r="B404" s="1"/>
      <c r="C404" s="1"/>
      <c r="D404" s="1"/>
      <c r="E404" s="1"/>
      <c r="F404" s="33"/>
      <c r="G404" s="1"/>
      <c r="H404" s="1"/>
      <c r="I404" s="1"/>
      <c r="J404" s="1"/>
      <c r="K404" s="1"/>
      <c r="L404" s="6"/>
      <c r="M404" s="6"/>
      <c r="N404" s="1"/>
      <c r="O404" s="1"/>
      <c r="P404" s="7"/>
    </row>
    <row r="405" spans="2:16" s="34" customFormat="1" ht="16.5" x14ac:dyDescent="0.3">
      <c r="B405" s="1"/>
      <c r="C405" s="1"/>
      <c r="D405" s="1"/>
      <c r="E405" s="1"/>
      <c r="F405" s="33"/>
      <c r="G405" s="1"/>
      <c r="H405" s="1"/>
      <c r="I405" s="1"/>
      <c r="J405" s="1"/>
      <c r="K405" s="1"/>
      <c r="L405" s="6"/>
      <c r="M405" s="6"/>
      <c r="N405" s="1"/>
      <c r="O405" s="1"/>
      <c r="P405" s="7"/>
    </row>
    <row r="406" spans="2:16" s="34" customFormat="1" ht="16.5" x14ac:dyDescent="0.3">
      <c r="B406" s="1"/>
      <c r="C406" s="1"/>
      <c r="D406" s="1"/>
      <c r="E406" s="1"/>
      <c r="F406" s="33"/>
      <c r="G406" s="1"/>
      <c r="H406" s="1"/>
      <c r="I406" s="1"/>
      <c r="J406" s="1"/>
      <c r="K406" s="1"/>
      <c r="L406" s="6"/>
      <c r="M406" s="6"/>
      <c r="N406" s="1"/>
      <c r="O406" s="1"/>
      <c r="P406" s="7"/>
    </row>
    <row r="407" spans="2:16" s="34" customFormat="1" ht="16.5" x14ac:dyDescent="0.3">
      <c r="B407" s="1"/>
      <c r="C407" s="1"/>
      <c r="D407" s="1"/>
      <c r="E407" s="1"/>
      <c r="F407" s="33"/>
      <c r="G407" s="1"/>
      <c r="H407" s="1"/>
      <c r="I407" s="1"/>
      <c r="J407" s="1"/>
      <c r="K407" s="1"/>
      <c r="L407" s="6"/>
      <c r="M407" s="6"/>
      <c r="N407" s="1"/>
      <c r="O407" s="1"/>
      <c r="P407" s="7"/>
    </row>
    <row r="408" spans="2:16" s="34" customFormat="1" ht="16.5" x14ac:dyDescent="0.3">
      <c r="B408" s="1"/>
      <c r="C408" s="1"/>
      <c r="D408" s="1"/>
      <c r="E408" s="1"/>
      <c r="F408" s="33"/>
      <c r="G408" s="1"/>
      <c r="H408" s="1"/>
      <c r="I408" s="1"/>
      <c r="J408" s="1"/>
      <c r="K408" s="1"/>
      <c r="L408" s="6"/>
      <c r="M408" s="6"/>
      <c r="N408" s="1"/>
      <c r="O408" s="1"/>
      <c r="P408" s="7"/>
    </row>
    <row r="409" spans="2:16" s="34" customFormat="1" ht="16.5" x14ac:dyDescent="0.3">
      <c r="B409" s="1"/>
      <c r="C409" s="1"/>
      <c r="D409" s="1"/>
      <c r="E409" s="1"/>
      <c r="F409" s="33"/>
      <c r="G409" s="1"/>
      <c r="H409" s="1"/>
      <c r="I409" s="1"/>
      <c r="J409" s="1"/>
      <c r="K409" s="1"/>
      <c r="L409" s="6"/>
      <c r="M409" s="6"/>
      <c r="N409" s="1"/>
      <c r="O409" s="1"/>
      <c r="P409" s="7"/>
    </row>
    <row r="410" spans="2:16" s="34" customFormat="1" ht="16.5" x14ac:dyDescent="0.3">
      <c r="B410" s="1"/>
      <c r="C410" s="1"/>
      <c r="D410" s="1"/>
      <c r="E410" s="1"/>
      <c r="F410" s="33"/>
      <c r="G410" s="1"/>
      <c r="H410" s="1"/>
      <c r="I410" s="1"/>
      <c r="J410" s="1"/>
      <c r="K410" s="1"/>
      <c r="L410" s="6"/>
      <c r="M410" s="6"/>
      <c r="N410" s="1"/>
      <c r="O410" s="1"/>
      <c r="P410" s="7"/>
    </row>
    <row r="411" spans="2:16" s="34" customFormat="1" ht="16.5" x14ac:dyDescent="0.3">
      <c r="B411" s="1"/>
      <c r="C411" s="1"/>
      <c r="D411" s="1"/>
      <c r="E411" s="1"/>
      <c r="F411" s="33"/>
      <c r="G411" s="1"/>
      <c r="H411" s="1"/>
      <c r="I411" s="1"/>
      <c r="J411" s="1"/>
      <c r="K411" s="1"/>
      <c r="L411" s="6"/>
      <c r="M411" s="6"/>
      <c r="N411" s="1"/>
      <c r="O411" s="1"/>
      <c r="P411" s="7"/>
    </row>
    <row r="412" spans="2:16" s="34" customFormat="1" ht="16.5" x14ac:dyDescent="0.3">
      <c r="B412" s="1"/>
      <c r="C412" s="1"/>
      <c r="D412" s="1"/>
      <c r="E412" s="1"/>
      <c r="F412" s="33"/>
      <c r="G412" s="1"/>
      <c r="H412" s="1"/>
      <c r="I412" s="1"/>
      <c r="J412" s="1"/>
      <c r="K412" s="1"/>
      <c r="L412" s="6"/>
      <c r="M412" s="6"/>
      <c r="N412" s="1"/>
      <c r="O412" s="1"/>
      <c r="P412" s="7"/>
    </row>
    <row r="413" spans="2:16" s="34" customFormat="1" ht="16.5" x14ac:dyDescent="0.3">
      <c r="B413" s="1"/>
      <c r="C413" s="1"/>
      <c r="D413" s="1"/>
      <c r="E413" s="1"/>
      <c r="F413" s="33"/>
      <c r="G413" s="1"/>
      <c r="H413" s="1"/>
      <c r="I413" s="1"/>
      <c r="J413" s="1"/>
      <c r="K413" s="1"/>
      <c r="L413" s="6"/>
      <c r="M413" s="6"/>
      <c r="N413" s="1"/>
      <c r="O413" s="1"/>
      <c r="P413" s="7"/>
    </row>
    <row r="414" spans="2:16" s="34" customFormat="1" ht="16.5" x14ac:dyDescent="0.3">
      <c r="B414" s="1"/>
      <c r="C414" s="1"/>
      <c r="D414" s="1"/>
      <c r="E414" s="1"/>
      <c r="F414" s="33"/>
      <c r="G414" s="1"/>
      <c r="H414" s="1"/>
      <c r="I414" s="1"/>
      <c r="J414" s="1"/>
      <c r="K414" s="1"/>
      <c r="L414" s="6"/>
      <c r="M414" s="6"/>
      <c r="N414" s="1"/>
      <c r="O414" s="1"/>
      <c r="P414" s="7"/>
    </row>
    <row r="415" spans="2:16" s="34" customFormat="1" ht="16.5" x14ac:dyDescent="0.3">
      <c r="B415" s="1"/>
      <c r="C415" s="1"/>
      <c r="D415" s="1"/>
      <c r="E415" s="1"/>
      <c r="F415" s="33"/>
      <c r="G415" s="1"/>
      <c r="H415" s="1"/>
      <c r="I415" s="1"/>
      <c r="J415" s="1"/>
      <c r="K415" s="1"/>
      <c r="L415" s="6"/>
      <c r="M415" s="6"/>
      <c r="N415" s="1"/>
      <c r="O415" s="1"/>
      <c r="P415" s="7"/>
    </row>
    <row r="416" spans="2:16" s="34" customFormat="1" ht="16.5" x14ac:dyDescent="0.3">
      <c r="B416" s="1"/>
      <c r="C416" s="1"/>
      <c r="D416" s="1"/>
      <c r="E416" s="1"/>
      <c r="F416" s="33"/>
      <c r="G416" s="1"/>
      <c r="H416" s="1"/>
      <c r="I416" s="1"/>
      <c r="J416" s="1"/>
      <c r="K416" s="1"/>
      <c r="L416" s="6"/>
      <c r="M416" s="6"/>
      <c r="N416" s="1"/>
      <c r="O416" s="1"/>
      <c r="P416" s="7"/>
    </row>
    <row r="417" spans="2:16" s="34" customFormat="1" ht="16.5" x14ac:dyDescent="0.3">
      <c r="B417" s="1"/>
      <c r="C417" s="1"/>
      <c r="D417" s="1"/>
      <c r="E417" s="1"/>
      <c r="F417" s="33"/>
      <c r="G417" s="1"/>
      <c r="H417" s="1"/>
      <c r="I417" s="1"/>
      <c r="J417" s="1"/>
      <c r="K417" s="1"/>
      <c r="L417" s="6"/>
      <c r="M417" s="6"/>
      <c r="N417" s="1"/>
      <c r="O417" s="1"/>
      <c r="P417" s="7"/>
    </row>
    <row r="418" spans="2:16" s="34" customFormat="1" ht="16.5" x14ac:dyDescent="0.3">
      <c r="B418" s="1"/>
      <c r="C418" s="1"/>
      <c r="D418" s="1"/>
      <c r="E418" s="1"/>
      <c r="F418" s="33"/>
      <c r="G418" s="1"/>
      <c r="H418" s="1"/>
      <c r="I418" s="1"/>
      <c r="J418" s="1"/>
      <c r="K418" s="1"/>
      <c r="L418" s="6"/>
      <c r="M418" s="6"/>
      <c r="N418" s="1"/>
      <c r="O418" s="1"/>
      <c r="P418" s="7"/>
    </row>
    <row r="419" spans="2:16" s="34" customFormat="1" ht="16.5" x14ac:dyDescent="0.3">
      <c r="B419" s="1"/>
      <c r="C419" s="1"/>
      <c r="D419" s="1"/>
      <c r="E419" s="1"/>
      <c r="F419" s="33"/>
      <c r="G419" s="1"/>
      <c r="H419" s="1"/>
      <c r="I419" s="1"/>
      <c r="J419" s="1"/>
      <c r="K419" s="1"/>
      <c r="L419" s="6"/>
      <c r="M419" s="6"/>
      <c r="N419" s="1"/>
      <c r="O419" s="1"/>
      <c r="P419" s="7"/>
    </row>
    <row r="420" spans="2:16" s="34" customFormat="1" ht="16.5" x14ac:dyDescent="0.3">
      <c r="B420" s="1"/>
      <c r="C420" s="1"/>
      <c r="D420" s="1"/>
      <c r="E420" s="1"/>
      <c r="F420" s="33"/>
      <c r="G420" s="1"/>
      <c r="H420" s="1"/>
      <c r="I420" s="1"/>
      <c r="J420" s="1"/>
      <c r="K420" s="1"/>
      <c r="L420" s="6"/>
      <c r="M420" s="6"/>
      <c r="N420" s="1"/>
      <c r="O420" s="1"/>
      <c r="P420" s="7"/>
    </row>
    <row r="421" spans="2:16" s="34" customFormat="1" ht="16.5" x14ac:dyDescent="0.3">
      <c r="B421" s="1"/>
      <c r="C421" s="1"/>
      <c r="D421" s="1"/>
      <c r="E421" s="1"/>
      <c r="F421" s="33"/>
      <c r="G421" s="1"/>
      <c r="H421" s="1"/>
      <c r="I421" s="1"/>
      <c r="J421" s="1"/>
      <c r="K421" s="1"/>
      <c r="L421" s="6"/>
      <c r="M421" s="6"/>
      <c r="N421" s="1"/>
      <c r="O421" s="1"/>
      <c r="P421" s="7"/>
    </row>
    <row r="422" spans="2:16" s="34" customFormat="1" ht="16.5" x14ac:dyDescent="0.3">
      <c r="B422" s="1"/>
      <c r="C422" s="1"/>
      <c r="D422" s="1"/>
      <c r="E422" s="1"/>
      <c r="F422" s="33"/>
      <c r="G422" s="1"/>
      <c r="H422" s="1"/>
      <c r="I422" s="1"/>
      <c r="J422" s="1"/>
      <c r="K422" s="1"/>
      <c r="L422" s="6"/>
      <c r="M422" s="6"/>
      <c r="N422" s="1"/>
      <c r="O422" s="1"/>
      <c r="P422" s="7"/>
    </row>
    <row r="423" spans="2:16" s="34" customFormat="1" ht="16.5" x14ac:dyDescent="0.3">
      <c r="B423" s="1"/>
      <c r="C423" s="1"/>
      <c r="D423" s="1"/>
      <c r="E423" s="1"/>
      <c r="F423" s="33"/>
      <c r="G423" s="1"/>
      <c r="H423" s="1"/>
      <c r="I423" s="1"/>
      <c r="J423" s="1"/>
      <c r="K423" s="1"/>
      <c r="L423" s="6"/>
      <c r="M423" s="6"/>
      <c r="N423" s="1"/>
      <c r="O423" s="1"/>
      <c r="P423" s="7"/>
    </row>
    <row r="424" spans="2:16" s="34" customFormat="1" ht="16.5" x14ac:dyDescent="0.3">
      <c r="B424" s="1"/>
      <c r="C424" s="1"/>
      <c r="D424" s="1"/>
      <c r="E424" s="1"/>
      <c r="F424" s="33"/>
      <c r="G424" s="1"/>
      <c r="H424" s="1"/>
      <c r="I424" s="1"/>
      <c r="J424" s="1"/>
      <c r="K424" s="1"/>
      <c r="L424" s="6"/>
      <c r="M424" s="6"/>
      <c r="N424" s="1"/>
      <c r="O424" s="1"/>
      <c r="P424" s="7"/>
    </row>
    <row r="425" spans="2:16" s="34" customFormat="1" ht="16.5" x14ac:dyDescent="0.3">
      <c r="B425" s="1"/>
      <c r="C425" s="1"/>
      <c r="D425" s="1"/>
      <c r="E425" s="1"/>
      <c r="F425" s="33"/>
      <c r="G425" s="1"/>
      <c r="H425" s="1"/>
      <c r="I425" s="1"/>
      <c r="J425" s="1"/>
      <c r="K425" s="1"/>
      <c r="L425" s="6"/>
      <c r="M425" s="6"/>
      <c r="N425" s="1"/>
      <c r="O425" s="1"/>
      <c r="P425" s="7"/>
    </row>
    <row r="426" spans="2:16" s="34" customFormat="1" ht="16.5" x14ac:dyDescent="0.3">
      <c r="B426" s="1"/>
      <c r="C426" s="1"/>
      <c r="D426" s="1"/>
      <c r="E426" s="1"/>
      <c r="F426" s="33"/>
      <c r="G426" s="1"/>
      <c r="H426" s="1"/>
      <c r="I426" s="1"/>
      <c r="J426" s="1"/>
      <c r="K426" s="1"/>
      <c r="L426" s="6"/>
      <c r="M426" s="6"/>
      <c r="N426" s="1"/>
      <c r="O426" s="1"/>
      <c r="P426" s="7"/>
    </row>
    <row r="427" spans="2:16" s="34" customFormat="1" ht="16.5" x14ac:dyDescent="0.3">
      <c r="B427" s="1"/>
      <c r="C427" s="1"/>
      <c r="D427" s="1"/>
      <c r="E427" s="1"/>
      <c r="F427" s="33"/>
      <c r="G427" s="1"/>
      <c r="H427" s="1"/>
      <c r="I427" s="1"/>
      <c r="J427" s="1"/>
      <c r="K427" s="1"/>
      <c r="L427" s="6"/>
      <c r="M427" s="6"/>
      <c r="N427" s="1"/>
      <c r="O427" s="1"/>
      <c r="P427" s="7"/>
    </row>
    <row r="428" spans="2:16" s="34" customFormat="1" ht="16.5" x14ac:dyDescent="0.3">
      <c r="B428" s="1"/>
      <c r="C428" s="1"/>
      <c r="D428" s="1"/>
      <c r="E428" s="1"/>
      <c r="F428" s="33"/>
      <c r="G428" s="1"/>
      <c r="H428" s="1"/>
      <c r="I428" s="1"/>
      <c r="J428" s="1"/>
      <c r="K428" s="1"/>
      <c r="L428" s="6"/>
      <c r="M428" s="6"/>
      <c r="N428" s="1"/>
      <c r="O428" s="1"/>
      <c r="P428" s="7"/>
    </row>
    <row r="429" spans="2:16" s="34" customFormat="1" ht="16.5" x14ac:dyDescent="0.3">
      <c r="B429" s="1"/>
      <c r="C429" s="1"/>
      <c r="D429" s="1"/>
      <c r="E429" s="1"/>
      <c r="F429" s="33"/>
      <c r="G429" s="1"/>
      <c r="H429" s="1"/>
      <c r="I429" s="1"/>
      <c r="J429" s="1"/>
      <c r="K429" s="1"/>
      <c r="L429" s="6"/>
      <c r="M429" s="6"/>
      <c r="N429" s="1"/>
      <c r="O429" s="1"/>
      <c r="P429" s="7"/>
    </row>
    <row r="430" spans="2:16" s="34" customFormat="1" ht="16.5" x14ac:dyDescent="0.3">
      <c r="B430" s="1"/>
      <c r="C430" s="1"/>
      <c r="D430" s="1"/>
      <c r="E430" s="1"/>
      <c r="F430" s="33"/>
      <c r="G430" s="1"/>
      <c r="H430" s="1"/>
      <c r="I430" s="1"/>
      <c r="J430" s="1"/>
      <c r="K430" s="1"/>
      <c r="L430" s="6"/>
      <c r="M430" s="6"/>
      <c r="N430" s="1"/>
      <c r="O430" s="1"/>
      <c r="P430" s="7"/>
    </row>
    <row r="431" spans="2:16" s="34" customFormat="1" ht="16.5" x14ac:dyDescent="0.3">
      <c r="B431" s="1"/>
      <c r="C431" s="1"/>
      <c r="D431" s="1"/>
      <c r="E431" s="1"/>
      <c r="F431" s="33"/>
      <c r="G431" s="1"/>
      <c r="H431" s="1"/>
      <c r="I431" s="1"/>
      <c r="J431" s="1"/>
      <c r="K431" s="1"/>
      <c r="L431" s="6"/>
      <c r="M431" s="6"/>
      <c r="N431" s="1"/>
      <c r="O431" s="1"/>
      <c r="P431" s="7"/>
    </row>
    <row r="432" spans="2:16" s="34" customFormat="1" ht="16.5" x14ac:dyDescent="0.3">
      <c r="B432" s="1"/>
      <c r="C432" s="1"/>
      <c r="D432" s="1"/>
      <c r="E432" s="1"/>
      <c r="F432" s="33"/>
      <c r="G432" s="1"/>
      <c r="H432" s="1"/>
      <c r="I432" s="1"/>
      <c r="J432" s="1"/>
      <c r="K432" s="1"/>
      <c r="L432" s="6"/>
      <c r="M432" s="6"/>
      <c r="N432" s="1"/>
      <c r="O432" s="1"/>
      <c r="P432" s="7"/>
    </row>
    <row r="433" spans="2:16" s="34" customFormat="1" ht="16.5" x14ac:dyDescent="0.3">
      <c r="B433" s="1"/>
      <c r="C433" s="1"/>
      <c r="D433" s="1"/>
      <c r="E433" s="1"/>
      <c r="F433" s="33"/>
      <c r="G433" s="1"/>
      <c r="H433" s="1"/>
      <c r="I433" s="1"/>
      <c r="J433" s="1"/>
      <c r="K433" s="1"/>
      <c r="L433" s="6"/>
      <c r="M433" s="6"/>
      <c r="N433" s="1"/>
      <c r="O433" s="1"/>
      <c r="P433" s="7"/>
    </row>
    <row r="434" spans="2:16" s="34" customFormat="1" ht="16.5" x14ac:dyDescent="0.3">
      <c r="B434" s="1"/>
      <c r="C434" s="1"/>
      <c r="D434" s="1"/>
      <c r="E434" s="1"/>
      <c r="F434" s="33"/>
      <c r="G434" s="1"/>
      <c r="H434" s="1"/>
      <c r="I434" s="1"/>
      <c r="J434" s="1"/>
      <c r="K434" s="1"/>
      <c r="L434" s="6"/>
      <c r="M434" s="6"/>
      <c r="N434" s="1"/>
      <c r="O434" s="1"/>
      <c r="P434" s="7"/>
    </row>
    <row r="435" spans="2:16" s="34" customFormat="1" ht="16.5" x14ac:dyDescent="0.3">
      <c r="B435" s="1"/>
      <c r="C435" s="1"/>
      <c r="D435" s="1"/>
      <c r="E435" s="1"/>
      <c r="F435" s="33"/>
      <c r="G435" s="1"/>
      <c r="H435" s="1"/>
      <c r="I435" s="1"/>
      <c r="J435" s="1"/>
      <c r="K435" s="1"/>
      <c r="L435" s="6"/>
      <c r="M435" s="6"/>
      <c r="N435" s="1"/>
      <c r="O435" s="1"/>
      <c r="P435" s="7"/>
    </row>
    <row r="436" spans="2:16" s="34" customFormat="1" ht="16.5" x14ac:dyDescent="0.3">
      <c r="B436" s="1"/>
      <c r="C436" s="1"/>
      <c r="D436" s="1"/>
      <c r="E436" s="1"/>
      <c r="F436" s="33"/>
      <c r="G436" s="1"/>
      <c r="H436" s="1"/>
      <c r="I436" s="1"/>
      <c r="J436" s="1"/>
      <c r="K436" s="1"/>
      <c r="L436" s="6"/>
      <c r="M436" s="6"/>
      <c r="N436" s="1"/>
      <c r="O436" s="1"/>
      <c r="P436" s="7"/>
    </row>
    <row r="437" spans="2:16" s="34" customFormat="1" ht="16.5" x14ac:dyDescent="0.3">
      <c r="B437" s="1"/>
      <c r="C437" s="1"/>
      <c r="D437" s="1"/>
      <c r="E437" s="1"/>
      <c r="F437" s="33"/>
      <c r="G437" s="1"/>
      <c r="H437" s="1"/>
      <c r="I437" s="1"/>
      <c r="J437" s="1"/>
      <c r="K437" s="1"/>
      <c r="L437" s="6"/>
      <c r="M437" s="6"/>
      <c r="N437" s="1"/>
      <c r="O437" s="1"/>
      <c r="P437" s="7"/>
    </row>
    <row r="438" spans="2:16" s="34" customFormat="1" ht="16.5" x14ac:dyDescent="0.3">
      <c r="B438" s="1"/>
      <c r="C438" s="1"/>
      <c r="D438" s="1"/>
      <c r="E438" s="1"/>
      <c r="F438" s="33"/>
      <c r="G438" s="1"/>
      <c r="H438" s="1"/>
      <c r="I438" s="1"/>
      <c r="J438" s="1"/>
      <c r="K438" s="1"/>
      <c r="L438" s="6"/>
      <c r="M438" s="6"/>
      <c r="N438" s="1"/>
      <c r="O438" s="1"/>
      <c r="P438" s="7"/>
    </row>
    <row r="439" spans="2:16" s="34" customFormat="1" ht="16.5" x14ac:dyDescent="0.3">
      <c r="B439" s="1"/>
      <c r="C439" s="1"/>
      <c r="D439" s="1"/>
      <c r="E439" s="1"/>
      <c r="F439" s="33"/>
      <c r="G439" s="1"/>
      <c r="H439" s="1"/>
      <c r="I439" s="1"/>
      <c r="J439" s="1"/>
      <c r="K439" s="1"/>
      <c r="L439" s="6"/>
      <c r="M439" s="6"/>
      <c r="N439" s="1"/>
      <c r="O439" s="1"/>
      <c r="P439" s="7"/>
    </row>
    <row r="440" spans="2:16" s="34" customFormat="1" ht="16.5" x14ac:dyDescent="0.3">
      <c r="B440" s="1"/>
      <c r="C440" s="1"/>
      <c r="D440" s="1"/>
      <c r="E440" s="1"/>
      <c r="F440" s="33"/>
      <c r="G440" s="1"/>
      <c r="H440" s="1"/>
      <c r="I440" s="1"/>
      <c r="J440" s="1"/>
      <c r="K440" s="1"/>
      <c r="L440" s="6"/>
      <c r="M440" s="6"/>
      <c r="N440" s="1"/>
      <c r="O440" s="1"/>
      <c r="P440" s="7"/>
    </row>
    <row r="441" spans="2:16" s="34" customFormat="1" ht="16.5" x14ac:dyDescent="0.3">
      <c r="B441" s="1"/>
      <c r="C441" s="1"/>
      <c r="D441" s="1"/>
      <c r="E441" s="1"/>
      <c r="F441" s="33"/>
      <c r="G441" s="1"/>
      <c r="H441" s="1"/>
      <c r="I441" s="1"/>
      <c r="J441" s="1"/>
      <c r="K441" s="1"/>
      <c r="L441" s="6"/>
      <c r="M441" s="6"/>
      <c r="N441" s="1"/>
      <c r="O441" s="1"/>
      <c r="P441" s="7"/>
    </row>
    <row r="442" spans="2:16" s="34" customFormat="1" ht="16.5" x14ac:dyDescent="0.3">
      <c r="B442" s="1"/>
      <c r="C442" s="1"/>
      <c r="D442" s="1"/>
      <c r="E442" s="1"/>
      <c r="F442" s="33"/>
      <c r="G442" s="1"/>
      <c r="H442" s="1"/>
      <c r="I442" s="1"/>
      <c r="J442" s="1"/>
      <c r="K442" s="1"/>
      <c r="L442" s="6"/>
      <c r="M442" s="6"/>
      <c r="N442" s="1"/>
      <c r="O442" s="1"/>
      <c r="P442" s="7"/>
    </row>
    <row r="443" spans="2:16" s="34" customFormat="1" ht="16.5" x14ac:dyDescent="0.3">
      <c r="B443" s="1"/>
      <c r="C443" s="1"/>
      <c r="D443" s="1"/>
      <c r="E443" s="1"/>
      <c r="F443" s="33"/>
      <c r="G443" s="1"/>
      <c r="H443" s="1"/>
      <c r="I443" s="1"/>
      <c r="J443" s="1"/>
      <c r="K443" s="1"/>
      <c r="L443" s="6"/>
      <c r="M443" s="6"/>
      <c r="N443" s="1"/>
      <c r="O443" s="1"/>
      <c r="P443" s="7"/>
    </row>
    <row r="444" spans="2:16" s="34" customFormat="1" ht="16.5" x14ac:dyDescent="0.3">
      <c r="B444" s="1"/>
      <c r="C444" s="1"/>
      <c r="D444" s="1"/>
      <c r="E444" s="1"/>
      <c r="F444" s="33"/>
      <c r="G444" s="1"/>
      <c r="H444" s="1"/>
      <c r="I444" s="1"/>
      <c r="J444" s="1"/>
      <c r="K444" s="1"/>
      <c r="L444" s="6"/>
      <c r="M444" s="6"/>
      <c r="N444" s="1"/>
      <c r="O444" s="1"/>
      <c r="P444" s="7"/>
    </row>
    <row r="445" spans="2:16" s="34" customFormat="1" ht="16.5" x14ac:dyDescent="0.3">
      <c r="B445" s="1"/>
      <c r="C445" s="1"/>
      <c r="D445" s="1"/>
      <c r="E445" s="1"/>
      <c r="F445" s="33"/>
      <c r="G445" s="1"/>
      <c r="H445" s="1"/>
      <c r="I445" s="1"/>
      <c r="J445" s="1"/>
      <c r="K445" s="1"/>
      <c r="L445" s="6"/>
      <c r="M445" s="6"/>
      <c r="N445" s="1"/>
      <c r="O445" s="1"/>
      <c r="P445" s="7"/>
    </row>
    <row r="446" spans="2:16" s="34" customFormat="1" ht="16.5" x14ac:dyDescent="0.3">
      <c r="B446" s="1"/>
      <c r="C446" s="1"/>
      <c r="D446" s="1"/>
      <c r="E446" s="1"/>
      <c r="F446" s="33"/>
      <c r="G446" s="1"/>
      <c r="H446" s="1"/>
      <c r="I446" s="1"/>
      <c r="J446" s="1"/>
      <c r="K446" s="1"/>
      <c r="L446" s="6"/>
      <c r="M446" s="6"/>
      <c r="N446" s="1"/>
      <c r="O446" s="1"/>
      <c r="P446" s="7"/>
    </row>
    <row r="447" spans="2:16" s="34" customFormat="1" ht="16.5" x14ac:dyDescent="0.3">
      <c r="B447" s="1"/>
      <c r="C447" s="1"/>
      <c r="D447" s="1"/>
      <c r="E447" s="1"/>
      <c r="F447" s="33"/>
      <c r="G447" s="1"/>
      <c r="H447" s="1"/>
      <c r="I447" s="1"/>
      <c r="J447" s="1"/>
      <c r="K447" s="1"/>
      <c r="L447" s="6"/>
      <c r="M447" s="6"/>
      <c r="N447" s="1"/>
      <c r="O447" s="1"/>
      <c r="P447" s="7"/>
    </row>
    <row r="448" spans="2:16" s="34" customFormat="1" ht="16.5" x14ac:dyDescent="0.3">
      <c r="B448" s="1"/>
      <c r="C448" s="1"/>
      <c r="D448" s="1"/>
      <c r="E448" s="1"/>
      <c r="F448" s="33"/>
      <c r="G448" s="1"/>
      <c r="H448" s="1"/>
      <c r="I448" s="1"/>
      <c r="J448" s="1"/>
      <c r="K448" s="1"/>
      <c r="L448" s="6"/>
      <c r="M448" s="6"/>
      <c r="N448" s="1"/>
      <c r="O448" s="1"/>
      <c r="P448" s="7"/>
    </row>
    <row r="449" spans="2:16" s="34" customFormat="1" ht="16.5" x14ac:dyDescent="0.3">
      <c r="B449" s="1"/>
      <c r="C449" s="1"/>
      <c r="D449" s="1"/>
      <c r="E449" s="1"/>
      <c r="F449" s="33"/>
      <c r="G449" s="1"/>
      <c r="H449" s="1"/>
      <c r="I449" s="1"/>
      <c r="J449" s="1"/>
      <c r="K449" s="1"/>
      <c r="L449" s="6"/>
      <c r="M449" s="6"/>
      <c r="N449" s="1"/>
      <c r="O449" s="1"/>
      <c r="P449" s="7"/>
    </row>
    <row r="450" spans="2:16" s="34" customFormat="1" ht="16.5" x14ac:dyDescent="0.3">
      <c r="B450" s="1"/>
      <c r="C450" s="1"/>
      <c r="D450" s="1"/>
      <c r="E450" s="1"/>
      <c r="F450" s="33"/>
      <c r="G450" s="1"/>
      <c r="H450" s="1"/>
      <c r="I450" s="1"/>
      <c r="J450" s="1"/>
      <c r="K450" s="1"/>
      <c r="L450" s="6"/>
      <c r="M450" s="6"/>
      <c r="N450" s="1"/>
      <c r="O450" s="1"/>
      <c r="P450" s="7"/>
    </row>
    <row r="451" spans="2:16" s="34" customFormat="1" ht="16.5" x14ac:dyDescent="0.3">
      <c r="B451" s="1"/>
      <c r="C451" s="1"/>
      <c r="D451" s="1"/>
      <c r="E451" s="1"/>
      <c r="F451" s="33"/>
      <c r="G451" s="1"/>
      <c r="H451" s="1"/>
      <c r="I451" s="1"/>
      <c r="J451" s="1"/>
      <c r="K451" s="1"/>
      <c r="L451" s="6"/>
      <c r="M451" s="6"/>
      <c r="N451" s="1"/>
      <c r="O451" s="1"/>
      <c r="P451" s="7"/>
    </row>
    <row r="452" spans="2:16" s="34" customFormat="1" ht="16.5" x14ac:dyDescent="0.3">
      <c r="B452" s="1"/>
      <c r="C452" s="1"/>
      <c r="D452" s="1"/>
      <c r="E452" s="1"/>
      <c r="F452" s="33"/>
      <c r="G452" s="1"/>
      <c r="H452" s="1"/>
      <c r="I452" s="1"/>
      <c r="J452" s="1"/>
      <c r="K452" s="1"/>
      <c r="L452" s="6"/>
      <c r="M452" s="6"/>
      <c r="N452" s="1"/>
      <c r="O452" s="1"/>
      <c r="P452" s="7"/>
    </row>
    <row r="453" spans="2:16" s="34" customFormat="1" ht="16.5" x14ac:dyDescent="0.3">
      <c r="B453" s="1"/>
      <c r="C453" s="1"/>
      <c r="D453" s="1"/>
      <c r="E453" s="1"/>
      <c r="F453" s="33"/>
      <c r="G453" s="1"/>
      <c r="H453" s="1"/>
      <c r="I453" s="1"/>
      <c r="J453" s="1"/>
      <c r="K453" s="1"/>
      <c r="L453" s="6"/>
      <c r="M453" s="6"/>
      <c r="N453" s="1"/>
      <c r="O453" s="1"/>
      <c r="P453" s="7"/>
    </row>
    <row r="454" spans="2:16" s="34" customFormat="1" ht="16.5" x14ac:dyDescent="0.3">
      <c r="B454" s="1"/>
      <c r="C454" s="1"/>
      <c r="D454" s="1"/>
      <c r="E454" s="1"/>
      <c r="F454" s="33"/>
      <c r="G454" s="1"/>
      <c r="H454" s="1"/>
      <c r="I454" s="1"/>
      <c r="J454" s="1"/>
      <c r="K454" s="1"/>
      <c r="L454" s="6"/>
      <c r="M454" s="6"/>
      <c r="N454" s="1"/>
      <c r="O454" s="1"/>
      <c r="P454" s="7"/>
    </row>
    <row r="455" spans="2:16" s="34" customFormat="1" ht="16.5" x14ac:dyDescent="0.3">
      <c r="B455" s="1"/>
      <c r="C455" s="1"/>
      <c r="D455" s="1"/>
      <c r="E455" s="1"/>
      <c r="F455" s="33"/>
      <c r="G455" s="1"/>
      <c r="H455" s="1"/>
      <c r="I455" s="1"/>
      <c r="J455" s="1"/>
      <c r="K455" s="1"/>
      <c r="L455" s="6"/>
      <c r="M455" s="6"/>
      <c r="N455" s="1"/>
      <c r="O455" s="1"/>
      <c r="P455" s="7"/>
    </row>
    <row r="456" spans="2:16" s="34" customFormat="1" ht="16.5" x14ac:dyDescent="0.3">
      <c r="B456" s="1"/>
      <c r="C456" s="1"/>
      <c r="D456" s="1"/>
      <c r="E456" s="1"/>
      <c r="F456" s="33"/>
      <c r="G456" s="1"/>
      <c r="H456" s="1"/>
      <c r="I456" s="1"/>
      <c r="J456" s="1"/>
      <c r="K456" s="1"/>
      <c r="L456" s="6"/>
      <c r="M456" s="6"/>
      <c r="N456" s="1"/>
      <c r="O456" s="1"/>
      <c r="P456" s="7"/>
    </row>
    <row r="457" spans="2:16" s="34" customFormat="1" ht="16.5" x14ac:dyDescent="0.3">
      <c r="B457" s="1"/>
      <c r="C457" s="1"/>
      <c r="D457" s="1"/>
      <c r="E457" s="1"/>
      <c r="F457" s="33"/>
      <c r="G457" s="1"/>
      <c r="H457" s="1"/>
      <c r="I457" s="1"/>
      <c r="J457" s="1"/>
      <c r="K457" s="1"/>
      <c r="L457" s="6"/>
      <c r="M457" s="6"/>
      <c r="N457" s="1"/>
      <c r="O457" s="1"/>
      <c r="P457" s="7"/>
    </row>
    <row r="458" spans="2:16" s="34" customFormat="1" ht="16.5" x14ac:dyDescent="0.3">
      <c r="B458" s="1"/>
      <c r="C458" s="1"/>
      <c r="D458" s="1"/>
      <c r="E458" s="1"/>
      <c r="F458" s="33"/>
      <c r="G458" s="1"/>
      <c r="H458" s="1"/>
      <c r="I458" s="1"/>
      <c r="J458" s="1"/>
      <c r="K458" s="1"/>
      <c r="L458" s="6"/>
      <c r="M458" s="6"/>
      <c r="N458" s="1"/>
      <c r="O458" s="1"/>
      <c r="P458" s="7"/>
    </row>
    <row r="459" spans="2:16" s="34" customFormat="1" ht="16.5" x14ac:dyDescent="0.3">
      <c r="B459" s="1"/>
      <c r="C459" s="1"/>
      <c r="D459" s="1"/>
      <c r="E459" s="1"/>
      <c r="F459" s="33"/>
      <c r="G459" s="1"/>
      <c r="H459" s="1"/>
      <c r="I459" s="1"/>
      <c r="J459" s="1"/>
      <c r="K459" s="1"/>
      <c r="L459" s="6"/>
      <c r="M459" s="6"/>
      <c r="N459" s="1"/>
      <c r="O459" s="1"/>
      <c r="P459" s="7"/>
    </row>
    <row r="460" spans="2:16" s="34" customFormat="1" ht="16.5" x14ac:dyDescent="0.3">
      <c r="B460" s="1"/>
      <c r="C460" s="1"/>
      <c r="D460" s="1"/>
      <c r="E460" s="1"/>
      <c r="F460" s="33"/>
      <c r="G460" s="1"/>
      <c r="H460" s="1"/>
      <c r="I460" s="1"/>
      <c r="J460" s="1"/>
      <c r="K460" s="1"/>
      <c r="L460" s="6"/>
      <c r="M460" s="6"/>
      <c r="N460" s="1"/>
      <c r="O460" s="1"/>
      <c r="P460" s="7"/>
    </row>
    <row r="461" spans="2:16" s="34" customFormat="1" ht="16.5" x14ac:dyDescent="0.3">
      <c r="B461" s="1"/>
      <c r="C461" s="1"/>
      <c r="D461" s="1"/>
      <c r="E461" s="1"/>
      <c r="F461" s="33"/>
      <c r="G461" s="1"/>
      <c r="H461" s="1"/>
      <c r="I461" s="1"/>
      <c r="J461" s="1"/>
      <c r="K461" s="1"/>
      <c r="L461" s="6"/>
      <c r="M461" s="6"/>
      <c r="N461" s="1"/>
      <c r="O461" s="1"/>
      <c r="P461" s="7"/>
    </row>
    <row r="462" spans="2:16" s="34" customFormat="1" ht="16.5" x14ac:dyDescent="0.3">
      <c r="B462" s="1"/>
      <c r="C462" s="1"/>
      <c r="D462" s="1"/>
      <c r="E462" s="1"/>
      <c r="F462" s="33"/>
      <c r="G462" s="1"/>
      <c r="H462" s="1"/>
      <c r="I462" s="1"/>
      <c r="J462" s="1"/>
      <c r="K462" s="1"/>
      <c r="L462" s="6"/>
      <c r="M462" s="6"/>
      <c r="N462" s="1"/>
      <c r="O462" s="1"/>
      <c r="P462" s="7"/>
    </row>
    <row r="463" spans="2:16" s="34" customFormat="1" ht="16.5" x14ac:dyDescent="0.3">
      <c r="B463" s="1"/>
      <c r="C463" s="1"/>
      <c r="D463" s="1"/>
      <c r="E463" s="1"/>
      <c r="F463" s="33"/>
      <c r="G463" s="1"/>
      <c r="H463" s="1"/>
      <c r="I463" s="1"/>
      <c r="J463" s="1"/>
      <c r="K463" s="1"/>
      <c r="L463" s="6"/>
      <c r="M463" s="6"/>
      <c r="N463" s="1"/>
      <c r="O463" s="1"/>
      <c r="P463" s="7"/>
    </row>
    <row r="464" spans="2:16" s="34" customFormat="1" ht="16.5" x14ac:dyDescent="0.3">
      <c r="B464" s="1"/>
      <c r="C464" s="1"/>
      <c r="D464" s="1"/>
      <c r="E464" s="1"/>
      <c r="F464" s="33"/>
      <c r="G464" s="1"/>
      <c r="H464" s="1"/>
      <c r="I464" s="1"/>
      <c r="J464" s="1"/>
      <c r="K464" s="1"/>
      <c r="L464" s="6"/>
      <c r="M464" s="6"/>
      <c r="N464" s="1"/>
      <c r="O464" s="1"/>
      <c r="P464" s="7"/>
    </row>
    <row r="465" spans="2:16" s="34" customFormat="1" ht="16.5" x14ac:dyDescent="0.3">
      <c r="B465" s="1"/>
      <c r="C465" s="1"/>
      <c r="D465" s="1"/>
      <c r="E465" s="1"/>
      <c r="F465" s="33"/>
      <c r="G465" s="1"/>
      <c r="H465" s="1"/>
      <c r="I465" s="1"/>
      <c r="J465" s="1"/>
      <c r="K465" s="1"/>
      <c r="L465" s="6"/>
      <c r="M465" s="6"/>
      <c r="N465" s="1"/>
      <c r="O465" s="1"/>
      <c r="P465" s="7"/>
    </row>
    <row r="466" spans="2:16" s="34" customFormat="1" ht="16.5" x14ac:dyDescent="0.3">
      <c r="B466" s="1"/>
      <c r="C466" s="1"/>
      <c r="D466" s="1"/>
      <c r="E466" s="1"/>
      <c r="F466" s="33"/>
      <c r="G466" s="1"/>
      <c r="H466" s="1"/>
      <c r="I466" s="1"/>
      <c r="J466" s="1"/>
      <c r="K466" s="1"/>
      <c r="L466" s="6"/>
      <c r="M466" s="6"/>
      <c r="N466" s="1"/>
      <c r="O466" s="1"/>
      <c r="P466" s="7"/>
    </row>
    <row r="467" spans="2:16" s="34" customFormat="1" ht="16.5" x14ac:dyDescent="0.3">
      <c r="B467" s="1"/>
      <c r="C467" s="1"/>
      <c r="D467" s="1"/>
      <c r="E467" s="1"/>
      <c r="F467" s="33"/>
      <c r="G467" s="1"/>
      <c r="H467" s="1"/>
      <c r="I467" s="1"/>
      <c r="J467" s="1"/>
      <c r="K467" s="1"/>
      <c r="L467" s="6"/>
      <c r="M467" s="6"/>
      <c r="N467" s="1"/>
      <c r="O467" s="1"/>
      <c r="P467" s="7"/>
    </row>
    <row r="468" spans="2:16" s="34" customFormat="1" ht="16.5" x14ac:dyDescent="0.3">
      <c r="B468" s="1"/>
      <c r="C468" s="1"/>
      <c r="D468" s="1"/>
      <c r="E468" s="1"/>
      <c r="F468" s="33"/>
      <c r="G468" s="1"/>
      <c r="H468" s="1"/>
      <c r="I468" s="1"/>
      <c r="J468" s="1"/>
      <c r="K468" s="1"/>
      <c r="L468" s="6"/>
      <c r="M468" s="6"/>
      <c r="N468" s="1"/>
      <c r="O468" s="1"/>
      <c r="P468" s="7"/>
    </row>
    <row r="469" spans="2:16" s="34" customFormat="1" ht="16.5" x14ac:dyDescent="0.3">
      <c r="B469" s="1"/>
      <c r="C469" s="1"/>
      <c r="D469" s="1"/>
      <c r="E469" s="1"/>
      <c r="F469" s="33"/>
      <c r="G469" s="1"/>
      <c r="H469" s="1"/>
      <c r="I469" s="1"/>
      <c r="J469" s="1"/>
      <c r="K469" s="1"/>
      <c r="L469" s="6"/>
      <c r="M469" s="6"/>
      <c r="N469" s="1"/>
      <c r="O469" s="1"/>
      <c r="P469" s="7"/>
    </row>
    <row r="470" spans="2:16" s="34" customFormat="1" ht="16.5" x14ac:dyDescent="0.3">
      <c r="B470" s="1"/>
      <c r="C470" s="1"/>
      <c r="D470" s="1"/>
      <c r="E470" s="1"/>
      <c r="F470" s="33"/>
      <c r="G470" s="1"/>
      <c r="H470" s="1"/>
      <c r="I470" s="1"/>
      <c r="J470" s="1"/>
      <c r="K470" s="1"/>
      <c r="L470" s="6"/>
      <c r="M470" s="6"/>
      <c r="N470" s="1"/>
      <c r="O470" s="1"/>
      <c r="P470" s="7"/>
    </row>
    <row r="471" spans="2:16" s="34" customFormat="1" ht="16.5" x14ac:dyDescent="0.3">
      <c r="B471" s="1"/>
      <c r="C471" s="1"/>
      <c r="D471" s="1"/>
      <c r="E471" s="1"/>
      <c r="F471" s="33"/>
      <c r="G471" s="1"/>
      <c r="H471" s="1"/>
      <c r="I471" s="1"/>
      <c r="J471" s="1"/>
      <c r="K471" s="1"/>
      <c r="L471" s="6"/>
      <c r="M471" s="6"/>
      <c r="N471" s="1"/>
      <c r="O471" s="1"/>
      <c r="P471" s="7"/>
    </row>
    <row r="472" spans="2:16" s="34" customFormat="1" ht="16.5" x14ac:dyDescent="0.3">
      <c r="B472" s="1"/>
      <c r="C472" s="1"/>
      <c r="D472" s="1"/>
      <c r="E472" s="1"/>
      <c r="F472" s="33"/>
      <c r="G472" s="1"/>
      <c r="H472" s="1"/>
      <c r="I472" s="1"/>
      <c r="J472" s="1"/>
      <c r="K472" s="1"/>
      <c r="L472" s="6"/>
      <c r="M472" s="6"/>
      <c r="N472" s="1"/>
      <c r="O472" s="1"/>
      <c r="P472" s="7"/>
    </row>
    <row r="473" spans="2:16" s="34" customFormat="1" ht="16.5" x14ac:dyDescent="0.3">
      <c r="B473" s="1"/>
      <c r="C473" s="1"/>
      <c r="D473" s="1"/>
      <c r="E473" s="1"/>
      <c r="F473" s="33"/>
      <c r="G473" s="1"/>
      <c r="H473" s="1"/>
      <c r="I473" s="1"/>
      <c r="J473" s="1"/>
      <c r="K473" s="1"/>
      <c r="L473" s="6"/>
      <c r="M473" s="6"/>
      <c r="N473" s="1"/>
      <c r="O473" s="1"/>
      <c r="P473" s="7"/>
    </row>
    <row r="474" spans="2:16" s="34" customFormat="1" ht="16.5" x14ac:dyDescent="0.3">
      <c r="B474" s="1"/>
      <c r="C474" s="1"/>
      <c r="D474" s="1"/>
      <c r="E474" s="1"/>
      <c r="F474" s="33"/>
      <c r="G474" s="1"/>
      <c r="H474" s="1"/>
      <c r="I474" s="1"/>
      <c r="J474" s="1"/>
      <c r="K474" s="1"/>
      <c r="L474" s="6"/>
      <c r="M474" s="6"/>
      <c r="N474" s="1"/>
      <c r="O474" s="1"/>
      <c r="P474" s="7"/>
    </row>
    <row r="475" spans="2:16" s="34" customFormat="1" ht="16.5" x14ac:dyDescent="0.3">
      <c r="B475" s="1"/>
      <c r="C475" s="1"/>
      <c r="D475" s="1"/>
      <c r="E475" s="1"/>
      <c r="F475" s="33"/>
      <c r="G475" s="1"/>
      <c r="H475" s="1"/>
      <c r="I475" s="1"/>
      <c r="J475" s="1"/>
      <c r="K475" s="1"/>
      <c r="L475" s="6"/>
      <c r="M475" s="6"/>
      <c r="N475" s="1"/>
      <c r="O475" s="1"/>
      <c r="P475" s="7"/>
    </row>
    <row r="476" spans="2:16" s="34" customFormat="1" ht="16.5" x14ac:dyDescent="0.3">
      <c r="B476" s="1"/>
      <c r="C476" s="1"/>
      <c r="D476" s="1"/>
      <c r="E476" s="1"/>
      <c r="F476" s="33"/>
      <c r="G476" s="1"/>
      <c r="H476" s="1"/>
      <c r="I476" s="1"/>
      <c r="J476" s="1"/>
      <c r="K476" s="1"/>
      <c r="L476" s="6"/>
      <c r="M476" s="6"/>
      <c r="N476" s="1"/>
      <c r="O476" s="1"/>
      <c r="P476" s="7"/>
    </row>
    <row r="477" spans="2:16" s="34" customFormat="1" ht="16.5" x14ac:dyDescent="0.3">
      <c r="B477" s="1"/>
      <c r="C477" s="1"/>
      <c r="D477" s="1"/>
      <c r="E477" s="1"/>
      <c r="F477" s="33"/>
      <c r="G477" s="1"/>
      <c r="H477" s="1"/>
      <c r="I477" s="1"/>
      <c r="J477" s="1"/>
      <c r="K477" s="1"/>
      <c r="L477" s="6"/>
      <c r="M477" s="6"/>
      <c r="N477" s="1"/>
      <c r="O477" s="1"/>
      <c r="P477" s="7"/>
    </row>
    <row r="478" spans="2:16" s="34" customFormat="1" ht="16.5" x14ac:dyDescent="0.3">
      <c r="B478" s="1"/>
      <c r="C478" s="1"/>
      <c r="D478" s="1"/>
      <c r="E478" s="1"/>
      <c r="F478" s="33"/>
      <c r="G478" s="1"/>
      <c r="H478" s="1"/>
      <c r="I478" s="1"/>
      <c r="J478" s="1"/>
      <c r="K478" s="1"/>
      <c r="L478" s="6"/>
      <c r="M478" s="6"/>
      <c r="N478" s="1"/>
      <c r="O478" s="1"/>
      <c r="P478" s="7"/>
    </row>
    <row r="479" spans="2:16" s="34" customFormat="1" ht="16.5" x14ac:dyDescent="0.3">
      <c r="B479" s="1"/>
      <c r="C479" s="1"/>
      <c r="D479" s="1"/>
      <c r="E479" s="1"/>
      <c r="F479" s="33"/>
      <c r="G479" s="1"/>
      <c r="H479" s="1"/>
      <c r="I479" s="1"/>
      <c r="J479" s="1"/>
      <c r="K479" s="1"/>
      <c r="L479" s="6"/>
      <c r="M479" s="6"/>
      <c r="N479" s="1"/>
      <c r="O479" s="1"/>
      <c r="P479" s="7"/>
    </row>
    <row r="480" spans="2:16" s="34" customFormat="1" ht="16.5" x14ac:dyDescent="0.3">
      <c r="B480" s="1"/>
      <c r="C480" s="1"/>
      <c r="D480" s="1"/>
      <c r="E480" s="1"/>
      <c r="F480" s="33"/>
      <c r="G480" s="1"/>
      <c r="H480" s="1"/>
      <c r="I480" s="1"/>
      <c r="J480" s="1"/>
      <c r="K480" s="1"/>
      <c r="L480" s="6"/>
      <c r="M480" s="6"/>
      <c r="N480" s="1"/>
      <c r="O480" s="1"/>
      <c r="P480" s="7"/>
    </row>
    <row r="481" spans="2:16" s="34" customFormat="1" ht="16.5" x14ac:dyDescent="0.3">
      <c r="B481" s="1"/>
      <c r="C481" s="1"/>
      <c r="D481" s="1"/>
      <c r="E481" s="1"/>
      <c r="F481" s="33"/>
      <c r="G481" s="1"/>
      <c r="H481" s="1"/>
      <c r="I481" s="1"/>
      <c r="J481" s="1"/>
      <c r="K481" s="1"/>
      <c r="L481" s="6"/>
      <c r="M481" s="6"/>
      <c r="N481" s="1"/>
      <c r="O481" s="1"/>
      <c r="P481" s="7"/>
    </row>
    <row r="482" spans="2:16" s="34" customFormat="1" ht="16.5" x14ac:dyDescent="0.3">
      <c r="B482" s="1"/>
      <c r="C482" s="1"/>
      <c r="D482" s="1"/>
      <c r="E482" s="1"/>
      <c r="F482" s="33"/>
      <c r="G482" s="1"/>
      <c r="H482" s="1"/>
      <c r="I482" s="1"/>
      <c r="J482" s="1"/>
      <c r="K482" s="1"/>
      <c r="L482" s="6"/>
      <c r="M482" s="6"/>
      <c r="N482" s="1"/>
      <c r="O482" s="1"/>
      <c r="P482" s="7"/>
    </row>
    <row r="483" spans="2:16" s="34" customFormat="1" ht="16.5" x14ac:dyDescent="0.3">
      <c r="B483" s="1"/>
      <c r="C483" s="1"/>
      <c r="D483" s="1"/>
      <c r="E483" s="1"/>
      <c r="F483" s="33"/>
      <c r="G483" s="1"/>
      <c r="H483" s="1"/>
      <c r="I483" s="1"/>
      <c r="J483" s="1"/>
      <c r="K483" s="1"/>
      <c r="L483" s="6"/>
      <c r="M483" s="6"/>
      <c r="N483" s="1"/>
      <c r="O483" s="1"/>
      <c r="P483" s="7"/>
    </row>
    <row r="484" spans="2:16" s="34" customFormat="1" ht="16.5" x14ac:dyDescent="0.3">
      <c r="B484" s="1"/>
      <c r="C484" s="1"/>
      <c r="D484" s="1"/>
      <c r="E484" s="1"/>
      <c r="F484" s="33"/>
      <c r="G484" s="1"/>
      <c r="H484" s="1"/>
      <c r="I484" s="1"/>
      <c r="J484" s="1"/>
      <c r="K484" s="1"/>
      <c r="L484" s="6"/>
      <c r="M484" s="6"/>
      <c r="N484" s="1"/>
      <c r="O484" s="1"/>
      <c r="P484" s="7"/>
    </row>
    <row r="485" spans="2:16" s="34" customFormat="1" ht="16.5" x14ac:dyDescent="0.3">
      <c r="B485" s="1"/>
      <c r="C485" s="1"/>
      <c r="D485" s="1"/>
      <c r="E485" s="1"/>
      <c r="F485" s="33"/>
      <c r="G485" s="1"/>
      <c r="H485" s="1"/>
      <c r="I485" s="1"/>
      <c r="J485" s="1"/>
      <c r="K485" s="1"/>
      <c r="L485" s="6"/>
      <c r="M485" s="6"/>
      <c r="N485" s="1"/>
      <c r="O485" s="1"/>
      <c r="P485" s="7"/>
    </row>
    <row r="486" spans="2:16" s="34" customFormat="1" ht="16.5" x14ac:dyDescent="0.3">
      <c r="B486" s="1"/>
      <c r="C486" s="1"/>
      <c r="D486" s="1"/>
      <c r="E486" s="1"/>
      <c r="F486" s="33"/>
      <c r="G486" s="1"/>
      <c r="H486" s="1"/>
      <c r="I486" s="1"/>
      <c r="J486" s="1"/>
      <c r="K486" s="1"/>
      <c r="L486" s="6"/>
      <c r="M486" s="6"/>
      <c r="N486" s="1"/>
      <c r="O486" s="1"/>
      <c r="P486" s="7"/>
    </row>
    <row r="487" spans="2:16" s="34" customFormat="1" ht="16.5" x14ac:dyDescent="0.3">
      <c r="B487" s="1"/>
      <c r="C487" s="1"/>
      <c r="D487" s="1"/>
      <c r="E487" s="1"/>
      <c r="F487" s="33"/>
      <c r="G487" s="1"/>
      <c r="H487" s="1"/>
      <c r="I487" s="1"/>
      <c r="J487" s="1"/>
      <c r="K487" s="1"/>
      <c r="L487" s="6"/>
      <c r="M487" s="6"/>
      <c r="N487" s="1"/>
      <c r="O487" s="1"/>
      <c r="P487" s="7"/>
    </row>
    <row r="488" spans="2:16" s="34" customFormat="1" ht="16.5" x14ac:dyDescent="0.3">
      <c r="B488" s="1"/>
      <c r="C488" s="1"/>
      <c r="D488" s="1"/>
      <c r="E488" s="1"/>
      <c r="F488" s="33"/>
      <c r="G488" s="1"/>
      <c r="H488" s="1"/>
      <c r="I488" s="1"/>
      <c r="J488" s="1"/>
      <c r="K488" s="1"/>
      <c r="L488" s="6"/>
      <c r="M488" s="6"/>
      <c r="N488" s="1"/>
      <c r="O488" s="1"/>
      <c r="P488" s="7"/>
    </row>
    <row r="489" spans="2:16" s="34" customFormat="1" ht="16.5" x14ac:dyDescent="0.3">
      <c r="B489" s="1"/>
      <c r="C489" s="1"/>
      <c r="D489" s="1"/>
      <c r="E489" s="1"/>
      <c r="F489" s="33"/>
      <c r="G489" s="1"/>
      <c r="H489" s="1"/>
      <c r="I489" s="1"/>
      <c r="J489" s="1"/>
      <c r="K489" s="1"/>
      <c r="L489" s="6"/>
      <c r="M489" s="6"/>
      <c r="N489" s="1"/>
      <c r="O489" s="1"/>
      <c r="P489" s="7"/>
    </row>
    <row r="490" spans="2:16" s="34" customFormat="1" ht="16.5" x14ac:dyDescent="0.3">
      <c r="B490" s="1"/>
      <c r="C490" s="1"/>
      <c r="D490" s="1"/>
      <c r="E490" s="1"/>
      <c r="F490" s="33"/>
      <c r="G490" s="1"/>
      <c r="H490" s="1"/>
      <c r="I490" s="1"/>
      <c r="J490" s="1"/>
      <c r="K490" s="1"/>
      <c r="L490" s="6"/>
      <c r="M490" s="6"/>
      <c r="N490" s="1"/>
      <c r="O490" s="1"/>
      <c r="P490" s="7"/>
    </row>
    <row r="491" spans="2:16" s="34" customFormat="1" ht="16.5" x14ac:dyDescent="0.3">
      <c r="B491" s="1"/>
      <c r="C491" s="1"/>
      <c r="D491" s="1"/>
      <c r="E491" s="1"/>
      <c r="F491" s="33"/>
      <c r="G491" s="1"/>
      <c r="H491" s="1"/>
      <c r="I491" s="1"/>
      <c r="J491" s="1"/>
      <c r="K491" s="1"/>
      <c r="L491" s="6"/>
      <c r="M491" s="6"/>
      <c r="N491" s="1"/>
      <c r="O491" s="1"/>
      <c r="P491" s="7"/>
    </row>
    <row r="492" spans="2:16" s="34" customFormat="1" ht="16.5" x14ac:dyDescent="0.3">
      <c r="B492" s="1"/>
      <c r="C492" s="1"/>
      <c r="D492" s="1"/>
      <c r="E492" s="1"/>
      <c r="F492" s="33"/>
      <c r="G492" s="1"/>
      <c r="H492" s="1"/>
      <c r="I492" s="1"/>
      <c r="J492" s="1"/>
      <c r="K492" s="1"/>
      <c r="L492" s="6"/>
      <c r="M492" s="6"/>
      <c r="N492" s="1"/>
      <c r="O492" s="1"/>
      <c r="P492" s="7"/>
    </row>
    <row r="493" spans="2:16" s="34" customFormat="1" ht="16.5" x14ac:dyDescent="0.3">
      <c r="B493" s="1"/>
      <c r="C493" s="1"/>
      <c r="D493" s="1"/>
      <c r="E493" s="1"/>
      <c r="F493" s="33"/>
      <c r="G493" s="1"/>
      <c r="H493" s="1"/>
      <c r="I493" s="1"/>
      <c r="J493" s="1"/>
      <c r="K493" s="1"/>
      <c r="L493" s="6"/>
      <c r="M493" s="6"/>
      <c r="N493" s="1"/>
      <c r="O493" s="1"/>
      <c r="P493" s="7"/>
    </row>
    <row r="494" spans="2:16" s="34" customFormat="1" ht="16.5" x14ac:dyDescent="0.3">
      <c r="B494" s="1"/>
      <c r="C494" s="1"/>
      <c r="D494" s="1"/>
      <c r="E494" s="1"/>
      <c r="F494" s="33"/>
      <c r="G494" s="1"/>
      <c r="H494" s="1"/>
      <c r="I494" s="1"/>
      <c r="J494" s="1"/>
      <c r="K494" s="1"/>
      <c r="L494" s="6"/>
      <c r="M494" s="6"/>
      <c r="N494" s="1"/>
      <c r="O494" s="1"/>
      <c r="P494" s="7"/>
    </row>
    <row r="495" spans="2:16" s="34" customFormat="1" ht="16.5" x14ac:dyDescent="0.3">
      <c r="B495" s="1"/>
      <c r="C495" s="1"/>
      <c r="D495" s="1"/>
      <c r="E495" s="1"/>
      <c r="F495" s="33"/>
      <c r="G495" s="1"/>
      <c r="H495" s="1"/>
      <c r="I495" s="1"/>
      <c r="J495" s="1"/>
      <c r="K495" s="1"/>
      <c r="L495" s="6"/>
      <c r="M495" s="6"/>
      <c r="N495" s="1"/>
      <c r="O495" s="1"/>
      <c r="P495" s="7"/>
    </row>
    <row r="496" spans="2:16" s="34" customFormat="1" ht="16.5" x14ac:dyDescent="0.3">
      <c r="B496" s="1"/>
      <c r="C496" s="1"/>
      <c r="D496" s="1"/>
      <c r="E496" s="1"/>
      <c r="F496" s="33"/>
      <c r="G496" s="1"/>
      <c r="H496" s="1"/>
      <c r="I496" s="1"/>
      <c r="J496" s="1"/>
      <c r="K496" s="1"/>
      <c r="L496" s="6"/>
      <c r="M496" s="6"/>
      <c r="N496" s="1"/>
      <c r="O496" s="1"/>
      <c r="P496" s="7"/>
    </row>
    <row r="497" spans="2:16" s="34" customFormat="1" ht="16.5" x14ac:dyDescent="0.3">
      <c r="B497" s="1"/>
      <c r="C497" s="1"/>
      <c r="D497" s="1"/>
      <c r="E497" s="1"/>
      <c r="F497" s="33"/>
      <c r="G497" s="1"/>
      <c r="H497" s="1"/>
      <c r="I497" s="1"/>
      <c r="J497" s="1"/>
      <c r="K497" s="1"/>
      <c r="L497" s="6"/>
      <c r="M497" s="6"/>
      <c r="N497" s="1"/>
      <c r="O497" s="1"/>
      <c r="P497" s="7"/>
    </row>
    <row r="498" spans="2:16" s="34" customFormat="1" ht="16.5" x14ac:dyDescent="0.3">
      <c r="B498" s="1"/>
      <c r="C498" s="1"/>
      <c r="D498" s="1"/>
      <c r="E498" s="1"/>
      <c r="F498" s="33"/>
      <c r="G498" s="1"/>
      <c r="H498" s="1"/>
      <c r="I498" s="1"/>
      <c r="J498" s="1"/>
      <c r="K498" s="1"/>
      <c r="L498" s="6"/>
      <c r="M498" s="6"/>
      <c r="N498" s="1"/>
      <c r="O498" s="1"/>
      <c r="P498" s="7"/>
    </row>
    <row r="499" spans="2:16" s="34" customFormat="1" ht="16.5" x14ac:dyDescent="0.3">
      <c r="B499" s="1"/>
      <c r="C499" s="1"/>
      <c r="D499" s="1"/>
      <c r="E499" s="1"/>
      <c r="F499" s="33"/>
      <c r="G499" s="1"/>
      <c r="H499" s="1"/>
      <c r="I499" s="1"/>
      <c r="J499" s="1"/>
      <c r="K499" s="1"/>
      <c r="L499" s="6"/>
      <c r="M499" s="6"/>
      <c r="N499" s="1"/>
      <c r="O499" s="1"/>
      <c r="P499" s="7"/>
    </row>
    <row r="500" spans="2:16" s="34" customFormat="1" ht="16.5" x14ac:dyDescent="0.3">
      <c r="B500" s="1"/>
      <c r="C500" s="1"/>
      <c r="D500" s="1"/>
      <c r="E500" s="1"/>
      <c r="F500" s="33"/>
      <c r="G500" s="1"/>
      <c r="H500" s="1"/>
      <c r="I500" s="1"/>
      <c r="J500" s="1"/>
      <c r="K500" s="1"/>
      <c r="L500" s="6"/>
      <c r="M500" s="6"/>
      <c r="N500" s="1"/>
      <c r="O500" s="1"/>
      <c r="P500" s="7"/>
    </row>
    <row r="501" spans="2:16" s="34" customFormat="1" ht="16.5" x14ac:dyDescent="0.3">
      <c r="B501" s="1"/>
      <c r="C501" s="1"/>
      <c r="D501" s="1"/>
      <c r="E501" s="1"/>
      <c r="F501" s="33"/>
      <c r="G501" s="1"/>
      <c r="H501" s="1"/>
      <c r="I501" s="1"/>
      <c r="J501" s="1"/>
      <c r="K501" s="1"/>
      <c r="L501" s="6"/>
      <c r="M501" s="6"/>
      <c r="N501" s="1"/>
      <c r="O501" s="1"/>
      <c r="P501" s="7"/>
    </row>
    <row r="502" spans="2:16" s="34" customFormat="1" ht="16.5" x14ac:dyDescent="0.3">
      <c r="B502" s="1"/>
      <c r="C502" s="1"/>
      <c r="D502" s="1"/>
      <c r="E502" s="1"/>
      <c r="F502" s="33"/>
      <c r="G502" s="1"/>
      <c r="H502" s="1"/>
      <c r="I502" s="1"/>
      <c r="J502" s="1"/>
      <c r="K502" s="1"/>
      <c r="L502" s="6"/>
      <c r="M502" s="6"/>
      <c r="N502" s="1"/>
      <c r="O502" s="1"/>
      <c r="P502" s="7"/>
    </row>
    <row r="503" spans="2:16" s="34" customFormat="1" ht="16.5" x14ac:dyDescent="0.3">
      <c r="B503" s="1"/>
      <c r="C503" s="1"/>
      <c r="D503" s="1"/>
      <c r="E503" s="1"/>
      <c r="F503" s="33"/>
      <c r="G503" s="1"/>
      <c r="H503" s="1"/>
      <c r="I503" s="1"/>
      <c r="J503" s="1"/>
      <c r="K503" s="1"/>
      <c r="L503" s="6"/>
      <c r="M503" s="6"/>
      <c r="N503" s="1"/>
      <c r="O503" s="1"/>
      <c r="P503" s="7"/>
    </row>
    <row r="504" spans="2:16" s="34" customFormat="1" ht="16.5" x14ac:dyDescent="0.3">
      <c r="B504" s="1"/>
      <c r="C504" s="1"/>
      <c r="D504" s="1"/>
      <c r="E504" s="1"/>
      <c r="F504" s="33"/>
      <c r="G504" s="1"/>
      <c r="H504" s="1"/>
      <c r="I504" s="1"/>
      <c r="J504" s="1"/>
      <c r="K504" s="1"/>
      <c r="L504" s="6"/>
      <c r="M504" s="6"/>
      <c r="N504" s="1"/>
      <c r="O504" s="1"/>
      <c r="P504" s="7"/>
    </row>
    <row r="505" spans="2:16" s="34" customFormat="1" ht="16.5" x14ac:dyDescent="0.3">
      <c r="B505" s="1"/>
      <c r="C505" s="1"/>
      <c r="D505" s="1"/>
      <c r="E505" s="1"/>
      <c r="F505" s="33"/>
      <c r="G505" s="1"/>
      <c r="H505" s="1"/>
      <c r="I505" s="1"/>
      <c r="J505" s="1"/>
      <c r="K505" s="1"/>
      <c r="L505" s="6"/>
      <c r="M505" s="6"/>
      <c r="N505" s="1"/>
      <c r="O505" s="1"/>
      <c r="P505" s="7"/>
    </row>
    <row r="506" spans="2:16" s="34" customFormat="1" ht="16.5" x14ac:dyDescent="0.3">
      <c r="B506" s="1"/>
      <c r="C506" s="1"/>
      <c r="D506" s="1"/>
      <c r="E506" s="1"/>
      <c r="F506" s="33"/>
      <c r="G506" s="1"/>
      <c r="H506" s="1"/>
      <c r="I506" s="1"/>
      <c r="J506" s="1"/>
      <c r="K506" s="1"/>
      <c r="L506" s="6"/>
      <c r="M506" s="6"/>
      <c r="N506" s="1"/>
      <c r="O506" s="1"/>
      <c r="P506" s="7"/>
    </row>
    <row r="507" spans="2:16" s="34" customFormat="1" ht="16.5" x14ac:dyDescent="0.3">
      <c r="B507" s="1"/>
      <c r="C507" s="1"/>
      <c r="D507" s="1"/>
      <c r="E507" s="1"/>
      <c r="F507" s="33"/>
      <c r="G507" s="1"/>
      <c r="H507" s="1"/>
      <c r="I507" s="1"/>
      <c r="J507" s="1"/>
      <c r="K507" s="1"/>
      <c r="L507" s="6"/>
      <c r="M507" s="6"/>
      <c r="N507" s="1"/>
      <c r="O507" s="1"/>
      <c r="P507" s="7"/>
    </row>
    <row r="508" spans="2:16" s="34" customFormat="1" ht="16.5" x14ac:dyDescent="0.3">
      <c r="B508" s="1"/>
      <c r="C508" s="1"/>
      <c r="D508" s="1"/>
      <c r="E508" s="1"/>
      <c r="F508" s="33"/>
      <c r="G508" s="1"/>
      <c r="H508" s="1"/>
      <c r="I508" s="1"/>
      <c r="J508" s="1"/>
      <c r="K508" s="1"/>
      <c r="L508" s="6"/>
      <c r="M508" s="6"/>
      <c r="N508" s="1"/>
      <c r="O508" s="1"/>
      <c r="P508" s="7"/>
    </row>
    <row r="509" spans="2:16" s="34" customFormat="1" ht="16.5" x14ac:dyDescent="0.3">
      <c r="B509" s="1"/>
      <c r="C509" s="1"/>
      <c r="D509" s="1"/>
      <c r="E509" s="1"/>
      <c r="F509" s="33"/>
      <c r="G509" s="1"/>
      <c r="H509" s="1"/>
      <c r="I509" s="1"/>
      <c r="J509" s="1"/>
      <c r="K509" s="1"/>
      <c r="L509" s="6"/>
      <c r="M509" s="6"/>
      <c r="N509" s="1"/>
      <c r="O509" s="1"/>
      <c r="P509" s="7"/>
    </row>
    <row r="510" spans="2:16" s="34" customFormat="1" ht="16.5" x14ac:dyDescent="0.3">
      <c r="B510" s="1"/>
      <c r="C510" s="1"/>
      <c r="D510" s="1"/>
      <c r="E510" s="1"/>
      <c r="F510" s="33"/>
      <c r="G510" s="1"/>
      <c r="H510" s="1"/>
      <c r="I510" s="1"/>
      <c r="J510" s="1"/>
      <c r="K510" s="1"/>
      <c r="L510" s="6"/>
      <c r="M510" s="6"/>
      <c r="N510" s="1"/>
      <c r="O510" s="1"/>
      <c r="P510" s="7"/>
    </row>
    <row r="511" spans="2:16" s="34" customFormat="1" ht="16.5" x14ac:dyDescent="0.3">
      <c r="B511" s="1"/>
      <c r="C511" s="1"/>
      <c r="D511" s="1"/>
      <c r="E511" s="1"/>
      <c r="F511" s="33"/>
      <c r="G511" s="1"/>
      <c r="H511" s="1"/>
      <c r="I511" s="1"/>
      <c r="J511" s="1"/>
      <c r="K511" s="1"/>
      <c r="L511" s="6"/>
      <c r="M511" s="6"/>
      <c r="N511" s="1"/>
      <c r="O511" s="1"/>
      <c r="P511" s="7"/>
    </row>
    <row r="512" spans="2:16" s="34" customFormat="1" ht="16.5" x14ac:dyDescent="0.3">
      <c r="B512" s="1"/>
      <c r="C512" s="1"/>
      <c r="D512" s="1"/>
      <c r="E512" s="1"/>
      <c r="F512" s="33"/>
      <c r="G512" s="1"/>
      <c r="H512" s="1"/>
      <c r="I512" s="1"/>
      <c r="J512" s="1"/>
      <c r="K512" s="1"/>
      <c r="L512" s="6"/>
      <c r="M512" s="6"/>
      <c r="N512" s="1"/>
      <c r="O512" s="1"/>
      <c r="P512" s="7"/>
    </row>
    <row r="513" spans="2:16" s="34" customFormat="1" ht="16.5" x14ac:dyDescent="0.3">
      <c r="B513" s="1"/>
      <c r="C513" s="1"/>
      <c r="D513" s="1"/>
      <c r="E513" s="1"/>
      <c r="F513" s="33"/>
      <c r="G513" s="1"/>
      <c r="H513" s="1"/>
      <c r="I513" s="1"/>
      <c r="J513" s="1"/>
      <c r="K513" s="1"/>
      <c r="L513" s="6"/>
      <c r="M513" s="6"/>
      <c r="N513" s="1"/>
      <c r="O513" s="1"/>
      <c r="P513" s="7"/>
    </row>
    <row r="514" spans="2:16" s="34" customFormat="1" ht="16.5" x14ac:dyDescent="0.3">
      <c r="B514" s="1"/>
      <c r="C514" s="1"/>
      <c r="D514" s="1"/>
      <c r="E514" s="1"/>
      <c r="F514" s="33"/>
      <c r="G514" s="1"/>
      <c r="H514" s="1"/>
      <c r="I514" s="1"/>
      <c r="J514" s="1"/>
      <c r="K514" s="1"/>
      <c r="L514" s="6"/>
      <c r="M514" s="6"/>
      <c r="N514" s="1"/>
      <c r="O514" s="1"/>
      <c r="P514" s="7"/>
    </row>
    <row r="515" spans="2:16" s="34" customFormat="1" ht="16.5" x14ac:dyDescent="0.3">
      <c r="B515" s="1"/>
      <c r="C515" s="1"/>
      <c r="D515" s="1"/>
      <c r="E515" s="1"/>
      <c r="F515" s="33"/>
      <c r="G515" s="1"/>
      <c r="H515" s="1"/>
      <c r="I515" s="1"/>
      <c r="J515" s="1"/>
      <c r="K515" s="1"/>
      <c r="L515" s="6"/>
      <c r="M515" s="6"/>
      <c r="N515" s="1"/>
      <c r="O515" s="1"/>
      <c r="P515" s="7"/>
    </row>
    <row r="516" spans="2:16" s="34" customFormat="1" ht="16.5" x14ac:dyDescent="0.3">
      <c r="B516" s="1"/>
      <c r="C516" s="1"/>
      <c r="D516" s="1"/>
      <c r="E516" s="1"/>
      <c r="F516" s="33"/>
      <c r="G516" s="1"/>
      <c r="H516" s="1"/>
      <c r="I516" s="1"/>
      <c r="J516" s="1"/>
      <c r="K516" s="1"/>
      <c r="L516" s="6"/>
      <c r="M516" s="6"/>
      <c r="N516" s="1"/>
      <c r="O516" s="1"/>
      <c r="P516" s="7"/>
    </row>
    <row r="517" spans="2:16" s="34" customFormat="1" ht="16.5" x14ac:dyDescent="0.3">
      <c r="B517" s="1"/>
      <c r="C517" s="1"/>
      <c r="D517" s="1"/>
      <c r="E517" s="1"/>
      <c r="F517" s="33"/>
      <c r="G517" s="1"/>
      <c r="H517" s="1"/>
      <c r="I517" s="1"/>
      <c r="J517" s="1"/>
      <c r="K517" s="1"/>
      <c r="L517" s="6"/>
      <c r="M517" s="6"/>
      <c r="N517" s="1"/>
      <c r="O517" s="1"/>
      <c r="P517" s="7"/>
    </row>
    <row r="518" spans="2:16" s="34" customFormat="1" ht="16.5" x14ac:dyDescent="0.3">
      <c r="B518" s="1"/>
      <c r="C518" s="1"/>
      <c r="D518" s="1"/>
      <c r="E518" s="1"/>
      <c r="F518" s="33"/>
      <c r="G518" s="1"/>
      <c r="H518" s="1"/>
      <c r="I518" s="1"/>
      <c r="J518" s="1"/>
      <c r="K518" s="1"/>
      <c r="L518" s="6"/>
      <c r="M518" s="6"/>
      <c r="N518" s="1"/>
      <c r="O518" s="1"/>
      <c r="P518" s="7"/>
    </row>
    <row r="519" spans="2:16" s="34" customFormat="1" ht="16.5" x14ac:dyDescent="0.3">
      <c r="B519" s="1"/>
      <c r="C519" s="1"/>
      <c r="D519" s="1"/>
      <c r="E519" s="1"/>
      <c r="F519" s="33"/>
      <c r="G519" s="1"/>
      <c r="H519" s="1"/>
      <c r="I519" s="1"/>
      <c r="J519" s="1"/>
      <c r="K519" s="1"/>
      <c r="L519" s="6"/>
      <c r="M519" s="6"/>
      <c r="N519" s="1"/>
      <c r="O519" s="1"/>
      <c r="P519" s="7"/>
    </row>
    <row r="520" spans="2:16" s="34" customFormat="1" ht="16.5" x14ac:dyDescent="0.3">
      <c r="B520" s="1"/>
      <c r="C520" s="1"/>
      <c r="D520" s="1"/>
      <c r="E520" s="1"/>
      <c r="F520" s="33"/>
      <c r="G520" s="1"/>
      <c r="H520" s="1"/>
      <c r="I520" s="1"/>
      <c r="J520" s="1"/>
      <c r="K520" s="1"/>
      <c r="L520" s="6"/>
      <c r="M520" s="6"/>
      <c r="N520" s="1"/>
      <c r="O520" s="1"/>
      <c r="P520" s="7"/>
    </row>
    <row r="521" spans="2:16" s="34" customFormat="1" ht="16.5" x14ac:dyDescent="0.3">
      <c r="B521" s="1"/>
      <c r="C521" s="1"/>
      <c r="D521" s="1"/>
      <c r="E521" s="1"/>
      <c r="F521" s="33"/>
      <c r="G521" s="1"/>
      <c r="H521" s="1"/>
      <c r="I521" s="1"/>
      <c r="J521" s="1"/>
      <c r="K521" s="1"/>
      <c r="L521" s="6"/>
      <c r="M521" s="6"/>
      <c r="N521" s="1"/>
      <c r="O521" s="1"/>
      <c r="P521" s="7"/>
    </row>
    <row r="522" spans="2:16" s="34" customFormat="1" ht="16.5" x14ac:dyDescent="0.3">
      <c r="B522" s="1"/>
      <c r="C522" s="1"/>
      <c r="D522" s="1"/>
      <c r="E522" s="1"/>
      <c r="F522" s="33"/>
      <c r="G522" s="1"/>
      <c r="H522" s="1"/>
      <c r="I522" s="1"/>
      <c r="J522" s="1"/>
      <c r="K522" s="1"/>
      <c r="L522" s="6"/>
      <c r="M522" s="6"/>
      <c r="N522" s="1"/>
      <c r="O522" s="1"/>
      <c r="P522" s="7"/>
    </row>
    <row r="523" spans="2:16" s="34" customFormat="1" ht="16.5" x14ac:dyDescent="0.3">
      <c r="B523" s="1"/>
      <c r="C523" s="1"/>
      <c r="D523" s="1"/>
      <c r="E523" s="1"/>
      <c r="F523" s="33"/>
      <c r="G523" s="1"/>
      <c r="H523" s="1"/>
      <c r="I523" s="1"/>
      <c r="J523" s="1"/>
      <c r="K523" s="1"/>
      <c r="L523" s="6"/>
      <c r="M523" s="6"/>
      <c r="N523" s="1"/>
      <c r="O523" s="1"/>
      <c r="P523" s="7"/>
    </row>
    <row r="524" spans="2:16" s="34" customFormat="1" ht="16.5" x14ac:dyDescent="0.3">
      <c r="B524" s="1"/>
      <c r="C524" s="1"/>
      <c r="D524" s="1"/>
      <c r="E524" s="1"/>
      <c r="F524" s="33"/>
      <c r="G524" s="1"/>
      <c r="H524" s="1"/>
      <c r="I524" s="1"/>
      <c r="J524" s="1"/>
      <c r="K524" s="1"/>
      <c r="L524" s="6"/>
      <c r="M524" s="6"/>
      <c r="N524" s="1"/>
      <c r="O524" s="1"/>
      <c r="P524" s="7"/>
    </row>
    <row r="525" spans="2:16" s="34" customFormat="1" ht="16.5" x14ac:dyDescent="0.3">
      <c r="B525" s="1"/>
      <c r="C525" s="1"/>
      <c r="D525" s="1"/>
      <c r="E525" s="1"/>
      <c r="F525" s="33"/>
      <c r="G525" s="1"/>
      <c r="H525" s="1"/>
      <c r="I525" s="1"/>
      <c r="J525" s="1"/>
      <c r="K525" s="1"/>
      <c r="L525" s="6"/>
      <c r="M525" s="6"/>
      <c r="N525" s="1"/>
      <c r="O525" s="1"/>
      <c r="P525" s="7"/>
    </row>
    <row r="526" spans="2:16" s="34" customFormat="1" ht="16.5" x14ac:dyDescent="0.3">
      <c r="B526" s="1"/>
      <c r="C526" s="1"/>
      <c r="D526" s="1"/>
      <c r="E526" s="1"/>
      <c r="F526" s="33"/>
      <c r="G526" s="1"/>
      <c r="H526" s="1"/>
      <c r="I526" s="1"/>
      <c r="J526" s="1"/>
      <c r="K526" s="1"/>
      <c r="L526" s="6"/>
      <c r="M526" s="6"/>
      <c r="N526" s="1"/>
      <c r="O526" s="1"/>
      <c r="P526" s="7"/>
    </row>
    <row r="527" spans="2:16" s="34" customFormat="1" ht="16.5" x14ac:dyDescent="0.3">
      <c r="B527" s="1"/>
      <c r="C527" s="1"/>
      <c r="D527" s="1"/>
      <c r="E527" s="1"/>
      <c r="F527" s="33"/>
      <c r="G527" s="1"/>
      <c r="H527" s="1"/>
      <c r="I527" s="1"/>
      <c r="J527" s="1"/>
      <c r="K527" s="1"/>
      <c r="L527" s="6"/>
      <c r="M527" s="6"/>
      <c r="N527" s="1"/>
      <c r="O527" s="1"/>
      <c r="P527" s="7"/>
    </row>
    <row r="528" spans="2:16" s="34" customFormat="1" ht="16.5" x14ac:dyDescent="0.3">
      <c r="B528" s="1"/>
      <c r="C528" s="1"/>
      <c r="D528" s="1"/>
      <c r="E528" s="1"/>
      <c r="F528" s="33"/>
      <c r="G528" s="1"/>
      <c r="H528" s="1"/>
      <c r="I528" s="1"/>
      <c r="J528" s="1"/>
      <c r="K528" s="1"/>
      <c r="L528" s="6"/>
      <c r="M528" s="6"/>
      <c r="N528" s="1"/>
      <c r="O528" s="1"/>
      <c r="P528" s="7"/>
    </row>
    <row r="529" spans="2:16" s="34" customFormat="1" ht="16.5" x14ac:dyDescent="0.3">
      <c r="B529" s="1"/>
      <c r="C529" s="1"/>
      <c r="D529" s="1"/>
      <c r="E529" s="1"/>
      <c r="F529" s="33"/>
      <c r="G529" s="1"/>
      <c r="H529" s="1"/>
      <c r="I529" s="1"/>
      <c r="J529" s="1"/>
      <c r="K529" s="1"/>
      <c r="L529" s="6"/>
      <c r="M529" s="6"/>
      <c r="N529" s="1"/>
      <c r="O529" s="1"/>
      <c r="P529" s="7"/>
    </row>
    <row r="530" spans="2:16" s="34" customFormat="1" ht="16.5" x14ac:dyDescent="0.3">
      <c r="B530" s="1"/>
      <c r="C530" s="1"/>
      <c r="D530" s="1"/>
      <c r="E530" s="1"/>
      <c r="F530" s="33"/>
      <c r="G530" s="1"/>
      <c r="H530" s="1"/>
      <c r="I530" s="1"/>
      <c r="J530" s="1"/>
      <c r="K530" s="1"/>
      <c r="L530" s="6"/>
      <c r="M530" s="6"/>
      <c r="N530" s="1"/>
      <c r="O530" s="1"/>
      <c r="P530" s="7"/>
    </row>
    <row r="531" spans="2:16" s="34" customFormat="1" ht="16.5" x14ac:dyDescent="0.3">
      <c r="B531" s="1"/>
      <c r="C531" s="1"/>
      <c r="D531" s="1"/>
      <c r="E531" s="1"/>
      <c r="F531" s="33"/>
      <c r="G531" s="1"/>
      <c r="H531" s="1"/>
      <c r="I531" s="1"/>
      <c r="J531" s="1"/>
      <c r="K531" s="1"/>
      <c r="L531" s="6"/>
      <c r="M531" s="6"/>
      <c r="N531" s="1"/>
      <c r="O531" s="1"/>
      <c r="P531" s="7"/>
    </row>
    <row r="532" spans="2:16" s="34" customFormat="1" ht="16.5" x14ac:dyDescent="0.3">
      <c r="B532" s="1"/>
      <c r="C532" s="1"/>
      <c r="D532" s="1"/>
      <c r="E532" s="1"/>
      <c r="F532" s="33"/>
      <c r="G532" s="1"/>
      <c r="H532" s="1"/>
      <c r="I532" s="1"/>
      <c r="J532" s="1"/>
      <c r="K532" s="1"/>
      <c r="L532" s="6"/>
      <c r="M532" s="6"/>
      <c r="N532" s="1"/>
      <c r="O532" s="1"/>
      <c r="P532" s="7"/>
    </row>
    <row r="533" spans="2:16" s="34" customFormat="1" ht="16.5" x14ac:dyDescent="0.3">
      <c r="B533" s="1"/>
      <c r="C533" s="1"/>
      <c r="D533" s="1"/>
      <c r="E533" s="1"/>
      <c r="F533" s="33"/>
      <c r="G533" s="1"/>
      <c r="H533" s="1"/>
      <c r="I533" s="1"/>
      <c r="J533" s="1"/>
      <c r="K533" s="1"/>
      <c r="L533" s="6"/>
      <c r="M533" s="6"/>
      <c r="N533" s="1"/>
      <c r="O533" s="1"/>
      <c r="P533" s="7"/>
    </row>
    <row r="534" spans="2:16" s="34" customFormat="1" ht="16.5" x14ac:dyDescent="0.3">
      <c r="B534" s="1"/>
      <c r="C534" s="1"/>
      <c r="D534" s="1"/>
      <c r="E534" s="1"/>
      <c r="F534" s="33"/>
      <c r="G534" s="1"/>
      <c r="H534" s="1"/>
      <c r="I534" s="1"/>
      <c r="J534" s="1"/>
      <c r="K534" s="1"/>
      <c r="L534" s="6"/>
      <c r="M534" s="6"/>
      <c r="N534" s="1"/>
      <c r="O534" s="1"/>
      <c r="P534" s="7"/>
    </row>
    <row r="535" spans="2:16" s="34" customFormat="1" ht="16.5" x14ac:dyDescent="0.3">
      <c r="B535" s="1"/>
      <c r="C535" s="1"/>
      <c r="D535" s="1"/>
      <c r="E535" s="1"/>
      <c r="F535" s="33"/>
      <c r="G535" s="1"/>
      <c r="H535" s="1"/>
      <c r="I535" s="1"/>
      <c r="J535" s="1"/>
      <c r="K535" s="1"/>
      <c r="L535" s="6"/>
      <c r="M535" s="6"/>
      <c r="N535" s="1"/>
      <c r="O535" s="1"/>
      <c r="P535" s="7"/>
    </row>
    <row r="536" spans="2:16" s="34" customFormat="1" ht="16.5" x14ac:dyDescent="0.3">
      <c r="B536" s="1"/>
      <c r="C536" s="1"/>
      <c r="D536" s="1"/>
      <c r="E536" s="1"/>
      <c r="F536" s="33"/>
      <c r="G536" s="1"/>
      <c r="H536" s="1"/>
      <c r="I536" s="1"/>
      <c r="J536" s="1"/>
      <c r="K536" s="1"/>
      <c r="L536" s="6"/>
      <c r="M536" s="6"/>
      <c r="N536" s="1"/>
      <c r="O536" s="1"/>
      <c r="P536" s="7"/>
    </row>
    <row r="537" spans="2:16" s="34" customFormat="1" ht="16.5" x14ac:dyDescent="0.3">
      <c r="B537" s="1"/>
      <c r="C537" s="1"/>
      <c r="D537" s="1"/>
      <c r="E537" s="1"/>
      <c r="F537" s="33"/>
      <c r="G537" s="1"/>
      <c r="H537" s="1"/>
      <c r="I537" s="1"/>
      <c r="J537" s="1"/>
      <c r="K537" s="1"/>
      <c r="L537" s="6"/>
      <c r="M537" s="6"/>
      <c r="N537" s="1"/>
      <c r="O537" s="1"/>
      <c r="P537" s="7"/>
    </row>
    <row r="538" spans="2:16" s="34" customFormat="1" ht="16.5" x14ac:dyDescent="0.3">
      <c r="B538" s="1"/>
      <c r="C538" s="1"/>
      <c r="D538" s="1"/>
      <c r="E538" s="1"/>
      <c r="F538" s="33"/>
      <c r="G538" s="1"/>
      <c r="H538" s="1"/>
      <c r="I538" s="1"/>
      <c r="J538" s="1"/>
      <c r="K538" s="1"/>
      <c r="L538" s="6"/>
      <c r="M538" s="6"/>
      <c r="N538" s="1"/>
      <c r="O538" s="1"/>
      <c r="P538" s="7"/>
    </row>
    <row r="539" spans="2:16" s="34" customFormat="1" ht="16.5" x14ac:dyDescent="0.3">
      <c r="B539" s="1"/>
      <c r="C539" s="1"/>
      <c r="D539" s="1"/>
      <c r="E539" s="1"/>
      <c r="F539" s="33"/>
      <c r="G539" s="1"/>
      <c r="H539" s="1"/>
      <c r="I539" s="1"/>
      <c r="J539" s="1"/>
      <c r="K539" s="1"/>
      <c r="L539" s="6"/>
      <c r="M539" s="6"/>
      <c r="N539" s="1"/>
      <c r="O539" s="1"/>
      <c r="P539" s="7"/>
    </row>
    <row r="540" spans="2:16" s="34" customFormat="1" ht="16.5" x14ac:dyDescent="0.3">
      <c r="B540" s="1"/>
      <c r="C540" s="1"/>
      <c r="D540" s="1"/>
      <c r="E540" s="1"/>
      <c r="F540" s="33"/>
      <c r="G540" s="1"/>
      <c r="H540" s="1"/>
      <c r="I540" s="1"/>
      <c r="J540" s="1"/>
      <c r="K540" s="1"/>
      <c r="L540" s="6"/>
      <c r="M540" s="6"/>
      <c r="N540" s="1"/>
      <c r="O540" s="1"/>
      <c r="P540" s="7"/>
    </row>
    <row r="541" spans="2:16" s="34" customFormat="1" ht="16.5" x14ac:dyDescent="0.3">
      <c r="B541" s="1"/>
      <c r="C541" s="1"/>
      <c r="D541" s="1"/>
      <c r="E541" s="1"/>
      <c r="F541" s="33"/>
      <c r="G541" s="1"/>
      <c r="H541" s="1"/>
      <c r="I541" s="1"/>
      <c r="J541" s="1"/>
      <c r="K541" s="1"/>
      <c r="L541" s="6"/>
      <c r="M541" s="6"/>
      <c r="N541" s="1"/>
      <c r="O541" s="1"/>
      <c r="P541" s="7"/>
    </row>
    <row r="542" spans="2:16" s="34" customFormat="1" ht="16.5" x14ac:dyDescent="0.3">
      <c r="B542" s="1"/>
      <c r="C542" s="1"/>
      <c r="D542" s="1"/>
      <c r="E542" s="1"/>
      <c r="F542" s="33"/>
      <c r="G542" s="1"/>
      <c r="H542" s="1"/>
      <c r="I542" s="1"/>
      <c r="J542" s="1"/>
      <c r="K542" s="1"/>
      <c r="L542" s="6"/>
      <c r="M542" s="6"/>
      <c r="N542" s="1"/>
      <c r="O542" s="1"/>
      <c r="P542" s="7"/>
    </row>
    <row r="543" spans="2:16" s="34" customFormat="1" ht="16.5" x14ac:dyDescent="0.3">
      <c r="B543" s="1"/>
      <c r="C543" s="1"/>
      <c r="D543" s="1"/>
      <c r="E543" s="1"/>
      <c r="F543" s="33"/>
      <c r="G543" s="1"/>
      <c r="H543" s="1"/>
      <c r="I543" s="1"/>
      <c r="J543" s="1"/>
      <c r="K543" s="1"/>
      <c r="L543" s="6"/>
      <c r="M543" s="6"/>
      <c r="N543" s="1"/>
      <c r="O543" s="1"/>
      <c r="P543" s="7"/>
    </row>
    <row r="544" spans="2:16" s="34" customFormat="1" ht="16.5" x14ac:dyDescent="0.3">
      <c r="B544" s="1"/>
      <c r="C544" s="1"/>
      <c r="D544" s="1"/>
      <c r="E544" s="1"/>
      <c r="F544" s="33"/>
      <c r="G544" s="1"/>
      <c r="H544" s="1"/>
      <c r="I544" s="1"/>
      <c r="J544" s="1"/>
      <c r="K544" s="1"/>
      <c r="L544" s="6"/>
      <c r="M544" s="6"/>
      <c r="N544" s="1"/>
      <c r="O544" s="1"/>
      <c r="P544" s="7"/>
    </row>
    <row r="545" spans="2:16" s="34" customFormat="1" ht="16.5" x14ac:dyDescent="0.3">
      <c r="B545" s="1"/>
      <c r="C545" s="1"/>
      <c r="D545" s="1"/>
      <c r="E545" s="1"/>
      <c r="F545" s="33"/>
      <c r="G545" s="1"/>
      <c r="H545" s="1"/>
      <c r="I545" s="1"/>
      <c r="J545" s="1"/>
      <c r="K545" s="1"/>
      <c r="L545" s="6"/>
      <c r="M545" s="6"/>
      <c r="N545" s="1"/>
      <c r="O545" s="1"/>
      <c r="P545" s="7"/>
    </row>
    <row r="546" spans="2:16" s="34" customFormat="1" ht="16.5" x14ac:dyDescent="0.3">
      <c r="B546" s="1"/>
      <c r="C546" s="1"/>
      <c r="D546" s="1"/>
      <c r="E546" s="1"/>
      <c r="F546" s="33"/>
      <c r="G546" s="1"/>
      <c r="H546" s="1"/>
      <c r="I546" s="1"/>
      <c r="J546" s="1"/>
      <c r="K546" s="1"/>
      <c r="L546" s="6"/>
      <c r="M546" s="6"/>
      <c r="N546" s="1"/>
      <c r="O546" s="1"/>
      <c r="P546" s="7"/>
    </row>
    <row r="547" spans="2:16" s="34" customFormat="1" ht="16.5" x14ac:dyDescent="0.3">
      <c r="B547" s="1"/>
      <c r="C547" s="1"/>
      <c r="D547" s="1"/>
      <c r="E547" s="1"/>
      <c r="F547" s="33"/>
      <c r="G547" s="1"/>
      <c r="H547" s="1"/>
      <c r="I547" s="1"/>
      <c r="J547" s="1"/>
      <c r="K547" s="1"/>
      <c r="L547" s="6"/>
      <c r="M547" s="6"/>
      <c r="N547" s="1"/>
      <c r="O547" s="1"/>
      <c r="P547" s="7"/>
    </row>
    <row r="548" spans="2:16" s="34" customFormat="1" ht="16.5" x14ac:dyDescent="0.3">
      <c r="B548" s="1"/>
      <c r="C548" s="1"/>
      <c r="D548" s="1"/>
      <c r="E548" s="1"/>
      <c r="F548" s="33"/>
      <c r="G548" s="1"/>
      <c r="H548" s="1"/>
      <c r="I548" s="1"/>
      <c r="J548" s="1"/>
      <c r="K548" s="1"/>
      <c r="L548" s="6"/>
      <c r="M548" s="6"/>
      <c r="N548" s="1"/>
      <c r="O548" s="1"/>
      <c r="P548" s="7"/>
    </row>
    <row r="549" spans="2:16" s="34" customFormat="1" ht="16.5" x14ac:dyDescent="0.3">
      <c r="B549" s="1"/>
      <c r="C549" s="1"/>
      <c r="D549" s="1"/>
      <c r="E549" s="1"/>
      <c r="F549" s="33"/>
      <c r="G549" s="1"/>
      <c r="H549" s="1"/>
      <c r="I549" s="1"/>
      <c r="J549" s="1"/>
      <c r="K549" s="1"/>
      <c r="L549" s="6"/>
      <c r="M549" s="6"/>
      <c r="N549" s="1"/>
      <c r="O549" s="1"/>
      <c r="P549" s="7"/>
    </row>
    <row r="550" spans="2:16" s="34" customFormat="1" ht="16.5" x14ac:dyDescent="0.3">
      <c r="B550" s="1"/>
      <c r="C550" s="1"/>
      <c r="D550" s="1"/>
      <c r="E550" s="1"/>
      <c r="F550" s="33"/>
      <c r="G550" s="1"/>
      <c r="H550" s="1"/>
      <c r="I550" s="1"/>
      <c r="J550" s="1"/>
      <c r="K550" s="1"/>
      <c r="L550" s="6"/>
      <c r="M550" s="6"/>
      <c r="N550" s="1"/>
      <c r="O550" s="1"/>
      <c r="P550" s="7"/>
    </row>
    <row r="551" spans="2:16" s="34" customFormat="1" ht="16.5" x14ac:dyDescent="0.3">
      <c r="B551" s="1"/>
      <c r="C551" s="1"/>
      <c r="D551" s="1"/>
      <c r="E551" s="1"/>
      <c r="F551" s="33"/>
      <c r="G551" s="1"/>
      <c r="H551" s="1"/>
      <c r="I551" s="1"/>
      <c r="J551" s="1"/>
      <c r="K551" s="1"/>
      <c r="L551" s="6"/>
      <c r="M551" s="6"/>
      <c r="N551" s="1"/>
      <c r="O551" s="1"/>
      <c r="P551" s="7"/>
    </row>
    <row r="552" spans="2:16" s="34" customFormat="1" ht="16.5" x14ac:dyDescent="0.3">
      <c r="B552" s="1"/>
      <c r="C552" s="1"/>
      <c r="D552" s="1"/>
      <c r="E552" s="1"/>
      <c r="F552" s="33"/>
      <c r="G552" s="1"/>
      <c r="H552" s="1"/>
      <c r="I552" s="1"/>
      <c r="J552" s="1"/>
      <c r="K552" s="1"/>
      <c r="L552" s="6"/>
      <c r="M552" s="6"/>
      <c r="N552" s="1"/>
      <c r="O552" s="1"/>
      <c r="P552" s="7"/>
    </row>
    <row r="553" spans="2:16" s="34" customFormat="1" ht="16.5" x14ac:dyDescent="0.3">
      <c r="B553" s="1"/>
      <c r="C553" s="1"/>
      <c r="D553" s="1"/>
      <c r="E553" s="1"/>
      <c r="F553" s="33"/>
      <c r="G553" s="1"/>
      <c r="H553" s="1"/>
      <c r="I553" s="1"/>
      <c r="J553" s="1"/>
      <c r="K553" s="1"/>
      <c r="L553" s="6"/>
      <c r="M553" s="6"/>
      <c r="N553" s="1"/>
      <c r="O553" s="1"/>
      <c r="P553" s="7"/>
    </row>
    <row r="554" spans="2:16" s="34" customFormat="1" ht="16.5" x14ac:dyDescent="0.3">
      <c r="B554" s="1"/>
      <c r="C554" s="1"/>
      <c r="D554" s="1"/>
      <c r="E554" s="1"/>
      <c r="F554" s="33"/>
      <c r="G554" s="1"/>
      <c r="H554" s="1"/>
      <c r="I554" s="1"/>
      <c r="J554" s="1"/>
      <c r="K554" s="1"/>
      <c r="L554" s="6"/>
      <c r="M554" s="6"/>
      <c r="N554" s="1"/>
      <c r="O554" s="1"/>
      <c r="P554" s="7"/>
    </row>
    <row r="555" spans="2:16" s="34" customFormat="1" ht="16.5" x14ac:dyDescent="0.3">
      <c r="B555" s="1"/>
      <c r="C555" s="1"/>
      <c r="D555" s="1"/>
      <c r="E555" s="1"/>
      <c r="F555" s="33"/>
      <c r="G555" s="1"/>
      <c r="H555" s="1"/>
      <c r="I555" s="1"/>
      <c r="J555" s="1"/>
      <c r="K555" s="1"/>
      <c r="L555" s="6"/>
      <c r="M555" s="6"/>
      <c r="N555" s="1"/>
      <c r="O555" s="1"/>
      <c r="P555" s="7"/>
    </row>
    <row r="556" spans="2:16" s="34" customFormat="1" ht="16.5" x14ac:dyDescent="0.3">
      <c r="B556" s="1"/>
      <c r="C556" s="1"/>
      <c r="D556" s="1"/>
      <c r="E556" s="1"/>
      <c r="F556" s="33"/>
      <c r="G556" s="1"/>
      <c r="H556" s="1"/>
      <c r="I556" s="1"/>
      <c r="J556" s="1"/>
      <c r="K556" s="1"/>
      <c r="L556" s="6"/>
      <c r="M556" s="6"/>
      <c r="N556" s="1"/>
      <c r="O556" s="1"/>
      <c r="P556" s="7"/>
    </row>
    <row r="557" spans="2:16" s="34" customFormat="1" ht="16.5" x14ac:dyDescent="0.3">
      <c r="B557" s="1"/>
      <c r="C557" s="1"/>
      <c r="D557" s="1"/>
      <c r="E557" s="1"/>
      <c r="F557" s="33"/>
      <c r="G557" s="1"/>
      <c r="H557" s="1"/>
      <c r="I557" s="1"/>
      <c r="J557" s="1"/>
      <c r="K557" s="1"/>
      <c r="L557" s="6"/>
      <c r="M557" s="6"/>
      <c r="N557" s="1"/>
      <c r="O557" s="1"/>
      <c r="P557" s="7"/>
    </row>
    <row r="558" spans="2:16" s="34" customFormat="1" ht="16.5" x14ac:dyDescent="0.3">
      <c r="B558" s="1"/>
      <c r="C558" s="1"/>
      <c r="D558" s="1"/>
      <c r="E558" s="1"/>
      <c r="F558" s="33"/>
      <c r="G558" s="1"/>
      <c r="H558" s="1"/>
      <c r="I558" s="1"/>
      <c r="J558" s="1"/>
      <c r="K558" s="1"/>
      <c r="L558" s="6"/>
      <c r="M558" s="6"/>
      <c r="N558" s="1"/>
      <c r="O558" s="1"/>
      <c r="P558" s="7"/>
    </row>
    <row r="559" spans="2:16" s="34" customFormat="1" ht="16.5" x14ac:dyDescent="0.3">
      <c r="B559" s="1"/>
      <c r="C559" s="1"/>
      <c r="D559" s="1"/>
      <c r="E559" s="1"/>
      <c r="F559" s="33"/>
      <c r="G559" s="1"/>
      <c r="H559" s="1"/>
      <c r="I559" s="1"/>
      <c r="J559" s="1"/>
      <c r="K559" s="1"/>
      <c r="L559" s="6"/>
      <c r="M559" s="6"/>
      <c r="N559" s="1"/>
      <c r="O559" s="1"/>
      <c r="P559" s="7"/>
    </row>
    <row r="560" spans="2:16" s="34" customFormat="1" ht="16.5" x14ac:dyDescent="0.3">
      <c r="B560" s="1"/>
      <c r="C560" s="1"/>
      <c r="D560" s="1"/>
      <c r="E560" s="1"/>
      <c r="F560" s="33"/>
      <c r="G560" s="1"/>
      <c r="H560" s="1"/>
      <c r="I560" s="1"/>
      <c r="J560" s="1"/>
      <c r="K560" s="1"/>
      <c r="L560" s="6"/>
      <c r="M560" s="6"/>
      <c r="N560" s="1"/>
      <c r="O560" s="1"/>
      <c r="P560" s="7"/>
    </row>
    <row r="561" spans="2:16" s="34" customFormat="1" ht="16.5" x14ac:dyDescent="0.3">
      <c r="B561" s="1"/>
      <c r="C561" s="1"/>
      <c r="D561" s="1"/>
      <c r="E561" s="1"/>
      <c r="F561" s="33"/>
      <c r="G561" s="1"/>
      <c r="H561" s="1"/>
      <c r="I561" s="1"/>
      <c r="J561" s="1"/>
      <c r="K561" s="1"/>
      <c r="L561" s="6"/>
      <c r="M561" s="6"/>
      <c r="N561" s="1"/>
      <c r="O561" s="1"/>
      <c r="P561" s="7"/>
    </row>
    <row r="562" spans="2:16" s="34" customFormat="1" ht="16.5" x14ac:dyDescent="0.3">
      <c r="B562" s="1"/>
      <c r="C562" s="1"/>
      <c r="D562" s="1"/>
      <c r="E562" s="1"/>
      <c r="F562" s="33"/>
      <c r="G562" s="1"/>
      <c r="H562" s="1"/>
      <c r="I562" s="1"/>
      <c r="J562" s="1"/>
      <c r="K562" s="1"/>
      <c r="L562" s="6"/>
      <c r="M562" s="6"/>
      <c r="N562" s="1"/>
      <c r="O562" s="1"/>
      <c r="P562" s="7"/>
    </row>
    <row r="563" spans="2:16" s="34" customFormat="1" ht="16.5" x14ac:dyDescent="0.3">
      <c r="B563" s="1"/>
      <c r="C563" s="1"/>
      <c r="D563" s="1"/>
      <c r="E563" s="1"/>
      <c r="F563" s="33"/>
      <c r="G563" s="1"/>
      <c r="H563" s="1"/>
      <c r="I563" s="1"/>
      <c r="J563" s="1"/>
      <c r="K563" s="1"/>
      <c r="L563" s="6"/>
      <c r="M563" s="6"/>
      <c r="N563" s="1"/>
      <c r="O563" s="1"/>
      <c r="P563" s="7"/>
    </row>
    <row r="564" spans="2:16" s="34" customFormat="1" ht="16.5" x14ac:dyDescent="0.3">
      <c r="B564" s="1"/>
      <c r="C564" s="1"/>
      <c r="D564" s="1"/>
      <c r="E564" s="1"/>
      <c r="F564" s="33"/>
      <c r="G564" s="1"/>
      <c r="H564" s="1"/>
      <c r="I564" s="1"/>
      <c r="J564" s="1"/>
      <c r="K564" s="1"/>
      <c r="L564" s="6"/>
      <c r="M564" s="6"/>
      <c r="N564" s="1"/>
      <c r="O564" s="1"/>
      <c r="P564" s="7"/>
    </row>
    <row r="565" spans="2:16" s="34" customFormat="1" ht="16.5" x14ac:dyDescent="0.3">
      <c r="B565" s="1"/>
      <c r="C565" s="1"/>
      <c r="D565" s="1"/>
      <c r="E565" s="1"/>
      <c r="F565" s="33"/>
      <c r="G565" s="1"/>
      <c r="H565" s="1"/>
      <c r="I565" s="1"/>
      <c r="J565" s="1"/>
      <c r="K565" s="1"/>
      <c r="L565" s="6"/>
      <c r="M565" s="6"/>
      <c r="N565" s="1"/>
      <c r="O565" s="1"/>
      <c r="P565" s="7"/>
    </row>
    <row r="566" spans="2:16" s="34" customFormat="1" ht="16.5" x14ac:dyDescent="0.3">
      <c r="B566" s="1"/>
      <c r="C566" s="1"/>
      <c r="D566" s="1"/>
      <c r="E566" s="1"/>
      <c r="F566" s="33"/>
      <c r="G566" s="1"/>
      <c r="H566" s="1"/>
      <c r="I566" s="1"/>
      <c r="J566" s="1"/>
      <c r="K566" s="1"/>
      <c r="L566" s="6"/>
      <c r="M566" s="6"/>
      <c r="N566" s="1"/>
      <c r="O566" s="1"/>
      <c r="P566" s="7"/>
    </row>
    <row r="567" spans="2:16" s="34" customFormat="1" ht="16.5" x14ac:dyDescent="0.3">
      <c r="B567" s="1"/>
      <c r="C567" s="1"/>
      <c r="D567" s="1"/>
      <c r="E567" s="1"/>
      <c r="F567" s="33"/>
      <c r="G567" s="1"/>
      <c r="H567" s="1"/>
      <c r="I567" s="1"/>
      <c r="J567" s="1"/>
      <c r="K567" s="1"/>
      <c r="L567" s="6"/>
      <c r="M567" s="6"/>
      <c r="N567" s="1"/>
      <c r="O567" s="1"/>
      <c r="P567" s="7"/>
    </row>
    <row r="568" spans="2:16" s="34" customFormat="1" ht="16.5" x14ac:dyDescent="0.3">
      <c r="B568" s="1"/>
      <c r="C568" s="1"/>
      <c r="D568" s="1"/>
      <c r="E568" s="1"/>
      <c r="F568" s="33"/>
      <c r="G568" s="1"/>
      <c r="H568" s="1"/>
      <c r="I568" s="1"/>
      <c r="J568" s="1"/>
      <c r="K568" s="1"/>
      <c r="L568" s="6"/>
      <c r="M568" s="6"/>
      <c r="N568" s="1"/>
      <c r="O568" s="1"/>
      <c r="P568" s="7"/>
    </row>
    <row r="569" spans="2:16" s="34" customFormat="1" ht="16.5" x14ac:dyDescent="0.3">
      <c r="B569" s="1"/>
      <c r="C569" s="1"/>
      <c r="D569" s="1"/>
      <c r="E569" s="1"/>
      <c r="F569" s="33"/>
      <c r="G569" s="1"/>
      <c r="H569" s="1"/>
      <c r="I569" s="1"/>
      <c r="J569" s="1"/>
      <c r="K569" s="1"/>
      <c r="L569" s="6"/>
      <c r="M569" s="6"/>
      <c r="N569" s="1"/>
      <c r="O569" s="1"/>
      <c r="P569" s="7"/>
    </row>
    <row r="570" spans="2:16" s="34" customFormat="1" ht="16.5" x14ac:dyDescent="0.3">
      <c r="B570" s="1"/>
      <c r="C570" s="1"/>
      <c r="D570" s="1"/>
      <c r="E570" s="1"/>
      <c r="F570" s="33"/>
      <c r="G570" s="1"/>
      <c r="H570" s="1"/>
      <c r="I570" s="1"/>
      <c r="J570" s="1"/>
      <c r="K570" s="1"/>
      <c r="L570" s="6"/>
      <c r="M570" s="6"/>
      <c r="N570" s="1"/>
      <c r="O570" s="1"/>
      <c r="P570" s="7"/>
    </row>
    <row r="571" spans="2:16" s="34" customFormat="1" ht="16.5" x14ac:dyDescent="0.3">
      <c r="B571" s="1"/>
      <c r="C571" s="1"/>
      <c r="D571" s="1"/>
      <c r="E571" s="1"/>
      <c r="F571" s="33"/>
      <c r="G571" s="1"/>
      <c r="H571" s="1"/>
      <c r="I571" s="1"/>
      <c r="J571" s="1"/>
      <c r="K571" s="1"/>
      <c r="L571" s="6"/>
      <c r="M571" s="6"/>
      <c r="N571" s="1"/>
      <c r="O571" s="1"/>
      <c r="P571" s="7"/>
    </row>
    <row r="572" spans="2:16" s="34" customFormat="1" ht="16.5" x14ac:dyDescent="0.3">
      <c r="B572" s="1"/>
      <c r="C572" s="1"/>
      <c r="D572" s="1"/>
      <c r="E572" s="1"/>
      <c r="F572" s="33"/>
      <c r="G572" s="1"/>
      <c r="H572" s="1"/>
      <c r="I572" s="1"/>
      <c r="J572" s="1"/>
      <c r="K572" s="1"/>
      <c r="L572" s="6"/>
      <c r="M572" s="6"/>
      <c r="N572" s="1"/>
      <c r="O572" s="1"/>
      <c r="P572" s="7"/>
    </row>
    <row r="573" spans="2:16" s="34" customFormat="1" ht="16.5" x14ac:dyDescent="0.3">
      <c r="B573" s="1"/>
      <c r="C573" s="1"/>
      <c r="D573" s="1"/>
      <c r="E573" s="1"/>
      <c r="F573" s="33"/>
      <c r="G573" s="1"/>
      <c r="H573" s="1"/>
      <c r="I573" s="1"/>
      <c r="J573" s="1"/>
      <c r="K573" s="1"/>
      <c r="L573" s="6"/>
      <c r="M573" s="6"/>
      <c r="N573" s="1"/>
      <c r="O573" s="1"/>
      <c r="P573" s="7"/>
    </row>
    <row r="574" spans="2:16" s="34" customFormat="1" ht="16.5" x14ac:dyDescent="0.3">
      <c r="B574" s="1"/>
      <c r="C574" s="1"/>
      <c r="D574" s="1"/>
      <c r="E574" s="1"/>
      <c r="F574" s="33"/>
      <c r="G574" s="1"/>
      <c r="H574" s="1"/>
      <c r="I574" s="1"/>
      <c r="J574" s="1"/>
      <c r="K574" s="1"/>
      <c r="L574" s="6"/>
      <c r="M574" s="6"/>
      <c r="N574" s="1"/>
      <c r="O574" s="1"/>
      <c r="P574" s="7"/>
    </row>
    <row r="575" spans="2:16" s="34" customFormat="1" ht="16.5" x14ac:dyDescent="0.3">
      <c r="B575" s="1"/>
      <c r="C575" s="1"/>
      <c r="D575" s="1"/>
      <c r="E575" s="1"/>
      <c r="F575" s="33"/>
      <c r="G575" s="1"/>
      <c r="H575" s="1"/>
      <c r="I575" s="1"/>
      <c r="J575" s="1"/>
      <c r="K575" s="1"/>
      <c r="L575" s="6"/>
      <c r="M575" s="6"/>
      <c r="N575" s="1"/>
      <c r="O575" s="1"/>
      <c r="P575" s="7"/>
    </row>
    <row r="576" spans="2:16" s="34" customFormat="1" ht="16.5" x14ac:dyDescent="0.3">
      <c r="B576" s="1"/>
      <c r="C576" s="1"/>
      <c r="D576" s="1"/>
      <c r="E576" s="1"/>
      <c r="F576" s="33"/>
      <c r="G576" s="1"/>
      <c r="H576" s="1"/>
      <c r="I576" s="1"/>
      <c r="J576" s="1"/>
      <c r="K576" s="1"/>
      <c r="L576" s="6"/>
      <c r="M576" s="6"/>
      <c r="N576" s="1"/>
      <c r="O576" s="1"/>
      <c r="P576" s="7"/>
    </row>
    <row r="577" spans="2:16" s="34" customFormat="1" ht="16.5" x14ac:dyDescent="0.3">
      <c r="B577" s="1"/>
      <c r="C577" s="1"/>
      <c r="D577" s="1"/>
      <c r="E577" s="1"/>
      <c r="F577" s="33"/>
      <c r="G577" s="1"/>
      <c r="H577" s="1"/>
      <c r="I577" s="1"/>
      <c r="J577" s="1"/>
      <c r="K577" s="1"/>
      <c r="L577" s="6"/>
      <c r="M577" s="6"/>
      <c r="N577" s="1"/>
      <c r="O577" s="1"/>
      <c r="P577" s="7"/>
    </row>
    <row r="578" spans="2:16" s="34" customFormat="1" ht="16.5" x14ac:dyDescent="0.3">
      <c r="B578" s="1"/>
      <c r="C578" s="1"/>
      <c r="D578" s="1"/>
      <c r="E578" s="1"/>
      <c r="F578" s="33"/>
      <c r="G578" s="1"/>
      <c r="H578" s="1"/>
      <c r="I578" s="1"/>
      <c r="J578" s="1"/>
      <c r="K578" s="1"/>
      <c r="L578" s="6"/>
      <c r="M578" s="6"/>
      <c r="N578" s="1"/>
      <c r="O578" s="1"/>
      <c r="P578" s="7"/>
    </row>
    <row r="579" spans="2:16" s="34" customFormat="1" ht="16.5" x14ac:dyDescent="0.3">
      <c r="B579" s="1"/>
      <c r="C579" s="1"/>
      <c r="D579" s="1"/>
      <c r="E579" s="1"/>
      <c r="F579" s="33"/>
      <c r="G579" s="1"/>
      <c r="H579" s="1"/>
      <c r="I579" s="1"/>
      <c r="J579" s="1"/>
      <c r="K579" s="1"/>
      <c r="L579" s="6"/>
      <c r="M579" s="6"/>
      <c r="N579" s="1"/>
      <c r="O579" s="1"/>
      <c r="P579" s="7"/>
    </row>
    <row r="580" spans="2:16" s="34" customFormat="1" ht="16.5" x14ac:dyDescent="0.3">
      <c r="B580" s="1"/>
      <c r="C580" s="1"/>
      <c r="D580" s="1"/>
      <c r="E580" s="1"/>
      <c r="F580" s="33"/>
      <c r="G580" s="1"/>
      <c r="H580" s="1"/>
      <c r="I580" s="1"/>
      <c r="J580" s="1"/>
      <c r="K580" s="1"/>
      <c r="L580" s="6"/>
      <c r="M580" s="6"/>
      <c r="N580" s="1"/>
      <c r="O580" s="1"/>
      <c r="P580" s="7"/>
    </row>
    <row r="581" spans="2:16" s="34" customFormat="1" ht="16.5" x14ac:dyDescent="0.3">
      <c r="B581" s="1"/>
      <c r="C581" s="1"/>
      <c r="D581" s="1"/>
      <c r="E581" s="1"/>
      <c r="F581" s="33"/>
      <c r="G581" s="1"/>
      <c r="H581" s="1"/>
      <c r="I581" s="1"/>
      <c r="J581" s="1"/>
      <c r="K581" s="1"/>
      <c r="L581" s="6"/>
      <c r="M581" s="6"/>
      <c r="N581" s="1"/>
      <c r="O581" s="1"/>
      <c r="P581" s="7"/>
    </row>
    <row r="582" spans="2:16" s="34" customFormat="1" ht="16.5" x14ac:dyDescent="0.3">
      <c r="B582" s="1"/>
      <c r="C582" s="1"/>
      <c r="D582" s="1"/>
      <c r="E582" s="1"/>
      <c r="F582" s="33"/>
      <c r="G582" s="1"/>
      <c r="H582" s="1"/>
      <c r="I582" s="1"/>
      <c r="J582" s="1"/>
      <c r="K582" s="1"/>
      <c r="L582" s="6"/>
      <c r="M582" s="6"/>
      <c r="N582" s="1"/>
      <c r="O582" s="1"/>
      <c r="P582" s="7"/>
    </row>
    <row r="583" spans="2:16" s="34" customFormat="1" ht="16.5" x14ac:dyDescent="0.3">
      <c r="B583" s="1"/>
      <c r="C583" s="1"/>
      <c r="D583" s="1"/>
      <c r="E583" s="1"/>
      <c r="F583" s="33"/>
      <c r="G583" s="1"/>
      <c r="H583" s="1"/>
      <c r="I583" s="1"/>
      <c r="J583" s="1"/>
      <c r="K583" s="1"/>
      <c r="L583" s="6"/>
      <c r="M583" s="6"/>
      <c r="N583" s="1"/>
      <c r="O583" s="1"/>
      <c r="P583" s="7"/>
    </row>
    <row r="584" spans="2:16" s="34" customFormat="1" ht="16.5" x14ac:dyDescent="0.3">
      <c r="B584" s="1"/>
      <c r="C584" s="1"/>
      <c r="D584" s="1"/>
      <c r="E584" s="1"/>
      <c r="F584" s="33"/>
      <c r="G584" s="1"/>
      <c r="H584" s="1"/>
      <c r="I584" s="1"/>
      <c r="J584" s="1"/>
      <c r="K584" s="1"/>
      <c r="L584" s="6"/>
      <c r="M584" s="6"/>
      <c r="N584" s="1"/>
      <c r="O584" s="1"/>
      <c r="P584" s="7"/>
    </row>
    <row r="585" spans="2:16" s="34" customFormat="1" ht="16.5" x14ac:dyDescent="0.3">
      <c r="B585" s="1"/>
      <c r="C585" s="1"/>
      <c r="D585" s="1"/>
      <c r="E585" s="1"/>
      <c r="F585" s="33"/>
      <c r="G585" s="1"/>
      <c r="H585" s="1"/>
      <c r="I585" s="1"/>
      <c r="J585" s="1"/>
      <c r="K585" s="1"/>
      <c r="L585" s="6"/>
      <c r="M585" s="6"/>
      <c r="N585" s="1"/>
      <c r="O585" s="1"/>
      <c r="P585" s="7"/>
    </row>
    <row r="586" spans="2:16" s="34" customFormat="1" ht="16.5" x14ac:dyDescent="0.3">
      <c r="B586" s="1"/>
      <c r="C586" s="1"/>
      <c r="D586" s="1"/>
      <c r="E586" s="1"/>
      <c r="F586" s="33"/>
      <c r="G586" s="1"/>
      <c r="H586" s="1"/>
      <c r="I586" s="1"/>
      <c r="J586" s="1"/>
      <c r="K586" s="1"/>
      <c r="L586" s="6"/>
      <c r="M586" s="6"/>
      <c r="N586" s="1"/>
      <c r="O586" s="1"/>
      <c r="P586" s="7"/>
    </row>
    <row r="587" spans="2:16" s="34" customFormat="1" ht="16.5" x14ac:dyDescent="0.3">
      <c r="B587" s="1"/>
      <c r="C587" s="1"/>
      <c r="D587" s="1"/>
      <c r="E587" s="1"/>
      <c r="F587" s="33"/>
      <c r="G587" s="1"/>
      <c r="H587" s="1"/>
      <c r="I587" s="1"/>
      <c r="J587" s="1"/>
      <c r="K587" s="1"/>
      <c r="L587" s="6"/>
      <c r="M587" s="6"/>
      <c r="N587" s="1"/>
      <c r="O587" s="1"/>
      <c r="P587" s="7"/>
    </row>
    <row r="588" spans="2:16" s="34" customFormat="1" ht="16.5" x14ac:dyDescent="0.3">
      <c r="B588" s="1"/>
      <c r="C588" s="1"/>
      <c r="D588" s="1"/>
      <c r="E588" s="1"/>
      <c r="F588" s="33"/>
      <c r="G588" s="1"/>
      <c r="H588" s="1"/>
      <c r="I588" s="1"/>
      <c r="J588" s="1"/>
      <c r="K588" s="1"/>
      <c r="L588" s="6"/>
      <c r="M588" s="6"/>
      <c r="N588" s="1"/>
      <c r="O588" s="1"/>
      <c r="P588" s="7"/>
    </row>
    <row r="589" spans="2:16" s="34" customFormat="1" ht="16.5" x14ac:dyDescent="0.3">
      <c r="B589" s="1"/>
      <c r="C589" s="1"/>
      <c r="D589" s="1"/>
      <c r="E589" s="1"/>
      <c r="F589" s="33"/>
      <c r="G589" s="1"/>
      <c r="H589" s="1"/>
      <c r="I589" s="1"/>
      <c r="J589" s="1"/>
      <c r="K589" s="1"/>
      <c r="L589" s="6"/>
      <c r="M589" s="6"/>
      <c r="N589" s="1"/>
      <c r="O589" s="1"/>
      <c r="P589" s="7"/>
    </row>
    <row r="590" spans="2:16" s="34" customFormat="1" ht="16.5" x14ac:dyDescent="0.3">
      <c r="B590" s="1"/>
      <c r="C590" s="1"/>
      <c r="D590" s="1"/>
      <c r="E590" s="1"/>
      <c r="F590" s="33"/>
      <c r="G590" s="1"/>
      <c r="H590" s="1"/>
      <c r="I590" s="1"/>
      <c r="J590" s="1"/>
      <c r="K590" s="1"/>
      <c r="L590" s="6"/>
      <c r="M590" s="6"/>
      <c r="N590" s="1"/>
      <c r="O590" s="1"/>
      <c r="P590" s="7"/>
    </row>
    <row r="591" spans="2:16" s="34" customFormat="1" ht="16.5" x14ac:dyDescent="0.3">
      <c r="B591" s="1"/>
      <c r="C591" s="1"/>
      <c r="D591" s="1"/>
      <c r="E591" s="1"/>
      <c r="F591" s="33"/>
      <c r="G591" s="1"/>
      <c r="H591" s="1"/>
      <c r="I591" s="1"/>
      <c r="J591" s="1"/>
      <c r="K591" s="1"/>
      <c r="L591" s="6"/>
      <c r="M591" s="6"/>
      <c r="N591" s="1"/>
      <c r="O591" s="1"/>
      <c r="P591" s="7"/>
    </row>
    <row r="592" spans="2:16" s="34" customFormat="1" ht="16.5" x14ac:dyDescent="0.3">
      <c r="B592" s="1"/>
      <c r="C592" s="1"/>
      <c r="D592" s="1"/>
      <c r="E592" s="1"/>
      <c r="F592" s="33"/>
      <c r="G592" s="1"/>
      <c r="H592" s="1"/>
      <c r="I592" s="1"/>
      <c r="J592" s="1"/>
      <c r="K592" s="1"/>
      <c r="L592" s="6"/>
      <c r="M592" s="6"/>
      <c r="N592" s="1"/>
      <c r="O592" s="1"/>
      <c r="P592" s="7"/>
    </row>
    <row r="593" spans="2:16" s="34" customFormat="1" ht="16.5" x14ac:dyDescent="0.3">
      <c r="B593" s="1"/>
      <c r="C593" s="1"/>
      <c r="D593" s="1"/>
      <c r="E593" s="1"/>
      <c r="F593" s="33"/>
      <c r="G593" s="1"/>
      <c r="H593" s="1"/>
      <c r="I593" s="1"/>
      <c r="J593" s="1"/>
      <c r="K593" s="1"/>
      <c r="L593" s="6"/>
      <c r="M593" s="6"/>
      <c r="N593" s="1"/>
      <c r="O593" s="1"/>
      <c r="P593" s="7"/>
    </row>
    <row r="594" spans="2:16" s="34" customFormat="1" ht="16.5" x14ac:dyDescent="0.3">
      <c r="B594" s="1"/>
      <c r="C594" s="1"/>
      <c r="D594" s="1"/>
      <c r="E594" s="1"/>
      <c r="F594" s="33"/>
      <c r="G594" s="1"/>
      <c r="H594" s="1"/>
      <c r="I594" s="1"/>
      <c r="J594" s="1"/>
      <c r="K594" s="1"/>
      <c r="L594" s="6"/>
      <c r="M594" s="6"/>
      <c r="N594" s="1"/>
      <c r="O594" s="1"/>
      <c r="P594" s="7"/>
    </row>
    <row r="595" spans="2:16" s="34" customFormat="1" ht="16.5" x14ac:dyDescent="0.3">
      <c r="B595" s="1"/>
      <c r="C595" s="1"/>
      <c r="D595" s="1"/>
      <c r="E595" s="1"/>
      <c r="F595" s="33"/>
      <c r="G595" s="1"/>
      <c r="H595" s="1"/>
      <c r="I595" s="1"/>
      <c r="J595" s="1"/>
      <c r="K595" s="1"/>
      <c r="L595" s="6"/>
      <c r="M595" s="6"/>
      <c r="N595" s="1"/>
      <c r="O595" s="1"/>
      <c r="P595" s="7"/>
    </row>
    <row r="596" spans="2:16" s="34" customFormat="1" ht="16.5" x14ac:dyDescent="0.3">
      <c r="B596" s="1"/>
      <c r="C596" s="1"/>
      <c r="D596" s="1"/>
      <c r="E596" s="1"/>
      <c r="F596" s="33"/>
      <c r="G596" s="1"/>
      <c r="H596" s="1"/>
      <c r="I596" s="1"/>
      <c r="J596" s="1"/>
      <c r="K596" s="1"/>
      <c r="L596" s="6"/>
      <c r="M596" s="6"/>
      <c r="N596" s="1"/>
      <c r="O596" s="1"/>
      <c r="P596" s="7"/>
    </row>
    <row r="597" spans="2:16" s="34" customFormat="1" ht="16.5" x14ac:dyDescent="0.3">
      <c r="B597" s="1"/>
      <c r="C597" s="1"/>
      <c r="D597" s="1"/>
      <c r="E597" s="1"/>
      <c r="F597" s="33"/>
      <c r="G597" s="1"/>
      <c r="H597" s="1"/>
      <c r="I597" s="1"/>
      <c r="J597" s="1"/>
      <c r="K597" s="1"/>
      <c r="L597" s="6"/>
      <c r="M597" s="6"/>
      <c r="N597" s="1"/>
      <c r="O597" s="1"/>
      <c r="P597" s="7"/>
    </row>
    <row r="598" spans="2:16" s="34" customFormat="1" ht="16.5" x14ac:dyDescent="0.3">
      <c r="B598" s="1"/>
      <c r="C598" s="1"/>
      <c r="D598" s="1"/>
      <c r="E598" s="1"/>
      <c r="F598" s="33"/>
      <c r="G598" s="1"/>
      <c r="H598" s="1"/>
      <c r="I598" s="1"/>
      <c r="J598" s="1"/>
      <c r="K598" s="1"/>
      <c r="L598" s="6"/>
      <c r="M598" s="6"/>
      <c r="N598" s="1"/>
      <c r="O598" s="1"/>
      <c r="P598" s="7"/>
    </row>
    <row r="599" spans="2:16" s="34" customFormat="1" ht="16.5" x14ac:dyDescent="0.3">
      <c r="B599" s="1"/>
      <c r="C599" s="1"/>
      <c r="D599" s="1"/>
      <c r="E599" s="1"/>
      <c r="F599" s="33"/>
      <c r="G599" s="1"/>
      <c r="H599" s="1"/>
      <c r="I599" s="1"/>
      <c r="J599" s="1"/>
      <c r="K599" s="1"/>
      <c r="L599" s="6"/>
      <c r="M599" s="6"/>
      <c r="N599" s="1"/>
      <c r="O599" s="1"/>
      <c r="P599" s="7"/>
    </row>
    <row r="600" spans="2:16" s="34" customFormat="1" ht="16.5" x14ac:dyDescent="0.3">
      <c r="B600" s="1"/>
      <c r="C600" s="1"/>
      <c r="D600" s="1"/>
      <c r="E600" s="1"/>
      <c r="F600" s="33"/>
      <c r="G600" s="1"/>
      <c r="H600" s="1"/>
      <c r="I600" s="1"/>
      <c r="J600" s="1"/>
      <c r="K600" s="1"/>
      <c r="L600" s="6"/>
      <c r="M600" s="6"/>
      <c r="N600" s="1"/>
      <c r="O600" s="1"/>
      <c r="P600" s="7"/>
    </row>
    <row r="601" spans="2:16" s="34" customFormat="1" ht="16.5" x14ac:dyDescent="0.3">
      <c r="B601" s="1"/>
      <c r="C601" s="1"/>
      <c r="D601" s="1"/>
      <c r="E601" s="1"/>
      <c r="F601" s="33"/>
      <c r="G601" s="1"/>
      <c r="H601" s="1"/>
      <c r="I601" s="1"/>
      <c r="J601" s="1"/>
      <c r="K601" s="1"/>
      <c r="L601" s="6"/>
      <c r="M601" s="6"/>
      <c r="N601" s="1"/>
      <c r="O601" s="1"/>
      <c r="P601" s="7"/>
    </row>
    <row r="602" spans="2:16" s="34" customFormat="1" ht="16.5" x14ac:dyDescent="0.3">
      <c r="B602" s="1"/>
      <c r="C602" s="1"/>
      <c r="D602" s="1"/>
      <c r="E602" s="1"/>
      <c r="F602" s="33"/>
      <c r="G602" s="1"/>
      <c r="H602" s="1"/>
      <c r="I602" s="1"/>
      <c r="J602" s="1"/>
      <c r="K602" s="1"/>
      <c r="L602" s="6"/>
      <c r="M602" s="6"/>
      <c r="N602" s="1"/>
      <c r="O602" s="1"/>
      <c r="P602" s="7"/>
    </row>
    <row r="603" spans="2:16" s="34" customFormat="1" ht="16.5" x14ac:dyDescent="0.3">
      <c r="B603" s="1"/>
      <c r="C603" s="1"/>
      <c r="D603" s="1"/>
      <c r="E603" s="1"/>
      <c r="F603" s="33"/>
      <c r="G603" s="1"/>
      <c r="H603" s="1"/>
      <c r="I603" s="1"/>
      <c r="J603" s="1"/>
      <c r="K603" s="1"/>
      <c r="L603" s="6"/>
      <c r="M603" s="6"/>
      <c r="N603" s="1"/>
      <c r="O603" s="1"/>
      <c r="P603" s="7"/>
    </row>
    <row r="604" spans="2:16" s="34" customFormat="1" ht="16.5" x14ac:dyDescent="0.3">
      <c r="B604" s="1"/>
      <c r="C604" s="1"/>
      <c r="D604" s="1"/>
      <c r="E604" s="1"/>
      <c r="F604" s="33"/>
      <c r="G604" s="1"/>
      <c r="H604" s="1"/>
      <c r="I604" s="1"/>
      <c r="J604" s="1"/>
      <c r="K604" s="1"/>
      <c r="L604" s="6"/>
      <c r="M604" s="6"/>
      <c r="N604" s="1"/>
      <c r="O604" s="1"/>
      <c r="P604" s="7"/>
    </row>
    <row r="605" spans="2:16" s="34" customFormat="1" ht="16.5" x14ac:dyDescent="0.3">
      <c r="B605" s="1"/>
      <c r="C605" s="1"/>
      <c r="D605" s="1"/>
      <c r="E605" s="1"/>
      <c r="F605" s="33"/>
      <c r="G605" s="1"/>
      <c r="H605" s="1"/>
      <c r="I605" s="1"/>
      <c r="J605" s="1"/>
      <c r="K605" s="1"/>
      <c r="L605" s="6"/>
      <c r="M605" s="6"/>
      <c r="N605" s="1"/>
      <c r="O605" s="1"/>
      <c r="P605" s="7"/>
    </row>
    <row r="606" spans="2:16" s="34" customFormat="1" ht="16.5" x14ac:dyDescent="0.3">
      <c r="B606" s="1"/>
      <c r="C606" s="1"/>
      <c r="D606" s="1"/>
      <c r="E606" s="1"/>
      <c r="F606" s="33"/>
      <c r="G606" s="1"/>
      <c r="H606" s="1"/>
      <c r="I606" s="1"/>
      <c r="J606" s="1"/>
      <c r="K606" s="1"/>
      <c r="L606" s="6"/>
      <c r="M606" s="6"/>
      <c r="N606" s="1"/>
      <c r="O606" s="1"/>
      <c r="P606" s="7"/>
    </row>
    <row r="607" spans="2:16" s="34" customFormat="1" ht="16.5" x14ac:dyDescent="0.3">
      <c r="B607" s="1"/>
      <c r="C607" s="1"/>
      <c r="D607" s="1"/>
      <c r="E607" s="1"/>
      <c r="F607" s="33"/>
      <c r="G607" s="1"/>
      <c r="H607" s="1"/>
      <c r="I607" s="1"/>
      <c r="J607" s="1"/>
      <c r="K607" s="1"/>
      <c r="L607" s="6"/>
      <c r="M607" s="6"/>
      <c r="N607" s="1"/>
      <c r="O607" s="1"/>
      <c r="P607" s="7"/>
    </row>
    <row r="608" spans="2:16" s="34" customFormat="1" ht="16.5" x14ac:dyDescent="0.3">
      <c r="B608" s="1"/>
      <c r="C608" s="1"/>
      <c r="D608" s="1"/>
      <c r="E608" s="1"/>
      <c r="F608" s="33"/>
      <c r="G608" s="1"/>
      <c r="H608" s="1"/>
      <c r="I608" s="1"/>
      <c r="J608" s="1"/>
      <c r="K608" s="1"/>
      <c r="L608" s="6"/>
      <c r="M608" s="6"/>
      <c r="N608" s="1"/>
      <c r="O608" s="1"/>
      <c r="P608" s="7"/>
    </row>
    <row r="609" spans="2:16" s="34" customFormat="1" ht="16.5" x14ac:dyDescent="0.3">
      <c r="B609" s="1"/>
      <c r="C609" s="1"/>
      <c r="D609" s="1"/>
      <c r="E609" s="1"/>
      <c r="F609" s="33"/>
      <c r="G609" s="1"/>
      <c r="H609" s="1"/>
      <c r="I609" s="1"/>
      <c r="J609" s="1"/>
      <c r="K609" s="1"/>
      <c r="L609" s="6"/>
      <c r="M609" s="6"/>
      <c r="N609" s="1"/>
      <c r="O609" s="1"/>
      <c r="P609" s="7"/>
    </row>
    <row r="610" spans="2:16" s="34" customFormat="1" ht="16.5" x14ac:dyDescent="0.3">
      <c r="B610" s="1"/>
      <c r="C610" s="1"/>
      <c r="D610" s="1"/>
      <c r="E610" s="1"/>
      <c r="F610" s="33"/>
      <c r="G610" s="1"/>
      <c r="H610" s="1"/>
      <c r="I610" s="1"/>
      <c r="J610" s="1"/>
      <c r="K610" s="1"/>
      <c r="L610" s="6"/>
      <c r="M610" s="6"/>
      <c r="N610" s="1"/>
      <c r="O610" s="1"/>
      <c r="P610" s="7"/>
    </row>
    <row r="611" spans="2:16" s="34" customFormat="1" ht="16.5" x14ac:dyDescent="0.3">
      <c r="B611" s="1"/>
      <c r="C611" s="1"/>
      <c r="D611" s="1"/>
      <c r="E611" s="1"/>
      <c r="F611" s="33"/>
      <c r="G611" s="1"/>
      <c r="H611" s="1"/>
      <c r="I611" s="1"/>
      <c r="J611" s="1"/>
      <c r="K611" s="1"/>
      <c r="L611" s="6"/>
      <c r="M611" s="6"/>
      <c r="N611" s="1"/>
      <c r="O611" s="1"/>
      <c r="P611" s="7"/>
    </row>
    <row r="612" spans="2:16" s="34" customFormat="1" ht="16.5" x14ac:dyDescent="0.3">
      <c r="B612" s="1"/>
      <c r="C612" s="1"/>
      <c r="D612" s="1"/>
      <c r="E612" s="1"/>
      <c r="F612" s="33"/>
      <c r="G612" s="1"/>
      <c r="H612" s="1"/>
      <c r="I612" s="1"/>
      <c r="J612" s="1"/>
      <c r="K612" s="1"/>
      <c r="L612" s="6"/>
      <c r="M612" s="6"/>
      <c r="N612" s="1"/>
      <c r="O612" s="1"/>
      <c r="P612" s="7"/>
    </row>
    <row r="613" spans="2:16" s="34" customFormat="1" ht="16.5" x14ac:dyDescent="0.3">
      <c r="B613" s="1"/>
      <c r="C613" s="1"/>
      <c r="D613" s="1"/>
      <c r="E613" s="1"/>
      <c r="F613" s="33"/>
      <c r="G613" s="1"/>
      <c r="H613" s="1"/>
      <c r="I613" s="1"/>
      <c r="J613" s="1"/>
      <c r="K613" s="1"/>
      <c r="L613" s="6"/>
      <c r="M613" s="6"/>
      <c r="N613" s="1"/>
      <c r="O613" s="1"/>
      <c r="P613" s="7"/>
    </row>
    <row r="614" spans="2:16" s="34" customFormat="1" ht="16.5" x14ac:dyDescent="0.3">
      <c r="B614" s="1"/>
      <c r="C614" s="1"/>
      <c r="D614" s="1"/>
      <c r="E614" s="1"/>
      <c r="F614" s="33"/>
      <c r="G614" s="1"/>
      <c r="H614" s="1"/>
      <c r="I614" s="1"/>
      <c r="J614" s="1"/>
      <c r="K614" s="1"/>
      <c r="L614" s="6"/>
      <c r="M614" s="6"/>
      <c r="N614" s="1"/>
      <c r="O614" s="1"/>
      <c r="P614" s="7"/>
    </row>
    <row r="615" spans="2:16" s="34" customFormat="1" ht="16.5" x14ac:dyDescent="0.3">
      <c r="B615" s="1"/>
      <c r="C615" s="1"/>
      <c r="D615" s="1"/>
      <c r="E615" s="1"/>
      <c r="F615" s="33"/>
      <c r="G615" s="1"/>
      <c r="H615" s="1"/>
      <c r="I615" s="1"/>
      <c r="J615" s="1"/>
      <c r="K615" s="1"/>
      <c r="L615" s="6"/>
      <c r="M615" s="6"/>
      <c r="N615" s="1"/>
      <c r="O615" s="1"/>
      <c r="P615" s="7"/>
    </row>
    <row r="616" spans="2:16" s="34" customFormat="1" ht="16.5" x14ac:dyDescent="0.3">
      <c r="B616" s="1"/>
      <c r="C616" s="1"/>
      <c r="D616" s="1"/>
      <c r="E616" s="1"/>
      <c r="F616" s="33"/>
      <c r="G616" s="1"/>
      <c r="H616" s="1"/>
      <c r="I616" s="1"/>
      <c r="J616" s="1"/>
      <c r="K616" s="1"/>
      <c r="L616" s="6"/>
      <c r="M616" s="6"/>
      <c r="N616" s="1"/>
      <c r="O616" s="1"/>
      <c r="P616" s="7"/>
    </row>
    <row r="617" spans="2:16" s="34" customFormat="1" ht="16.5" x14ac:dyDescent="0.3">
      <c r="B617" s="1"/>
      <c r="C617" s="1"/>
      <c r="D617" s="1"/>
      <c r="E617" s="1"/>
      <c r="F617" s="33"/>
      <c r="G617" s="1"/>
      <c r="H617" s="1"/>
      <c r="I617" s="1"/>
      <c r="J617" s="1"/>
      <c r="K617" s="1"/>
      <c r="L617" s="6"/>
      <c r="M617" s="6"/>
      <c r="N617" s="1"/>
      <c r="O617" s="1"/>
      <c r="P617" s="7"/>
    </row>
    <row r="618" spans="2:16" s="34" customFormat="1" ht="16.5" x14ac:dyDescent="0.3">
      <c r="B618" s="1"/>
      <c r="C618" s="1"/>
      <c r="D618" s="1"/>
      <c r="E618" s="1"/>
      <c r="F618" s="33"/>
      <c r="G618" s="1"/>
      <c r="H618" s="1"/>
      <c r="I618" s="1"/>
      <c r="J618" s="1"/>
      <c r="K618" s="1"/>
      <c r="L618" s="6"/>
      <c r="M618" s="6"/>
      <c r="N618" s="1"/>
      <c r="O618" s="1"/>
      <c r="P618" s="7"/>
    </row>
    <row r="619" spans="2:16" s="34" customFormat="1" ht="16.5" x14ac:dyDescent="0.3">
      <c r="B619" s="1"/>
      <c r="C619" s="1"/>
      <c r="D619" s="1"/>
      <c r="E619" s="1"/>
      <c r="F619" s="33"/>
      <c r="G619" s="1"/>
      <c r="H619" s="1"/>
      <c r="I619" s="1"/>
      <c r="J619" s="1"/>
      <c r="K619" s="1"/>
      <c r="L619" s="6"/>
      <c r="M619" s="6"/>
      <c r="N619" s="1"/>
      <c r="O619" s="1"/>
      <c r="P619" s="7"/>
    </row>
    <row r="620" spans="2:16" s="34" customFormat="1" ht="16.5" x14ac:dyDescent="0.3">
      <c r="B620" s="1"/>
      <c r="C620" s="1"/>
      <c r="D620" s="1"/>
      <c r="E620" s="1"/>
      <c r="F620" s="33"/>
      <c r="G620" s="1"/>
      <c r="H620" s="1"/>
      <c r="I620" s="1"/>
      <c r="J620" s="1"/>
      <c r="K620" s="1"/>
      <c r="L620" s="6"/>
      <c r="M620" s="6"/>
      <c r="N620" s="1"/>
      <c r="O620" s="1"/>
      <c r="P620" s="7"/>
    </row>
    <row r="621" spans="2:16" s="34" customFormat="1" ht="16.5" x14ac:dyDescent="0.3">
      <c r="B621" s="1"/>
      <c r="C621" s="1"/>
      <c r="D621" s="1"/>
      <c r="E621" s="1"/>
      <c r="F621" s="33"/>
      <c r="G621" s="1"/>
      <c r="H621" s="1"/>
      <c r="I621" s="1"/>
      <c r="J621" s="1"/>
      <c r="K621" s="1"/>
      <c r="L621" s="6"/>
      <c r="M621" s="6"/>
      <c r="N621" s="1"/>
      <c r="O621" s="1"/>
      <c r="P621" s="7"/>
    </row>
    <row r="622" spans="2:16" s="34" customFormat="1" ht="16.5" x14ac:dyDescent="0.3">
      <c r="B622" s="1"/>
      <c r="C622" s="1"/>
      <c r="D622" s="1"/>
      <c r="E622" s="1"/>
      <c r="F622" s="33"/>
      <c r="G622" s="1"/>
      <c r="H622" s="1"/>
      <c r="I622" s="1"/>
      <c r="J622" s="1"/>
      <c r="K622" s="1"/>
      <c r="L622" s="6"/>
      <c r="M622" s="6"/>
      <c r="N622" s="1"/>
      <c r="O622" s="1"/>
      <c r="P622" s="7"/>
    </row>
    <row r="623" spans="2:16" s="34" customFormat="1" ht="16.5" x14ac:dyDescent="0.3">
      <c r="B623" s="1"/>
      <c r="C623" s="1"/>
      <c r="D623" s="1"/>
      <c r="E623" s="1"/>
      <c r="F623" s="33"/>
      <c r="G623" s="1"/>
      <c r="H623" s="1"/>
      <c r="I623" s="1"/>
      <c r="J623" s="1"/>
      <c r="K623" s="1"/>
      <c r="L623" s="6"/>
      <c r="M623" s="6"/>
      <c r="N623" s="1"/>
      <c r="O623" s="1"/>
      <c r="P623" s="7"/>
    </row>
    <row r="624" spans="2:16" s="34" customFormat="1" ht="16.5" x14ac:dyDescent="0.3">
      <c r="B624" s="1"/>
      <c r="C624" s="1"/>
      <c r="D624" s="1"/>
      <c r="E624" s="1"/>
      <c r="F624" s="33"/>
      <c r="G624" s="1"/>
      <c r="H624" s="1"/>
      <c r="I624" s="1"/>
      <c r="J624" s="1"/>
      <c r="K624" s="1"/>
      <c r="L624" s="6"/>
      <c r="M624" s="6"/>
      <c r="N624" s="1"/>
      <c r="O624" s="1"/>
      <c r="P624" s="7"/>
    </row>
    <row r="625" spans="2:16" s="34" customFormat="1" ht="16.5" x14ac:dyDescent="0.3">
      <c r="B625" s="1"/>
      <c r="C625" s="1"/>
      <c r="D625" s="1"/>
      <c r="E625" s="1"/>
      <c r="F625" s="33"/>
      <c r="G625" s="1"/>
      <c r="H625" s="1"/>
      <c r="I625" s="1"/>
      <c r="J625" s="1"/>
      <c r="K625" s="1"/>
      <c r="L625" s="6"/>
      <c r="M625" s="6"/>
      <c r="N625" s="1"/>
      <c r="O625" s="1"/>
      <c r="P625" s="7"/>
    </row>
    <row r="626" spans="2:16" s="34" customFormat="1" ht="16.5" x14ac:dyDescent="0.3">
      <c r="B626" s="1"/>
      <c r="C626" s="1"/>
      <c r="D626" s="1"/>
      <c r="E626" s="1"/>
      <c r="F626" s="33"/>
      <c r="G626" s="1"/>
      <c r="H626" s="1"/>
      <c r="I626" s="1"/>
      <c r="J626" s="1"/>
      <c r="K626" s="1"/>
      <c r="L626" s="6"/>
      <c r="M626" s="6"/>
      <c r="N626" s="1"/>
      <c r="O626" s="1"/>
      <c r="P626" s="7"/>
    </row>
    <row r="627" spans="2:16" s="34" customFormat="1" ht="16.5" x14ac:dyDescent="0.3">
      <c r="B627" s="1"/>
      <c r="C627" s="1"/>
      <c r="D627" s="1"/>
      <c r="E627" s="1"/>
      <c r="F627" s="33"/>
      <c r="G627" s="1"/>
      <c r="H627" s="1"/>
      <c r="I627" s="1"/>
      <c r="J627" s="1"/>
      <c r="K627" s="1"/>
      <c r="L627" s="6"/>
      <c r="M627" s="6"/>
      <c r="N627" s="1"/>
      <c r="O627" s="1"/>
      <c r="P627" s="7"/>
    </row>
    <row r="628" spans="2:16" s="34" customFormat="1" ht="16.5" x14ac:dyDescent="0.3">
      <c r="B628" s="1"/>
      <c r="C628" s="1"/>
      <c r="D628" s="1"/>
      <c r="E628" s="1"/>
      <c r="F628" s="33"/>
      <c r="G628" s="1"/>
      <c r="H628" s="1"/>
      <c r="I628" s="1"/>
      <c r="J628" s="1"/>
      <c r="K628" s="1"/>
      <c r="L628" s="6"/>
      <c r="M628" s="6"/>
      <c r="N628" s="1"/>
      <c r="O628" s="1"/>
      <c r="P628" s="7"/>
    </row>
    <row r="629" spans="2:16" s="34" customFormat="1" ht="16.5" x14ac:dyDescent="0.3">
      <c r="B629" s="1"/>
      <c r="C629" s="1"/>
      <c r="D629" s="1"/>
      <c r="E629" s="1"/>
      <c r="F629" s="33"/>
      <c r="G629" s="1"/>
      <c r="H629" s="1"/>
      <c r="I629" s="1"/>
      <c r="J629" s="1"/>
      <c r="K629" s="1"/>
      <c r="L629" s="6"/>
      <c r="M629" s="6"/>
      <c r="N629" s="1"/>
      <c r="O629" s="1"/>
      <c r="P629" s="7"/>
    </row>
    <row r="630" spans="2:16" s="34" customFormat="1" ht="16.5" x14ac:dyDescent="0.3">
      <c r="B630" s="1"/>
      <c r="C630" s="1"/>
      <c r="D630" s="1"/>
      <c r="E630" s="1"/>
      <c r="F630" s="33"/>
      <c r="G630" s="1"/>
      <c r="H630" s="1"/>
      <c r="I630" s="1"/>
      <c r="J630" s="1"/>
      <c r="K630" s="1"/>
      <c r="L630" s="6"/>
      <c r="M630" s="6"/>
      <c r="N630" s="1"/>
      <c r="O630" s="1"/>
      <c r="P630" s="7"/>
    </row>
    <row r="631" spans="2:16" s="34" customFormat="1" ht="16.5" x14ac:dyDescent="0.3">
      <c r="B631" s="1"/>
      <c r="C631" s="1"/>
      <c r="D631" s="1"/>
      <c r="E631" s="1"/>
      <c r="F631" s="33"/>
      <c r="G631" s="1"/>
      <c r="H631" s="1"/>
      <c r="I631" s="1"/>
      <c r="J631" s="1"/>
      <c r="K631" s="1"/>
      <c r="L631" s="6"/>
      <c r="M631" s="6"/>
      <c r="N631" s="1"/>
      <c r="O631" s="1"/>
      <c r="P631" s="7"/>
    </row>
    <row r="632" spans="2:16" s="34" customFormat="1" ht="16.5" x14ac:dyDescent="0.3">
      <c r="B632" s="1"/>
      <c r="C632" s="1"/>
      <c r="D632" s="1"/>
      <c r="E632" s="1"/>
      <c r="F632" s="33"/>
      <c r="G632" s="1"/>
      <c r="H632" s="1"/>
      <c r="I632" s="1"/>
      <c r="J632" s="1"/>
      <c r="K632" s="1"/>
      <c r="L632" s="6"/>
      <c r="M632" s="6"/>
      <c r="N632" s="1"/>
      <c r="O632" s="1"/>
      <c r="P632" s="7"/>
    </row>
    <row r="633" spans="2:16" s="34" customFormat="1" ht="16.5" x14ac:dyDescent="0.3">
      <c r="B633" s="1"/>
      <c r="C633" s="1"/>
      <c r="D633" s="1"/>
      <c r="E633" s="1"/>
      <c r="F633" s="33"/>
      <c r="G633" s="1"/>
      <c r="H633" s="1"/>
      <c r="I633" s="1"/>
      <c r="J633" s="1"/>
      <c r="K633" s="1"/>
      <c r="L633" s="6"/>
      <c r="M633" s="6"/>
      <c r="N633" s="1"/>
      <c r="O633" s="1"/>
      <c r="P633" s="7"/>
    </row>
    <row r="634" spans="2:16" s="34" customFormat="1" ht="16.5" x14ac:dyDescent="0.3">
      <c r="B634" s="1"/>
      <c r="C634" s="1"/>
      <c r="D634" s="1"/>
      <c r="E634" s="1"/>
      <c r="F634" s="33"/>
      <c r="G634" s="1"/>
      <c r="H634" s="1"/>
      <c r="I634" s="1"/>
      <c r="J634" s="1"/>
      <c r="K634" s="1"/>
      <c r="L634" s="6"/>
      <c r="M634" s="6"/>
      <c r="N634" s="1"/>
      <c r="O634" s="1"/>
      <c r="P634" s="7"/>
    </row>
    <row r="635" spans="2:16" s="34" customFormat="1" ht="16.5" x14ac:dyDescent="0.3">
      <c r="B635" s="1"/>
      <c r="C635" s="1"/>
      <c r="D635" s="1"/>
      <c r="E635" s="1"/>
      <c r="F635" s="33"/>
      <c r="G635" s="1"/>
      <c r="H635" s="1"/>
      <c r="I635" s="1"/>
      <c r="J635" s="1"/>
      <c r="K635" s="1"/>
      <c r="L635" s="6"/>
      <c r="M635" s="6"/>
      <c r="N635" s="1"/>
      <c r="O635" s="1"/>
      <c r="P635" s="7"/>
    </row>
    <row r="636" spans="2:16" s="34" customFormat="1" ht="16.5" x14ac:dyDescent="0.3">
      <c r="B636" s="1"/>
      <c r="C636" s="1"/>
      <c r="D636" s="1"/>
      <c r="E636" s="1"/>
      <c r="F636" s="33"/>
      <c r="G636" s="1"/>
      <c r="H636" s="1"/>
      <c r="I636" s="1"/>
      <c r="J636" s="1"/>
      <c r="K636" s="1"/>
      <c r="L636" s="6"/>
      <c r="M636" s="6"/>
      <c r="N636" s="1"/>
      <c r="O636" s="1"/>
      <c r="P636" s="7"/>
    </row>
    <row r="637" spans="2:16" s="34" customFormat="1" ht="16.5" x14ac:dyDescent="0.3">
      <c r="B637" s="1"/>
      <c r="C637" s="1"/>
      <c r="D637" s="1"/>
      <c r="E637" s="1"/>
      <c r="F637" s="33"/>
      <c r="G637" s="1"/>
      <c r="H637" s="1"/>
      <c r="I637" s="1"/>
      <c r="J637" s="1"/>
      <c r="K637" s="1"/>
      <c r="L637" s="6"/>
      <c r="M637" s="6"/>
      <c r="N637" s="1"/>
      <c r="O637" s="1"/>
      <c r="P637" s="7"/>
    </row>
    <row r="638" spans="2:16" s="34" customFormat="1" ht="16.5" x14ac:dyDescent="0.3">
      <c r="B638" s="1"/>
      <c r="C638" s="1"/>
      <c r="D638" s="1"/>
      <c r="E638" s="1"/>
      <c r="F638" s="33"/>
      <c r="G638" s="1"/>
      <c r="H638" s="1"/>
      <c r="I638" s="1"/>
      <c r="J638" s="1"/>
      <c r="K638" s="1"/>
      <c r="L638" s="6"/>
      <c r="M638" s="6"/>
      <c r="N638" s="1"/>
      <c r="O638" s="1"/>
      <c r="P638" s="7"/>
    </row>
    <row r="639" spans="2:16" s="34" customFormat="1" ht="16.5" x14ac:dyDescent="0.3">
      <c r="B639" s="1"/>
      <c r="C639" s="1"/>
      <c r="D639" s="1"/>
      <c r="E639" s="1"/>
      <c r="F639" s="33"/>
      <c r="G639" s="1"/>
      <c r="H639" s="1"/>
      <c r="I639" s="1"/>
      <c r="J639" s="1"/>
      <c r="K639" s="1"/>
      <c r="L639" s="6"/>
      <c r="M639" s="6"/>
      <c r="N639" s="1"/>
      <c r="O639" s="1"/>
      <c r="P639" s="7"/>
    </row>
    <row r="640" spans="2:16" s="34" customFormat="1" ht="16.5" x14ac:dyDescent="0.3">
      <c r="B640" s="1"/>
      <c r="C640" s="1"/>
      <c r="D640" s="1"/>
      <c r="E640" s="1"/>
      <c r="F640" s="33"/>
      <c r="G640" s="1"/>
      <c r="H640" s="1"/>
      <c r="I640" s="1"/>
      <c r="J640" s="1"/>
      <c r="K640" s="1"/>
      <c r="L640" s="6"/>
      <c r="M640" s="6"/>
      <c r="N640" s="1"/>
      <c r="O640" s="1"/>
      <c r="P640" s="7"/>
    </row>
    <row r="641" spans="2:16" s="34" customFormat="1" ht="16.5" x14ac:dyDescent="0.3">
      <c r="B641" s="1"/>
      <c r="C641" s="1"/>
      <c r="D641" s="1"/>
      <c r="E641" s="1"/>
      <c r="F641" s="33"/>
      <c r="G641" s="1"/>
      <c r="H641" s="1"/>
      <c r="I641" s="1"/>
      <c r="J641" s="1"/>
      <c r="K641" s="1"/>
      <c r="L641" s="6"/>
      <c r="M641" s="6"/>
      <c r="N641" s="1"/>
      <c r="O641" s="1"/>
      <c r="P641" s="7"/>
    </row>
    <row r="642" spans="2:16" s="34" customFormat="1" ht="16.5" x14ac:dyDescent="0.3">
      <c r="B642" s="1"/>
      <c r="C642" s="1"/>
      <c r="D642" s="1"/>
      <c r="E642" s="1"/>
      <c r="F642" s="33"/>
      <c r="G642" s="1"/>
      <c r="H642" s="1"/>
      <c r="I642" s="1"/>
      <c r="J642" s="1"/>
      <c r="K642" s="1"/>
      <c r="L642" s="6"/>
      <c r="M642" s="6"/>
      <c r="N642" s="1"/>
      <c r="O642" s="1"/>
      <c r="P642" s="7"/>
    </row>
    <row r="643" spans="2:16" s="34" customFormat="1" ht="16.5" x14ac:dyDescent="0.3">
      <c r="B643" s="1"/>
      <c r="C643" s="1"/>
      <c r="D643" s="1"/>
      <c r="E643" s="1"/>
      <c r="F643" s="33"/>
      <c r="G643" s="1"/>
      <c r="H643" s="1"/>
      <c r="I643" s="1"/>
      <c r="J643" s="1"/>
      <c r="K643" s="1"/>
      <c r="L643" s="6"/>
      <c r="M643" s="6"/>
      <c r="N643" s="1"/>
      <c r="O643" s="1"/>
      <c r="P643" s="7"/>
    </row>
    <row r="644" spans="2:16" s="34" customFormat="1" ht="16.5" x14ac:dyDescent="0.3">
      <c r="B644" s="1"/>
      <c r="C644" s="1"/>
      <c r="D644" s="1"/>
      <c r="E644" s="1"/>
      <c r="F644" s="33"/>
      <c r="G644" s="1"/>
      <c r="H644" s="1"/>
      <c r="I644" s="1"/>
      <c r="J644" s="1"/>
      <c r="K644" s="1"/>
      <c r="L644" s="6"/>
      <c r="M644" s="6"/>
      <c r="N644" s="1"/>
      <c r="O644" s="1"/>
      <c r="P644" s="7"/>
    </row>
    <row r="645" spans="2:16" s="34" customFormat="1" ht="16.5" x14ac:dyDescent="0.3">
      <c r="B645" s="1"/>
      <c r="C645" s="1"/>
      <c r="D645" s="1"/>
      <c r="E645" s="1"/>
      <c r="F645" s="33"/>
      <c r="G645" s="1"/>
      <c r="H645" s="1"/>
      <c r="I645" s="1"/>
      <c r="J645" s="1"/>
      <c r="K645" s="1"/>
      <c r="L645" s="6"/>
      <c r="M645" s="6"/>
      <c r="N645" s="1"/>
      <c r="O645" s="1"/>
      <c r="P645" s="7"/>
    </row>
    <row r="646" spans="2:16" s="34" customFormat="1" ht="16.5" x14ac:dyDescent="0.3">
      <c r="B646" s="1"/>
      <c r="C646" s="1"/>
      <c r="D646" s="1"/>
      <c r="E646" s="1"/>
      <c r="F646" s="33"/>
      <c r="G646" s="1"/>
      <c r="H646" s="1"/>
      <c r="I646" s="1"/>
      <c r="J646" s="1"/>
      <c r="K646" s="1"/>
      <c r="L646" s="6"/>
      <c r="M646" s="6"/>
      <c r="N646" s="1"/>
      <c r="O646" s="1"/>
      <c r="P646" s="7"/>
    </row>
    <row r="647" spans="2:16" s="34" customFormat="1" ht="16.5" x14ac:dyDescent="0.3">
      <c r="B647" s="1"/>
      <c r="C647" s="1"/>
      <c r="D647" s="1"/>
      <c r="E647" s="1"/>
      <c r="F647" s="33"/>
      <c r="G647" s="1"/>
      <c r="H647" s="1"/>
      <c r="I647" s="1"/>
      <c r="J647" s="1"/>
      <c r="K647" s="1"/>
      <c r="L647" s="6"/>
      <c r="M647" s="6"/>
      <c r="N647" s="1"/>
      <c r="O647" s="1"/>
      <c r="P647" s="7"/>
    </row>
    <row r="648" spans="2:16" s="34" customFormat="1" ht="16.5" x14ac:dyDescent="0.3">
      <c r="B648" s="1"/>
      <c r="C648" s="1"/>
      <c r="D648" s="1"/>
      <c r="E648" s="1"/>
      <c r="F648" s="33"/>
      <c r="G648" s="1"/>
      <c r="H648" s="1"/>
      <c r="I648" s="1"/>
      <c r="J648" s="1"/>
      <c r="K648" s="1"/>
      <c r="L648" s="6"/>
      <c r="M648" s="6"/>
      <c r="N648" s="1"/>
      <c r="O648" s="1"/>
      <c r="P648" s="7"/>
    </row>
    <row r="649" spans="2:16" s="34" customFormat="1" ht="16.5" x14ac:dyDescent="0.3">
      <c r="B649" s="1"/>
      <c r="C649" s="1"/>
      <c r="D649" s="1"/>
      <c r="E649" s="1"/>
      <c r="F649" s="33"/>
      <c r="G649" s="1"/>
      <c r="H649" s="1"/>
      <c r="I649" s="1"/>
      <c r="J649" s="1"/>
      <c r="K649" s="1"/>
      <c r="L649" s="6"/>
      <c r="M649" s="6"/>
      <c r="N649" s="1"/>
      <c r="O649" s="1"/>
      <c r="P649" s="7"/>
    </row>
    <row r="650" spans="2:16" s="34" customFormat="1" ht="16.5" x14ac:dyDescent="0.3">
      <c r="B650" s="1"/>
      <c r="C650" s="1"/>
      <c r="D650" s="1"/>
      <c r="E650" s="1"/>
      <c r="F650" s="33"/>
      <c r="G650" s="1"/>
      <c r="H650" s="1"/>
      <c r="I650" s="1"/>
      <c r="J650" s="1"/>
      <c r="K650" s="1"/>
      <c r="L650" s="6"/>
      <c r="M650" s="6"/>
      <c r="N650" s="1"/>
      <c r="O650" s="1"/>
      <c r="P650" s="7"/>
    </row>
    <row r="651" spans="2:16" s="34" customFormat="1" ht="16.5" x14ac:dyDescent="0.3">
      <c r="B651" s="1"/>
      <c r="C651" s="1"/>
      <c r="D651" s="1"/>
      <c r="E651" s="1"/>
      <c r="F651" s="33"/>
      <c r="G651" s="1"/>
      <c r="H651" s="1"/>
      <c r="I651" s="1"/>
      <c r="J651" s="1"/>
      <c r="K651" s="1"/>
      <c r="L651" s="6"/>
      <c r="M651" s="6"/>
      <c r="N651" s="1"/>
      <c r="O651" s="1"/>
      <c r="P651" s="7"/>
    </row>
    <row r="652" spans="2:16" s="34" customFormat="1" ht="16.5" x14ac:dyDescent="0.3">
      <c r="B652" s="1"/>
      <c r="C652" s="1"/>
      <c r="D652" s="1"/>
      <c r="E652" s="1"/>
      <c r="F652" s="33"/>
      <c r="G652" s="1"/>
      <c r="H652" s="1"/>
      <c r="I652" s="1"/>
      <c r="J652" s="1"/>
      <c r="K652" s="1"/>
      <c r="L652" s="6"/>
      <c r="M652" s="6"/>
      <c r="N652" s="1"/>
      <c r="O652" s="1"/>
      <c r="P652" s="7"/>
    </row>
    <row r="653" spans="2:16" s="34" customFormat="1" ht="16.5" x14ac:dyDescent="0.3">
      <c r="B653" s="1"/>
      <c r="C653" s="1"/>
      <c r="D653" s="1"/>
      <c r="E653" s="1"/>
      <c r="F653" s="33"/>
      <c r="G653" s="1"/>
      <c r="H653" s="1"/>
      <c r="I653" s="1"/>
      <c r="J653" s="1"/>
      <c r="K653" s="1"/>
      <c r="L653" s="6"/>
      <c r="M653" s="6"/>
      <c r="N653" s="1"/>
      <c r="O653" s="1"/>
      <c r="P653" s="7"/>
    </row>
    <row r="654" spans="2:16" s="34" customFormat="1" ht="16.5" x14ac:dyDescent="0.3">
      <c r="B654" s="1"/>
      <c r="C654" s="1"/>
      <c r="D654" s="1"/>
      <c r="E654" s="1"/>
      <c r="F654" s="33"/>
      <c r="G654" s="1"/>
      <c r="H654" s="1"/>
      <c r="I654" s="1"/>
      <c r="J654" s="1"/>
      <c r="K654" s="1"/>
      <c r="L654" s="6"/>
      <c r="M654" s="6"/>
      <c r="N654" s="1"/>
      <c r="O654" s="1"/>
      <c r="P654" s="7"/>
    </row>
    <row r="655" spans="2:16" s="34" customFormat="1" ht="16.5" x14ac:dyDescent="0.3">
      <c r="B655" s="1"/>
      <c r="C655" s="1"/>
      <c r="D655" s="1"/>
      <c r="E655" s="1"/>
      <c r="F655" s="33"/>
      <c r="G655" s="1"/>
      <c r="H655" s="1"/>
      <c r="I655" s="1"/>
      <c r="J655" s="1"/>
      <c r="K655" s="1"/>
      <c r="L655" s="6"/>
      <c r="M655" s="6"/>
      <c r="N655" s="1"/>
      <c r="O655" s="1"/>
      <c r="P655" s="7"/>
    </row>
    <row r="656" spans="2:16" s="34" customFormat="1" ht="16.5" x14ac:dyDescent="0.3">
      <c r="B656" s="1"/>
      <c r="C656" s="1"/>
      <c r="D656" s="1"/>
      <c r="E656" s="1"/>
      <c r="F656" s="33"/>
      <c r="G656" s="1"/>
      <c r="H656" s="1"/>
      <c r="I656" s="1"/>
      <c r="J656" s="1"/>
      <c r="K656" s="1"/>
      <c r="L656" s="6"/>
      <c r="M656" s="6"/>
      <c r="N656" s="1"/>
      <c r="O656" s="1"/>
      <c r="P656" s="7"/>
    </row>
    <row r="657" spans="2:16" s="34" customFormat="1" ht="16.5" x14ac:dyDescent="0.3">
      <c r="B657" s="1"/>
      <c r="C657" s="1"/>
      <c r="D657" s="1"/>
      <c r="E657" s="1"/>
      <c r="F657" s="33"/>
      <c r="G657" s="1"/>
      <c r="H657" s="1"/>
      <c r="I657" s="1"/>
      <c r="J657" s="1"/>
      <c r="K657" s="1"/>
      <c r="L657" s="6"/>
      <c r="M657" s="6"/>
      <c r="N657" s="1"/>
      <c r="O657" s="1"/>
      <c r="P657" s="7"/>
    </row>
    <row r="658" spans="2:16" s="34" customFormat="1" ht="16.5" x14ac:dyDescent="0.3">
      <c r="B658" s="1"/>
      <c r="C658" s="1"/>
      <c r="D658" s="1"/>
      <c r="E658" s="1"/>
      <c r="F658" s="33"/>
      <c r="G658" s="1"/>
      <c r="H658" s="1"/>
      <c r="I658" s="1"/>
      <c r="J658" s="1"/>
      <c r="K658" s="1"/>
      <c r="L658" s="6"/>
      <c r="M658" s="6"/>
      <c r="N658" s="1"/>
      <c r="O658" s="1"/>
      <c r="P658" s="7"/>
    </row>
    <row r="659" spans="2:16" s="34" customFormat="1" ht="16.5" x14ac:dyDescent="0.3">
      <c r="B659" s="1"/>
      <c r="C659" s="1"/>
      <c r="D659" s="1"/>
      <c r="E659" s="1"/>
      <c r="F659" s="33"/>
      <c r="G659" s="1"/>
      <c r="H659" s="1"/>
      <c r="I659" s="1"/>
      <c r="J659" s="1"/>
      <c r="K659" s="1"/>
      <c r="L659" s="6"/>
      <c r="M659" s="6"/>
      <c r="N659" s="1"/>
      <c r="O659" s="1"/>
      <c r="P659" s="7"/>
    </row>
    <row r="660" spans="2:16" s="34" customFormat="1" ht="16.5" x14ac:dyDescent="0.3">
      <c r="B660" s="1"/>
      <c r="C660" s="1"/>
      <c r="D660" s="1"/>
      <c r="E660" s="1"/>
      <c r="F660" s="33"/>
      <c r="G660" s="1"/>
      <c r="H660" s="1"/>
      <c r="I660" s="1"/>
      <c r="J660" s="1"/>
      <c r="K660" s="1"/>
      <c r="L660" s="6"/>
      <c r="M660" s="6"/>
      <c r="N660" s="1"/>
      <c r="O660" s="1"/>
      <c r="P660" s="7"/>
    </row>
    <row r="661" spans="2:16" s="34" customFormat="1" ht="16.5" x14ac:dyDescent="0.3">
      <c r="B661" s="1"/>
      <c r="C661" s="1"/>
      <c r="D661" s="1"/>
      <c r="E661" s="1"/>
      <c r="F661" s="33"/>
      <c r="G661" s="1"/>
      <c r="H661" s="1"/>
      <c r="I661" s="1"/>
      <c r="J661" s="1"/>
      <c r="K661" s="1"/>
      <c r="L661" s="6"/>
      <c r="M661" s="6"/>
      <c r="N661" s="1"/>
      <c r="O661" s="1"/>
      <c r="P661" s="7"/>
    </row>
    <row r="662" spans="2:16" s="34" customFormat="1" ht="16.5" x14ac:dyDescent="0.3">
      <c r="B662" s="1"/>
      <c r="C662" s="1"/>
      <c r="D662" s="1"/>
      <c r="E662" s="1"/>
      <c r="F662" s="33"/>
      <c r="G662" s="1"/>
      <c r="H662" s="1"/>
      <c r="I662" s="1"/>
      <c r="J662" s="1"/>
      <c r="K662" s="1"/>
      <c r="L662" s="6"/>
      <c r="M662" s="6"/>
      <c r="N662" s="1"/>
      <c r="O662" s="1"/>
      <c r="P662" s="7"/>
    </row>
    <row r="663" spans="2:16" s="34" customFormat="1" ht="16.5" x14ac:dyDescent="0.3">
      <c r="B663" s="1"/>
      <c r="C663" s="1"/>
      <c r="D663" s="1"/>
      <c r="E663" s="1"/>
      <c r="F663" s="33"/>
      <c r="G663" s="1"/>
      <c r="H663" s="1"/>
      <c r="I663" s="1"/>
      <c r="J663" s="1"/>
      <c r="K663" s="1"/>
      <c r="L663" s="6"/>
      <c r="M663" s="6"/>
      <c r="N663" s="1"/>
      <c r="O663" s="1"/>
      <c r="P663" s="7"/>
    </row>
    <row r="664" spans="2:16" s="34" customFormat="1" ht="16.5" x14ac:dyDescent="0.3">
      <c r="B664" s="1"/>
      <c r="C664" s="1"/>
      <c r="D664" s="1"/>
      <c r="E664" s="1"/>
      <c r="F664" s="33"/>
      <c r="G664" s="1"/>
      <c r="H664" s="1"/>
      <c r="I664" s="1"/>
      <c r="J664" s="1"/>
      <c r="K664" s="1"/>
      <c r="L664" s="6"/>
      <c r="M664" s="6"/>
      <c r="N664" s="1"/>
      <c r="O664" s="1"/>
      <c r="P664" s="7"/>
    </row>
    <row r="665" spans="2:16" s="34" customFormat="1" ht="16.5" x14ac:dyDescent="0.3">
      <c r="B665" s="1"/>
      <c r="C665" s="1"/>
      <c r="D665" s="1"/>
      <c r="E665" s="1"/>
      <c r="F665" s="33"/>
      <c r="G665" s="1"/>
      <c r="H665" s="1"/>
      <c r="I665" s="1"/>
      <c r="J665" s="1"/>
      <c r="K665" s="1"/>
      <c r="L665" s="6"/>
      <c r="M665" s="6"/>
      <c r="N665" s="1"/>
      <c r="O665" s="1"/>
      <c r="P665" s="7"/>
    </row>
    <row r="666" spans="2:16" s="34" customFormat="1" ht="16.5" x14ac:dyDescent="0.3">
      <c r="B666" s="1"/>
      <c r="C666" s="1"/>
      <c r="D666" s="1"/>
      <c r="E666" s="1"/>
      <c r="F666" s="33"/>
      <c r="G666" s="1"/>
      <c r="H666" s="1"/>
      <c r="I666" s="1"/>
      <c r="J666" s="1"/>
      <c r="K666" s="1"/>
      <c r="L666" s="6"/>
      <c r="M666" s="6"/>
      <c r="N666" s="1"/>
      <c r="O666" s="1"/>
      <c r="P666" s="7"/>
    </row>
    <row r="667" spans="2:16" s="34" customFormat="1" ht="16.5" x14ac:dyDescent="0.3">
      <c r="B667" s="1"/>
      <c r="C667" s="1"/>
      <c r="D667" s="1"/>
      <c r="E667" s="1"/>
      <c r="F667" s="33"/>
      <c r="G667" s="1"/>
      <c r="H667" s="1"/>
      <c r="I667" s="1"/>
      <c r="J667" s="1"/>
      <c r="K667" s="1"/>
      <c r="L667" s="6"/>
      <c r="M667" s="6"/>
      <c r="N667" s="1"/>
      <c r="O667" s="1"/>
      <c r="P667" s="7"/>
    </row>
    <row r="668" spans="2:16" s="34" customFormat="1" ht="16.5" x14ac:dyDescent="0.3">
      <c r="B668" s="1"/>
      <c r="C668" s="1"/>
      <c r="D668" s="1"/>
      <c r="E668" s="1"/>
      <c r="F668" s="33"/>
      <c r="G668" s="1"/>
      <c r="H668" s="1"/>
      <c r="I668" s="1"/>
      <c r="J668" s="1"/>
      <c r="K668" s="1"/>
      <c r="L668" s="6"/>
      <c r="M668" s="6"/>
      <c r="N668" s="1"/>
      <c r="O668" s="1"/>
      <c r="P668" s="7"/>
    </row>
    <row r="669" spans="2:16" s="34" customFormat="1" ht="16.5" x14ac:dyDescent="0.3">
      <c r="B669" s="1"/>
      <c r="C669" s="1"/>
      <c r="D669" s="1"/>
      <c r="E669" s="1"/>
      <c r="F669" s="33"/>
      <c r="G669" s="1"/>
      <c r="H669" s="1"/>
      <c r="I669" s="1"/>
      <c r="J669" s="1"/>
      <c r="K669" s="1"/>
      <c r="L669" s="6"/>
      <c r="M669" s="6"/>
      <c r="N669" s="1"/>
      <c r="O669" s="1"/>
      <c r="P669" s="7"/>
    </row>
    <row r="670" spans="2:16" s="34" customFormat="1" ht="16.5" x14ac:dyDescent="0.3">
      <c r="B670" s="1"/>
      <c r="C670" s="1"/>
      <c r="D670" s="1"/>
      <c r="E670" s="1"/>
      <c r="F670" s="33"/>
      <c r="G670" s="1"/>
      <c r="H670" s="1"/>
      <c r="I670" s="1"/>
      <c r="J670" s="1"/>
      <c r="K670" s="1"/>
      <c r="L670" s="6"/>
      <c r="M670" s="6"/>
      <c r="N670" s="1"/>
      <c r="O670" s="1"/>
      <c r="P670" s="7"/>
    </row>
    <row r="671" spans="2:16" s="34" customFormat="1" ht="16.5" x14ac:dyDescent="0.3">
      <c r="B671" s="1"/>
      <c r="C671" s="1"/>
      <c r="D671" s="1"/>
      <c r="E671" s="1"/>
      <c r="F671" s="33"/>
      <c r="G671" s="1"/>
      <c r="H671" s="1"/>
      <c r="I671" s="1"/>
      <c r="J671" s="1"/>
      <c r="K671" s="1"/>
      <c r="L671" s="6"/>
      <c r="M671" s="6"/>
      <c r="N671" s="1"/>
      <c r="O671" s="1"/>
      <c r="P671" s="7"/>
    </row>
    <row r="672" spans="2:16" s="34" customFormat="1" ht="16.5" x14ac:dyDescent="0.3">
      <c r="B672" s="1"/>
      <c r="C672" s="1"/>
      <c r="D672" s="1"/>
      <c r="E672" s="1"/>
      <c r="F672" s="33"/>
      <c r="G672" s="1"/>
      <c r="H672" s="1"/>
      <c r="I672" s="1"/>
      <c r="J672" s="1"/>
      <c r="K672" s="1"/>
      <c r="L672" s="6"/>
      <c r="M672" s="6"/>
      <c r="N672" s="1"/>
      <c r="O672" s="1"/>
      <c r="P672" s="7"/>
    </row>
    <row r="673" spans="2:16" s="34" customFormat="1" ht="16.5" x14ac:dyDescent="0.3">
      <c r="B673" s="1"/>
      <c r="C673" s="1"/>
      <c r="D673" s="1"/>
      <c r="E673" s="1"/>
      <c r="F673" s="33"/>
      <c r="G673" s="1"/>
      <c r="H673" s="1"/>
      <c r="I673" s="1"/>
      <c r="J673" s="1"/>
      <c r="K673" s="1"/>
      <c r="L673" s="6"/>
      <c r="M673" s="6"/>
      <c r="N673" s="1"/>
      <c r="O673" s="1"/>
      <c r="P673" s="7"/>
    </row>
    <row r="674" spans="2:16" s="34" customFormat="1" ht="16.5" x14ac:dyDescent="0.3">
      <c r="B674" s="1"/>
      <c r="C674" s="1"/>
      <c r="D674" s="1"/>
      <c r="E674" s="1"/>
      <c r="F674" s="33"/>
      <c r="G674" s="1"/>
      <c r="H674" s="1"/>
      <c r="I674" s="1"/>
      <c r="J674" s="1"/>
      <c r="K674" s="1"/>
      <c r="L674" s="6"/>
      <c r="M674" s="6"/>
      <c r="N674" s="1"/>
      <c r="O674" s="1"/>
      <c r="P674" s="7"/>
    </row>
    <row r="675" spans="2:16" s="34" customFormat="1" ht="16.5" x14ac:dyDescent="0.3">
      <c r="B675" s="1"/>
      <c r="C675" s="1"/>
      <c r="D675" s="1"/>
      <c r="E675" s="1"/>
      <c r="F675" s="33"/>
      <c r="G675" s="1"/>
      <c r="H675" s="1"/>
      <c r="I675" s="1"/>
      <c r="J675" s="1"/>
      <c r="K675" s="1"/>
      <c r="L675" s="6"/>
      <c r="M675" s="6"/>
      <c r="N675" s="1"/>
      <c r="O675" s="1"/>
      <c r="P675" s="7"/>
    </row>
    <row r="676" spans="2:16" s="34" customFormat="1" ht="16.5" x14ac:dyDescent="0.3">
      <c r="B676" s="1"/>
      <c r="C676" s="1"/>
      <c r="D676" s="1"/>
      <c r="E676" s="1"/>
      <c r="F676" s="33"/>
      <c r="G676" s="1"/>
      <c r="H676" s="1"/>
      <c r="I676" s="1"/>
      <c r="J676" s="1"/>
      <c r="K676" s="1"/>
      <c r="L676" s="6"/>
      <c r="M676" s="6"/>
      <c r="N676" s="1"/>
      <c r="O676" s="1"/>
      <c r="P676" s="7"/>
    </row>
    <row r="677" spans="2:16" s="34" customFormat="1" ht="16.5" x14ac:dyDescent="0.3">
      <c r="B677" s="1"/>
      <c r="C677" s="1"/>
      <c r="D677" s="1"/>
      <c r="E677" s="1"/>
      <c r="F677" s="33"/>
      <c r="G677" s="1"/>
      <c r="H677" s="1"/>
      <c r="I677" s="1"/>
      <c r="J677" s="1"/>
      <c r="K677" s="1"/>
      <c r="L677" s="6"/>
      <c r="M677" s="6"/>
      <c r="N677" s="1"/>
      <c r="O677" s="1"/>
      <c r="P677" s="7"/>
    </row>
    <row r="678" spans="2:16" s="34" customFormat="1" ht="16.5" x14ac:dyDescent="0.3">
      <c r="B678" s="1"/>
      <c r="C678" s="1"/>
      <c r="D678" s="1"/>
      <c r="E678" s="1"/>
      <c r="F678" s="33"/>
      <c r="G678" s="1"/>
      <c r="H678" s="1"/>
      <c r="I678" s="1"/>
      <c r="J678" s="1"/>
      <c r="K678" s="1"/>
      <c r="L678" s="6"/>
      <c r="M678" s="6"/>
      <c r="N678" s="1"/>
      <c r="O678" s="1"/>
      <c r="P678" s="7"/>
    </row>
    <row r="679" spans="2:16" s="34" customFormat="1" ht="16.5" x14ac:dyDescent="0.3">
      <c r="B679" s="1"/>
      <c r="C679" s="1"/>
      <c r="D679" s="1"/>
      <c r="E679" s="1"/>
      <c r="F679" s="33"/>
      <c r="G679" s="1"/>
      <c r="H679" s="1"/>
      <c r="I679" s="1"/>
      <c r="J679" s="1"/>
      <c r="K679" s="1"/>
      <c r="L679" s="6"/>
      <c r="M679" s="6"/>
      <c r="N679" s="1"/>
      <c r="O679" s="1"/>
      <c r="P679" s="7"/>
    </row>
    <row r="680" spans="2:16" s="34" customFormat="1" ht="16.5" x14ac:dyDescent="0.3">
      <c r="B680" s="1"/>
      <c r="C680" s="1"/>
      <c r="D680" s="1"/>
      <c r="E680" s="1"/>
      <c r="F680" s="33"/>
      <c r="G680" s="1"/>
      <c r="H680" s="1"/>
      <c r="I680" s="1"/>
      <c r="J680" s="1"/>
      <c r="K680" s="1"/>
      <c r="L680" s="6"/>
      <c r="M680" s="6"/>
      <c r="N680" s="1"/>
      <c r="O680" s="1"/>
      <c r="P680" s="7"/>
    </row>
    <row r="681" spans="2:16" s="34" customFormat="1" ht="16.5" x14ac:dyDescent="0.3">
      <c r="B681" s="1"/>
      <c r="C681" s="1"/>
      <c r="D681" s="1"/>
      <c r="E681" s="1"/>
      <c r="F681" s="33"/>
      <c r="G681" s="1"/>
      <c r="H681" s="1"/>
      <c r="I681" s="1"/>
      <c r="J681" s="1"/>
      <c r="K681" s="1"/>
      <c r="L681" s="6"/>
      <c r="M681" s="6"/>
      <c r="N681" s="1"/>
      <c r="O681" s="1"/>
      <c r="P681" s="7"/>
    </row>
    <row r="682" spans="2:16" s="34" customFormat="1" ht="16.5" x14ac:dyDescent="0.3">
      <c r="B682" s="1"/>
      <c r="C682" s="1"/>
      <c r="D682" s="1"/>
      <c r="E682" s="1"/>
      <c r="F682" s="33"/>
      <c r="G682" s="1"/>
      <c r="H682" s="1"/>
      <c r="I682" s="1"/>
      <c r="J682" s="1"/>
      <c r="K682" s="1"/>
      <c r="L682" s="6"/>
      <c r="M682" s="6"/>
      <c r="N682" s="1"/>
      <c r="O682" s="1"/>
      <c r="P682" s="7"/>
    </row>
    <row r="683" spans="2:16" s="34" customFormat="1" ht="16.5" x14ac:dyDescent="0.3">
      <c r="B683" s="1"/>
      <c r="C683" s="1"/>
      <c r="D683" s="1"/>
      <c r="E683" s="1"/>
      <c r="F683" s="33"/>
      <c r="G683" s="1"/>
      <c r="H683" s="1"/>
      <c r="I683" s="1"/>
      <c r="J683" s="1"/>
      <c r="K683" s="1"/>
      <c r="L683" s="6"/>
      <c r="M683" s="6"/>
      <c r="N683" s="1"/>
      <c r="O683" s="1"/>
      <c r="P683" s="7"/>
    </row>
    <row r="684" spans="2:16" s="34" customFormat="1" ht="16.5" x14ac:dyDescent="0.3">
      <c r="B684" s="1"/>
      <c r="C684" s="1"/>
      <c r="D684" s="1"/>
      <c r="E684" s="1"/>
      <c r="F684" s="33"/>
      <c r="G684" s="1"/>
      <c r="H684" s="1"/>
      <c r="I684" s="1"/>
      <c r="J684" s="1"/>
      <c r="K684" s="1"/>
      <c r="L684" s="6"/>
      <c r="M684" s="6"/>
      <c r="N684" s="1"/>
      <c r="O684" s="1"/>
      <c r="P684" s="7"/>
    </row>
    <row r="685" spans="2:16" s="34" customFormat="1" ht="16.5" x14ac:dyDescent="0.3">
      <c r="B685" s="1"/>
      <c r="C685" s="1"/>
      <c r="D685" s="1"/>
      <c r="E685" s="1"/>
      <c r="F685" s="33"/>
      <c r="G685" s="1"/>
      <c r="H685" s="1"/>
      <c r="I685" s="1"/>
      <c r="J685" s="1"/>
      <c r="K685" s="1"/>
      <c r="L685" s="6"/>
      <c r="M685" s="6"/>
      <c r="N685" s="1"/>
      <c r="O685" s="1"/>
      <c r="P685" s="7"/>
    </row>
    <row r="686" spans="2:16" s="34" customFormat="1" ht="16.5" x14ac:dyDescent="0.3">
      <c r="B686" s="1"/>
      <c r="C686" s="1"/>
      <c r="D686" s="1"/>
      <c r="E686" s="1"/>
      <c r="F686" s="33"/>
      <c r="G686" s="1"/>
      <c r="H686" s="1"/>
      <c r="I686" s="1"/>
      <c r="J686" s="1"/>
      <c r="K686" s="1"/>
      <c r="L686" s="6"/>
      <c r="M686" s="6"/>
      <c r="N686" s="1"/>
      <c r="O686" s="1"/>
      <c r="P686" s="7"/>
    </row>
    <row r="687" spans="2:16" s="34" customFormat="1" ht="16.5" x14ac:dyDescent="0.3">
      <c r="B687" s="1"/>
      <c r="C687" s="1"/>
      <c r="D687" s="1"/>
      <c r="E687" s="1"/>
      <c r="F687" s="33"/>
      <c r="G687" s="1"/>
      <c r="H687" s="1"/>
      <c r="I687" s="1"/>
      <c r="J687" s="1"/>
      <c r="K687" s="1"/>
      <c r="L687" s="6"/>
      <c r="M687" s="6"/>
      <c r="N687" s="1"/>
      <c r="O687" s="1"/>
      <c r="P687" s="7"/>
    </row>
    <row r="688" spans="2:16" s="34" customFormat="1" ht="16.5" x14ac:dyDescent="0.3">
      <c r="B688" s="1"/>
      <c r="C688" s="1"/>
      <c r="D688" s="1"/>
      <c r="E688" s="1"/>
      <c r="F688" s="33"/>
      <c r="G688" s="1"/>
      <c r="H688" s="1"/>
      <c r="I688" s="1"/>
      <c r="J688" s="1"/>
      <c r="K688" s="1"/>
      <c r="L688" s="6"/>
      <c r="M688" s="6"/>
      <c r="N688" s="1"/>
      <c r="O688" s="1"/>
      <c r="P688" s="7"/>
    </row>
    <row r="689" spans="2:16" s="34" customFormat="1" ht="16.5" x14ac:dyDescent="0.3">
      <c r="B689" s="1"/>
      <c r="C689" s="1"/>
      <c r="D689" s="1"/>
      <c r="E689" s="1"/>
      <c r="F689" s="33"/>
      <c r="G689" s="1"/>
      <c r="H689" s="1"/>
      <c r="I689" s="1"/>
      <c r="J689" s="1"/>
      <c r="K689" s="1"/>
      <c r="L689" s="6"/>
      <c r="M689" s="6"/>
      <c r="N689" s="1"/>
      <c r="O689" s="1"/>
      <c r="P689" s="7"/>
    </row>
    <row r="690" spans="2:16" s="34" customFormat="1" ht="16.5" x14ac:dyDescent="0.3">
      <c r="B690" s="1"/>
      <c r="C690" s="1"/>
      <c r="D690" s="1"/>
      <c r="E690" s="1"/>
      <c r="F690" s="33"/>
      <c r="G690" s="1"/>
      <c r="H690" s="1"/>
      <c r="I690" s="1"/>
      <c r="J690" s="1"/>
      <c r="K690" s="1"/>
      <c r="L690" s="6"/>
      <c r="M690" s="6"/>
      <c r="N690" s="1"/>
      <c r="O690" s="1"/>
      <c r="P690" s="7"/>
    </row>
    <row r="691" spans="2:16" s="34" customFormat="1" ht="16.5" x14ac:dyDescent="0.3">
      <c r="B691" s="1"/>
      <c r="C691" s="1"/>
      <c r="D691" s="1"/>
      <c r="E691" s="1"/>
      <c r="F691" s="33"/>
      <c r="G691" s="1"/>
      <c r="H691" s="1"/>
      <c r="I691" s="1"/>
      <c r="J691" s="1"/>
      <c r="K691" s="1"/>
      <c r="L691" s="6"/>
      <c r="M691" s="6"/>
      <c r="N691" s="1"/>
      <c r="O691" s="1"/>
      <c r="P691" s="7"/>
    </row>
    <row r="692" spans="2:16" s="34" customFormat="1" ht="16.5" x14ac:dyDescent="0.3">
      <c r="B692" s="1"/>
      <c r="C692" s="1"/>
      <c r="D692" s="1"/>
      <c r="E692" s="1"/>
      <c r="F692" s="33"/>
      <c r="G692" s="1"/>
      <c r="H692" s="1"/>
      <c r="I692" s="1"/>
      <c r="J692" s="1"/>
      <c r="K692" s="1"/>
      <c r="L692" s="6"/>
      <c r="M692" s="6"/>
      <c r="N692" s="1"/>
      <c r="O692" s="1"/>
      <c r="P692" s="7"/>
    </row>
    <row r="693" spans="2:16" s="34" customFormat="1" ht="16.5" x14ac:dyDescent="0.3">
      <c r="B693" s="1"/>
      <c r="C693" s="1"/>
      <c r="D693" s="1"/>
      <c r="E693" s="1"/>
      <c r="F693" s="33"/>
      <c r="G693" s="1"/>
      <c r="H693" s="1"/>
      <c r="I693" s="1"/>
      <c r="J693" s="1"/>
      <c r="K693" s="1"/>
      <c r="L693" s="6"/>
      <c r="M693" s="6"/>
      <c r="N693" s="1"/>
      <c r="O693" s="1"/>
      <c r="P693" s="7"/>
    </row>
    <row r="694" spans="2:16" s="34" customFormat="1" ht="16.5" x14ac:dyDescent="0.3">
      <c r="B694" s="1"/>
      <c r="C694" s="1"/>
      <c r="D694" s="1"/>
      <c r="E694" s="1"/>
      <c r="F694" s="33"/>
      <c r="G694" s="1"/>
      <c r="H694" s="1"/>
      <c r="I694" s="1"/>
      <c r="J694" s="1"/>
      <c r="K694" s="1"/>
      <c r="L694" s="6"/>
      <c r="M694" s="6"/>
      <c r="N694" s="1"/>
      <c r="O694" s="1"/>
      <c r="P694" s="7"/>
    </row>
    <row r="695" spans="2:16" s="34" customFormat="1" ht="16.5" x14ac:dyDescent="0.3">
      <c r="B695" s="1"/>
      <c r="C695" s="1"/>
      <c r="D695" s="1"/>
      <c r="E695" s="1"/>
      <c r="F695" s="33"/>
      <c r="G695" s="1"/>
      <c r="H695" s="1"/>
      <c r="I695" s="1"/>
      <c r="J695" s="1"/>
      <c r="K695" s="1"/>
      <c r="L695" s="6"/>
      <c r="M695" s="6"/>
      <c r="N695" s="1"/>
      <c r="O695" s="1"/>
      <c r="P695" s="7"/>
    </row>
    <row r="696" spans="2:16" s="34" customFormat="1" ht="16.5" x14ac:dyDescent="0.3">
      <c r="B696" s="1"/>
      <c r="C696" s="1"/>
      <c r="D696" s="1"/>
      <c r="E696" s="1"/>
      <c r="F696" s="33"/>
      <c r="G696" s="1"/>
      <c r="H696" s="1"/>
      <c r="I696" s="1"/>
      <c r="J696" s="1"/>
      <c r="K696" s="1"/>
      <c r="L696" s="6"/>
      <c r="M696" s="6"/>
      <c r="N696" s="1"/>
      <c r="O696" s="1"/>
      <c r="P696" s="7"/>
    </row>
    <row r="697" spans="2:16" s="34" customFormat="1" ht="16.5" x14ac:dyDescent="0.3">
      <c r="B697" s="1"/>
      <c r="C697" s="1"/>
      <c r="D697" s="1"/>
      <c r="E697" s="1"/>
      <c r="F697" s="33"/>
      <c r="G697" s="1"/>
      <c r="H697" s="1"/>
      <c r="I697" s="1"/>
      <c r="J697" s="1"/>
      <c r="K697" s="1"/>
      <c r="L697" s="6"/>
      <c r="M697" s="6"/>
      <c r="N697" s="1"/>
      <c r="O697" s="1"/>
      <c r="P697" s="7"/>
    </row>
    <row r="698" spans="2:16" s="34" customFormat="1" ht="16.5" x14ac:dyDescent="0.3">
      <c r="B698" s="1"/>
      <c r="C698" s="1"/>
      <c r="D698" s="1"/>
      <c r="E698" s="1"/>
      <c r="F698" s="33"/>
      <c r="G698" s="1"/>
      <c r="H698" s="1"/>
      <c r="I698" s="1"/>
      <c r="J698" s="1"/>
      <c r="K698" s="1"/>
      <c r="L698" s="6"/>
      <c r="M698" s="6"/>
      <c r="N698" s="1"/>
      <c r="O698" s="1"/>
      <c r="P698" s="7"/>
    </row>
    <row r="699" spans="2:16" s="34" customFormat="1" ht="16.5" x14ac:dyDescent="0.3">
      <c r="B699" s="1"/>
      <c r="C699" s="1"/>
      <c r="D699" s="1"/>
      <c r="E699" s="1"/>
      <c r="F699" s="33"/>
      <c r="G699" s="1"/>
      <c r="H699" s="1"/>
      <c r="I699" s="1"/>
      <c r="J699" s="1"/>
      <c r="K699" s="1"/>
      <c r="L699" s="6"/>
      <c r="M699" s="6"/>
      <c r="N699" s="1"/>
      <c r="O699" s="1"/>
      <c r="P699" s="7"/>
    </row>
    <row r="700" spans="2:16" s="34" customFormat="1" ht="16.5" x14ac:dyDescent="0.3">
      <c r="B700" s="1"/>
      <c r="C700" s="1"/>
      <c r="D700" s="1"/>
      <c r="E700" s="1"/>
      <c r="F700" s="33"/>
      <c r="G700" s="1"/>
      <c r="H700" s="1"/>
      <c r="I700" s="1"/>
      <c r="J700" s="1"/>
      <c r="K700" s="1"/>
      <c r="L700" s="6"/>
      <c r="M700" s="6"/>
      <c r="N700" s="1"/>
      <c r="O700" s="1"/>
      <c r="P700" s="7"/>
    </row>
    <row r="701" spans="2:16" s="34" customFormat="1" ht="16.5" x14ac:dyDescent="0.3">
      <c r="B701" s="1"/>
      <c r="C701" s="1"/>
      <c r="D701" s="1"/>
      <c r="E701" s="1"/>
      <c r="F701" s="33"/>
      <c r="G701" s="1"/>
      <c r="H701" s="1"/>
      <c r="I701" s="1"/>
      <c r="J701" s="1"/>
      <c r="K701" s="1"/>
      <c r="L701" s="6"/>
      <c r="M701" s="6"/>
      <c r="N701" s="1"/>
      <c r="O701" s="1"/>
      <c r="P701" s="7"/>
    </row>
    <row r="702" spans="2:16" s="34" customFormat="1" ht="16.5" x14ac:dyDescent="0.3">
      <c r="B702" s="1"/>
      <c r="C702" s="1"/>
      <c r="D702" s="1"/>
      <c r="E702" s="1"/>
      <c r="F702" s="33"/>
      <c r="G702" s="1"/>
      <c r="H702" s="1"/>
      <c r="I702" s="1"/>
      <c r="J702" s="1"/>
      <c r="K702" s="1"/>
      <c r="L702" s="6"/>
      <c r="M702" s="6"/>
      <c r="N702" s="1"/>
      <c r="O702" s="1"/>
      <c r="P702" s="7"/>
    </row>
    <row r="703" spans="2:16" s="34" customFormat="1" ht="16.5" x14ac:dyDescent="0.3">
      <c r="B703" s="1"/>
      <c r="C703" s="1"/>
      <c r="D703" s="1"/>
      <c r="E703" s="1"/>
      <c r="F703" s="33"/>
      <c r="G703" s="1"/>
      <c r="H703" s="1"/>
      <c r="I703" s="1"/>
      <c r="J703" s="1"/>
      <c r="K703" s="1"/>
      <c r="L703" s="6"/>
      <c r="M703" s="6"/>
      <c r="N703" s="1"/>
      <c r="O703" s="1"/>
      <c r="P703" s="7"/>
    </row>
    <row r="704" spans="2:16" s="34" customFormat="1" ht="16.5" x14ac:dyDescent="0.3">
      <c r="B704" s="1"/>
      <c r="C704" s="1"/>
      <c r="D704" s="1"/>
      <c r="E704" s="1"/>
      <c r="F704" s="33"/>
      <c r="G704" s="1"/>
      <c r="H704" s="1"/>
      <c r="I704" s="1"/>
      <c r="J704" s="1"/>
      <c r="K704" s="1"/>
      <c r="L704" s="6"/>
      <c r="M704" s="6"/>
      <c r="N704" s="1"/>
      <c r="O704" s="1"/>
      <c r="P704" s="7"/>
    </row>
    <row r="705" spans="2:16" s="34" customFormat="1" ht="16.5" x14ac:dyDescent="0.3">
      <c r="B705" s="1"/>
      <c r="C705" s="1"/>
      <c r="D705" s="1"/>
      <c r="E705" s="1"/>
      <c r="F705" s="33"/>
      <c r="G705" s="1"/>
      <c r="H705" s="1"/>
      <c r="I705" s="1"/>
      <c r="J705" s="1"/>
      <c r="K705" s="1"/>
      <c r="L705" s="6"/>
      <c r="M705" s="6"/>
      <c r="N705" s="1"/>
      <c r="O705" s="1"/>
      <c r="P705" s="7"/>
    </row>
    <row r="706" spans="2:16" s="34" customFormat="1" ht="16.5" x14ac:dyDescent="0.3">
      <c r="B706" s="1"/>
      <c r="C706" s="1"/>
      <c r="D706" s="1"/>
      <c r="E706" s="1"/>
      <c r="F706" s="33"/>
      <c r="G706" s="1"/>
      <c r="H706" s="1"/>
      <c r="I706" s="1"/>
      <c r="J706" s="1"/>
      <c r="K706" s="1"/>
      <c r="L706" s="6"/>
      <c r="M706" s="6"/>
      <c r="N706" s="1"/>
      <c r="O706" s="1"/>
      <c r="P706" s="7"/>
    </row>
    <row r="707" spans="2:16" s="34" customFormat="1" ht="16.5" x14ac:dyDescent="0.3">
      <c r="B707" s="1"/>
      <c r="C707" s="1"/>
      <c r="D707" s="1"/>
      <c r="E707" s="1"/>
      <c r="F707" s="33"/>
      <c r="G707" s="1"/>
      <c r="H707" s="1"/>
      <c r="I707" s="1"/>
      <c r="J707" s="1"/>
      <c r="K707" s="1"/>
      <c r="L707" s="6"/>
      <c r="M707" s="6"/>
      <c r="N707" s="1"/>
      <c r="O707" s="1"/>
      <c r="P707" s="7"/>
    </row>
    <row r="708" spans="2:16" s="34" customFormat="1" ht="16.5" x14ac:dyDescent="0.3">
      <c r="B708" s="1"/>
      <c r="C708" s="1"/>
      <c r="D708" s="1"/>
      <c r="E708" s="1"/>
      <c r="F708" s="33"/>
      <c r="G708" s="1"/>
      <c r="H708" s="1"/>
      <c r="I708" s="1"/>
      <c r="J708" s="1"/>
      <c r="K708" s="1"/>
      <c r="L708" s="6"/>
      <c r="M708" s="6"/>
      <c r="N708" s="1"/>
      <c r="O708" s="1"/>
      <c r="P708" s="7"/>
    </row>
    <row r="709" spans="2:16" s="34" customFormat="1" ht="16.5" x14ac:dyDescent="0.3">
      <c r="B709" s="1"/>
      <c r="C709" s="1"/>
      <c r="D709" s="1"/>
      <c r="E709" s="1"/>
      <c r="F709" s="33"/>
      <c r="G709" s="1"/>
      <c r="H709" s="1"/>
      <c r="I709" s="1"/>
      <c r="J709" s="1"/>
      <c r="K709" s="1"/>
      <c r="L709" s="6"/>
      <c r="M709" s="6"/>
      <c r="N709" s="1"/>
      <c r="O709" s="1"/>
      <c r="P709" s="7"/>
    </row>
    <row r="710" spans="2:16" s="34" customFormat="1" ht="16.5" x14ac:dyDescent="0.3">
      <c r="B710" s="1"/>
      <c r="C710" s="1"/>
      <c r="D710" s="1"/>
      <c r="E710" s="1"/>
      <c r="F710" s="33"/>
      <c r="G710" s="1"/>
      <c r="H710" s="1"/>
      <c r="I710" s="1"/>
      <c r="J710" s="1"/>
      <c r="K710" s="1"/>
      <c r="L710" s="6"/>
      <c r="M710" s="6"/>
      <c r="N710" s="1"/>
      <c r="O710" s="1"/>
      <c r="P710" s="7"/>
    </row>
    <row r="711" spans="2:16" s="34" customFormat="1" ht="16.5" x14ac:dyDescent="0.3">
      <c r="B711" s="1"/>
      <c r="C711" s="1"/>
      <c r="D711" s="1"/>
      <c r="E711" s="1"/>
      <c r="F711" s="33"/>
      <c r="G711" s="1"/>
      <c r="H711" s="1"/>
      <c r="I711" s="1"/>
      <c r="J711" s="1"/>
      <c r="K711" s="1"/>
      <c r="L711" s="6"/>
      <c r="M711" s="6"/>
      <c r="N711" s="1"/>
      <c r="O711" s="1"/>
      <c r="P711" s="7"/>
    </row>
    <row r="712" spans="2:16" s="34" customFormat="1" ht="16.5" x14ac:dyDescent="0.3">
      <c r="B712" s="1"/>
      <c r="C712" s="1"/>
      <c r="D712" s="1"/>
      <c r="E712" s="1"/>
      <c r="F712" s="33"/>
      <c r="G712" s="1"/>
      <c r="H712" s="1"/>
      <c r="I712" s="1"/>
      <c r="J712" s="1"/>
      <c r="K712" s="1"/>
      <c r="L712" s="6"/>
      <c r="M712" s="6"/>
      <c r="N712" s="1"/>
      <c r="O712" s="1"/>
      <c r="P712" s="7"/>
    </row>
    <row r="713" spans="2:16" s="34" customFormat="1" ht="16.5" x14ac:dyDescent="0.3">
      <c r="B713" s="1"/>
      <c r="C713" s="1"/>
      <c r="D713" s="1"/>
      <c r="E713" s="1"/>
      <c r="F713" s="33"/>
      <c r="G713" s="1"/>
      <c r="H713" s="1"/>
      <c r="I713" s="1"/>
      <c r="J713" s="1"/>
      <c r="K713" s="1"/>
      <c r="L713" s="6"/>
      <c r="M713" s="6"/>
      <c r="N713" s="1"/>
      <c r="O713" s="1"/>
      <c r="P713" s="7"/>
    </row>
    <row r="714" spans="2:16" s="34" customFormat="1" ht="16.5" x14ac:dyDescent="0.3">
      <c r="B714" s="1"/>
      <c r="C714" s="1"/>
      <c r="D714" s="1"/>
      <c r="E714" s="1"/>
      <c r="F714" s="33"/>
      <c r="G714" s="1"/>
      <c r="H714" s="1"/>
      <c r="I714" s="1"/>
      <c r="J714" s="1"/>
      <c r="K714" s="1"/>
      <c r="L714" s="6"/>
      <c r="M714" s="6"/>
      <c r="N714" s="1"/>
      <c r="O714" s="1"/>
      <c r="P714" s="7"/>
    </row>
    <row r="715" spans="2:16" s="34" customFormat="1" ht="16.5" x14ac:dyDescent="0.3">
      <c r="B715" s="1"/>
      <c r="C715" s="1"/>
      <c r="D715" s="1"/>
      <c r="E715" s="1"/>
      <c r="F715" s="33"/>
      <c r="G715" s="1"/>
      <c r="H715" s="1"/>
      <c r="I715" s="1"/>
      <c r="J715" s="1"/>
      <c r="K715" s="1"/>
      <c r="L715" s="6"/>
      <c r="M715" s="6"/>
      <c r="N715" s="1"/>
      <c r="O715" s="1"/>
      <c r="P715" s="7"/>
    </row>
    <row r="716" spans="2:16" s="34" customFormat="1" ht="16.5" x14ac:dyDescent="0.3">
      <c r="B716" s="1"/>
      <c r="C716" s="1"/>
      <c r="D716" s="1"/>
      <c r="E716" s="1"/>
      <c r="F716" s="33"/>
      <c r="G716" s="1"/>
      <c r="H716" s="1"/>
      <c r="I716" s="1"/>
      <c r="J716" s="1"/>
      <c r="K716" s="1"/>
      <c r="L716" s="6"/>
      <c r="M716" s="6"/>
      <c r="N716" s="1"/>
      <c r="O716" s="1"/>
      <c r="P716" s="7"/>
    </row>
    <row r="717" spans="2:16" s="34" customFormat="1" ht="16.5" x14ac:dyDescent="0.3">
      <c r="B717" s="1"/>
      <c r="C717" s="1"/>
      <c r="D717" s="1"/>
      <c r="E717" s="1"/>
      <c r="F717" s="33"/>
      <c r="G717" s="1"/>
      <c r="H717" s="1"/>
      <c r="I717" s="1"/>
      <c r="J717" s="1"/>
      <c r="K717" s="1"/>
      <c r="L717" s="6"/>
      <c r="M717" s="6"/>
      <c r="N717" s="1"/>
      <c r="O717" s="1"/>
      <c r="P717" s="7"/>
    </row>
    <row r="718" spans="2:16" s="34" customFormat="1" ht="16.5" x14ac:dyDescent="0.3">
      <c r="B718" s="1"/>
      <c r="C718" s="1"/>
      <c r="D718" s="1"/>
      <c r="E718" s="1"/>
      <c r="F718" s="33"/>
      <c r="G718" s="1"/>
      <c r="H718" s="1"/>
      <c r="I718" s="1"/>
      <c r="J718" s="1"/>
      <c r="K718" s="1"/>
      <c r="L718" s="6"/>
      <c r="M718" s="6"/>
      <c r="N718" s="1"/>
      <c r="O718" s="1"/>
      <c r="P718" s="7"/>
    </row>
    <row r="719" spans="2:16" s="34" customFormat="1" ht="16.5" x14ac:dyDescent="0.3">
      <c r="B719" s="1"/>
      <c r="C719" s="1"/>
      <c r="D719" s="1"/>
      <c r="E719" s="1"/>
      <c r="F719" s="33"/>
      <c r="G719" s="1"/>
      <c r="H719" s="1"/>
      <c r="I719" s="1"/>
      <c r="J719" s="1"/>
      <c r="K719" s="1"/>
      <c r="L719" s="6"/>
      <c r="M719" s="6"/>
      <c r="N719" s="1"/>
      <c r="O719" s="1"/>
      <c r="P719" s="7"/>
    </row>
    <row r="720" spans="2:16" s="34" customFormat="1" ht="16.5" x14ac:dyDescent="0.3">
      <c r="B720" s="1"/>
      <c r="C720" s="1"/>
      <c r="D720" s="1"/>
      <c r="E720" s="1"/>
      <c r="F720" s="33"/>
      <c r="G720" s="1"/>
      <c r="H720" s="1"/>
      <c r="I720" s="1"/>
      <c r="J720" s="1"/>
      <c r="K720" s="1"/>
      <c r="L720" s="6"/>
      <c r="M720" s="6"/>
      <c r="N720" s="1"/>
      <c r="O720" s="1"/>
      <c r="P720" s="7"/>
    </row>
    <row r="721" spans="2:16" s="34" customFormat="1" ht="16.5" x14ac:dyDescent="0.3">
      <c r="B721" s="1"/>
      <c r="C721" s="1"/>
      <c r="D721" s="1"/>
      <c r="E721" s="1"/>
      <c r="F721" s="33"/>
      <c r="G721" s="1"/>
      <c r="H721" s="1"/>
      <c r="I721" s="1"/>
      <c r="J721" s="1"/>
      <c r="K721" s="1"/>
      <c r="L721" s="6"/>
      <c r="M721" s="6"/>
      <c r="N721" s="1"/>
      <c r="O721" s="1"/>
      <c r="P721" s="7"/>
    </row>
    <row r="722" spans="2:16" s="34" customFormat="1" ht="16.5" x14ac:dyDescent="0.3">
      <c r="B722" s="1"/>
      <c r="C722" s="1"/>
      <c r="D722" s="1"/>
      <c r="E722" s="1"/>
      <c r="F722" s="33"/>
      <c r="G722" s="1"/>
      <c r="H722" s="1"/>
      <c r="I722" s="1"/>
      <c r="J722" s="1"/>
      <c r="K722" s="1"/>
      <c r="L722" s="6"/>
      <c r="M722" s="6"/>
      <c r="N722" s="1"/>
      <c r="O722" s="1"/>
      <c r="P722" s="7"/>
    </row>
    <row r="723" spans="2:16" s="34" customFormat="1" ht="16.5" x14ac:dyDescent="0.3">
      <c r="B723" s="1"/>
      <c r="C723" s="1"/>
      <c r="D723" s="1"/>
      <c r="E723" s="1"/>
      <c r="F723" s="33"/>
      <c r="G723" s="1"/>
      <c r="H723" s="1"/>
      <c r="I723" s="1"/>
      <c r="J723" s="1"/>
      <c r="K723" s="1"/>
      <c r="L723" s="6"/>
      <c r="M723" s="6"/>
      <c r="N723" s="1"/>
      <c r="O723" s="1"/>
      <c r="P723" s="7"/>
    </row>
    <row r="724" spans="2:16" s="34" customFormat="1" ht="16.5" x14ac:dyDescent="0.3">
      <c r="B724" s="1"/>
      <c r="C724" s="1"/>
      <c r="D724" s="1"/>
      <c r="E724" s="1"/>
      <c r="F724" s="33"/>
      <c r="G724" s="1"/>
      <c r="H724" s="1"/>
      <c r="I724" s="1"/>
      <c r="J724" s="1"/>
      <c r="K724" s="1"/>
      <c r="L724" s="6"/>
      <c r="M724" s="6"/>
      <c r="N724" s="1"/>
      <c r="O724" s="1"/>
      <c r="P724" s="7"/>
    </row>
    <row r="725" spans="2:16" s="34" customFormat="1" ht="16.5" x14ac:dyDescent="0.3">
      <c r="B725" s="1"/>
      <c r="C725" s="1"/>
      <c r="D725" s="1"/>
      <c r="E725" s="1"/>
      <c r="F725" s="33"/>
      <c r="G725" s="1"/>
      <c r="H725" s="1"/>
      <c r="I725" s="1"/>
      <c r="J725" s="1"/>
      <c r="K725" s="1"/>
      <c r="L725" s="6"/>
      <c r="M725" s="6"/>
      <c r="N725" s="1"/>
      <c r="O725" s="1"/>
      <c r="P725" s="7"/>
    </row>
    <row r="726" spans="2:16" s="34" customFormat="1" ht="16.5" x14ac:dyDescent="0.3">
      <c r="B726" s="1"/>
      <c r="C726" s="1"/>
      <c r="D726" s="1"/>
      <c r="E726" s="1"/>
      <c r="F726" s="33"/>
      <c r="G726" s="1"/>
      <c r="H726" s="1"/>
      <c r="I726" s="1"/>
      <c r="J726" s="1"/>
      <c r="K726" s="1"/>
      <c r="L726" s="6"/>
      <c r="M726" s="6"/>
      <c r="N726" s="1"/>
      <c r="O726" s="1"/>
      <c r="P726" s="7"/>
    </row>
    <row r="727" spans="2:16" s="34" customFormat="1" ht="16.5" x14ac:dyDescent="0.3">
      <c r="B727" s="1"/>
      <c r="C727" s="1"/>
      <c r="D727" s="1"/>
      <c r="E727" s="1"/>
      <c r="F727" s="33"/>
      <c r="G727" s="1"/>
      <c r="H727" s="1"/>
      <c r="I727" s="1"/>
      <c r="J727" s="1"/>
      <c r="K727" s="1"/>
      <c r="L727" s="6"/>
      <c r="M727" s="6"/>
      <c r="N727" s="1"/>
      <c r="O727" s="1"/>
      <c r="P727" s="7"/>
    </row>
    <row r="728" spans="2:16" s="34" customFormat="1" ht="16.5" x14ac:dyDescent="0.3">
      <c r="B728" s="1"/>
      <c r="C728" s="1"/>
      <c r="D728" s="1"/>
      <c r="E728" s="1"/>
      <c r="F728" s="33"/>
      <c r="G728" s="1"/>
      <c r="H728" s="1"/>
      <c r="I728" s="1"/>
      <c r="J728" s="1"/>
      <c r="K728" s="1"/>
      <c r="L728" s="6"/>
      <c r="M728" s="6"/>
      <c r="N728" s="1"/>
      <c r="O728" s="1"/>
      <c r="P728" s="7"/>
    </row>
    <row r="729" spans="2:16" s="34" customFormat="1" ht="16.5" x14ac:dyDescent="0.3">
      <c r="B729" s="1"/>
      <c r="C729" s="1"/>
      <c r="D729" s="1"/>
      <c r="E729" s="1"/>
      <c r="F729" s="33"/>
      <c r="G729" s="1"/>
      <c r="H729" s="1"/>
      <c r="I729" s="1"/>
      <c r="J729" s="1"/>
      <c r="K729" s="1"/>
      <c r="L729" s="6"/>
      <c r="M729" s="6"/>
      <c r="N729" s="1"/>
      <c r="O729" s="1"/>
      <c r="P729" s="7"/>
    </row>
    <row r="730" spans="2:16" s="34" customFormat="1" ht="16.5" x14ac:dyDescent="0.3">
      <c r="B730" s="1"/>
      <c r="C730" s="1"/>
      <c r="D730" s="1"/>
      <c r="E730" s="1"/>
      <c r="F730" s="33"/>
      <c r="G730" s="1"/>
      <c r="H730" s="1"/>
      <c r="I730" s="1"/>
      <c r="J730" s="1"/>
      <c r="K730" s="1"/>
      <c r="L730" s="6"/>
      <c r="M730" s="6"/>
      <c r="N730" s="1"/>
      <c r="O730" s="1"/>
      <c r="P730" s="7"/>
    </row>
    <row r="731" spans="2:16" s="34" customFormat="1" ht="16.5" x14ac:dyDescent="0.3">
      <c r="B731" s="1"/>
      <c r="C731" s="1"/>
      <c r="D731" s="1"/>
      <c r="E731" s="1"/>
      <c r="F731" s="33"/>
      <c r="G731" s="1"/>
      <c r="H731" s="1"/>
      <c r="I731" s="1"/>
      <c r="J731" s="1"/>
      <c r="K731" s="1"/>
      <c r="L731" s="6"/>
      <c r="M731" s="6"/>
      <c r="N731" s="1"/>
      <c r="O731" s="1"/>
      <c r="P731" s="7"/>
    </row>
    <row r="732" spans="2:16" s="34" customFormat="1" ht="16.5" x14ac:dyDescent="0.3">
      <c r="B732" s="1"/>
      <c r="C732" s="1"/>
      <c r="D732" s="1"/>
      <c r="E732" s="1"/>
      <c r="F732" s="33"/>
      <c r="G732" s="1"/>
      <c r="H732" s="1"/>
      <c r="I732" s="1"/>
      <c r="J732" s="1"/>
      <c r="K732" s="1"/>
      <c r="L732" s="6"/>
      <c r="M732" s="6"/>
      <c r="N732" s="1"/>
      <c r="O732" s="1"/>
      <c r="P732" s="7"/>
    </row>
    <row r="733" spans="2:16" s="34" customFormat="1" ht="16.5" x14ac:dyDescent="0.3">
      <c r="B733" s="1"/>
      <c r="C733" s="1"/>
      <c r="D733" s="1"/>
      <c r="E733" s="1"/>
      <c r="F733" s="33"/>
      <c r="G733" s="1"/>
      <c r="H733" s="1"/>
      <c r="I733" s="1"/>
      <c r="J733" s="1"/>
      <c r="K733" s="1"/>
      <c r="L733" s="6"/>
      <c r="M733" s="6"/>
      <c r="N733" s="1"/>
      <c r="O733" s="1"/>
      <c r="P733" s="7"/>
    </row>
    <row r="734" spans="2:16" s="34" customFormat="1" ht="16.5" x14ac:dyDescent="0.3">
      <c r="B734" s="1"/>
      <c r="C734" s="1"/>
      <c r="D734" s="1"/>
      <c r="E734" s="1"/>
      <c r="F734" s="33"/>
      <c r="G734" s="1"/>
      <c r="H734" s="1"/>
      <c r="I734" s="1"/>
      <c r="J734" s="1"/>
      <c r="K734" s="1"/>
      <c r="L734" s="6"/>
      <c r="M734" s="6"/>
      <c r="N734" s="1"/>
      <c r="O734" s="1"/>
      <c r="P734" s="7"/>
    </row>
    <row r="735" spans="2:16" s="34" customFormat="1" ht="16.5" x14ac:dyDescent="0.3">
      <c r="B735" s="1"/>
      <c r="C735" s="1"/>
      <c r="D735" s="1"/>
      <c r="E735" s="1"/>
      <c r="F735" s="33"/>
      <c r="G735" s="1"/>
      <c r="H735" s="1"/>
      <c r="I735" s="1"/>
      <c r="J735" s="1"/>
      <c r="K735" s="1"/>
      <c r="L735" s="6"/>
      <c r="M735" s="6"/>
      <c r="N735" s="1"/>
      <c r="O735" s="1"/>
      <c r="P735" s="7"/>
    </row>
    <row r="736" spans="2:16" s="34" customFormat="1" ht="16.5" x14ac:dyDescent="0.3">
      <c r="B736" s="1"/>
      <c r="C736" s="1"/>
      <c r="D736" s="1"/>
      <c r="E736" s="1"/>
      <c r="F736" s="33"/>
      <c r="G736" s="1"/>
      <c r="H736" s="1"/>
      <c r="I736" s="1"/>
      <c r="J736" s="1"/>
      <c r="K736" s="1"/>
      <c r="L736" s="6"/>
      <c r="M736" s="6"/>
      <c r="N736" s="1"/>
      <c r="O736" s="1"/>
      <c r="P736" s="7"/>
    </row>
    <row r="737" spans="2:16" s="34" customFormat="1" ht="16.5" x14ac:dyDescent="0.3">
      <c r="B737" s="1"/>
      <c r="C737" s="1"/>
      <c r="D737" s="1"/>
      <c r="E737" s="1"/>
      <c r="F737" s="33"/>
      <c r="G737" s="1"/>
      <c r="H737" s="1"/>
      <c r="I737" s="1"/>
      <c r="J737" s="1"/>
      <c r="K737" s="1"/>
      <c r="L737" s="6"/>
      <c r="M737" s="6"/>
      <c r="N737" s="1"/>
      <c r="O737" s="1"/>
      <c r="P737" s="7"/>
    </row>
    <row r="738" spans="2:16" s="34" customFormat="1" ht="16.5" x14ac:dyDescent="0.3">
      <c r="B738" s="1"/>
      <c r="C738" s="1"/>
      <c r="D738" s="1"/>
      <c r="E738" s="1"/>
      <c r="F738" s="33"/>
      <c r="G738" s="1"/>
      <c r="H738" s="1"/>
      <c r="I738" s="1"/>
      <c r="J738" s="1"/>
      <c r="K738" s="1"/>
      <c r="L738" s="6"/>
      <c r="M738" s="6"/>
      <c r="N738" s="1"/>
      <c r="O738" s="1"/>
      <c r="P738" s="7"/>
    </row>
    <row r="739" spans="2:16" s="34" customFormat="1" ht="16.5" x14ac:dyDescent="0.3">
      <c r="B739" s="1"/>
      <c r="C739" s="1"/>
      <c r="D739" s="1"/>
      <c r="E739" s="1"/>
      <c r="F739" s="33"/>
      <c r="G739" s="1"/>
      <c r="H739" s="1"/>
      <c r="I739" s="1"/>
      <c r="J739" s="1"/>
      <c r="K739" s="1"/>
      <c r="L739" s="6"/>
      <c r="M739" s="6"/>
      <c r="N739" s="1"/>
      <c r="O739" s="1"/>
      <c r="P739" s="7"/>
    </row>
    <row r="740" spans="2:16" s="34" customFormat="1" ht="16.5" x14ac:dyDescent="0.3">
      <c r="B740" s="1"/>
      <c r="C740" s="1"/>
      <c r="D740" s="1"/>
      <c r="E740" s="1"/>
      <c r="F740" s="33"/>
      <c r="G740" s="1"/>
      <c r="H740" s="1"/>
      <c r="I740" s="1"/>
      <c r="J740" s="1"/>
      <c r="K740" s="1"/>
      <c r="L740" s="6"/>
      <c r="M740" s="6"/>
      <c r="N740" s="1"/>
      <c r="O740" s="1"/>
      <c r="P740" s="7"/>
    </row>
    <row r="741" spans="2:16" s="34" customFormat="1" ht="16.5" x14ac:dyDescent="0.3">
      <c r="B741" s="1"/>
      <c r="C741" s="1"/>
      <c r="D741" s="1"/>
      <c r="E741" s="1"/>
      <c r="F741" s="33"/>
      <c r="G741" s="1"/>
      <c r="H741" s="1"/>
      <c r="I741" s="1"/>
      <c r="J741" s="1"/>
      <c r="K741" s="1"/>
      <c r="L741" s="6"/>
      <c r="M741" s="6"/>
      <c r="N741" s="1"/>
      <c r="O741" s="1"/>
      <c r="P741" s="7"/>
    </row>
    <row r="742" spans="2:16" s="34" customFormat="1" ht="16.5" x14ac:dyDescent="0.3">
      <c r="B742" s="1"/>
      <c r="C742" s="1"/>
      <c r="D742" s="1"/>
      <c r="E742" s="1"/>
      <c r="F742" s="33"/>
      <c r="G742" s="1"/>
      <c r="H742" s="1"/>
      <c r="I742" s="1"/>
      <c r="J742" s="1"/>
      <c r="K742" s="1"/>
      <c r="L742" s="6"/>
      <c r="M742" s="6"/>
      <c r="N742" s="1"/>
      <c r="O742" s="1"/>
      <c r="P742" s="7"/>
    </row>
    <row r="743" spans="2:16" s="34" customFormat="1" ht="16.5" x14ac:dyDescent="0.3">
      <c r="B743" s="1"/>
      <c r="C743" s="1"/>
      <c r="D743" s="1"/>
      <c r="E743" s="1"/>
      <c r="F743" s="33"/>
      <c r="G743" s="1"/>
      <c r="H743" s="1"/>
      <c r="I743" s="1"/>
      <c r="J743" s="1"/>
      <c r="K743" s="1"/>
      <c r="L743" s="6"/>
      <c r="M743" s="6"/>
      <c r="N743" s="1"/>
      <c r="O743" s="1"/>
      <c r="P743" s="7"/>
    </row>
    <row r="744" spans="2:16" s="34" customFormat="1" ht="16.5" x14ac:dyDescent="0.3">
      <c r="B744" s="1"/>
      <c r="C744" s="1"/>
      <c r="D744" s="1"/>
      <c r="E744" s="1"/>
      <c r="F744" s="33"/>
      <c r="G744" s="1"/>
      <c r="H744" s="1"/>
      <c r="I744" s="1"/>
      <c r="J744" s="1"/>
      <c r="K744" s="1"/>
      <c r="L744" s="6"/>
      <c r="M744" s="6"/>
      <c r="N744" s="1"/>
      <c r="O744" s="1"/>
      <c r="P744" s="7"/>
    </row>
    <row r="745" spans="2:16" s="34" customFormat="1" ht="16.5" x14ac:dyDescent="0.3">
      <c r="B745" s="1"/>
      <c r="C745" s="1"/>
      <c r="D745" s="1"/>
      <c r="E745" s="1"/>
      <c r="F745" s="33"/>
      <c r="G745" s="1"/>
      <c r="H745" s="1"/>
      <c r="I745" s="1"/>
      <c r="J745" s="1"/>
      <c r="K745" s="1"/>
      <c r="L745" s="6"/>
      <c r="M745" s="6"/>
      <c r="N745" s="1"/>
      <c r="O745" s="1"/>
      <c r="P745" s="7"/>
    </row>
    <row r="746" spans="2:16" s="34" customFormat="1" ht="16.5" x14ac:dyDescent="0.3">
      <c r="B746" s="1"/>
      <c r="C746" s="1"/>
      <c r="D746" s="1"/>
      <c r="E746" s="1"/>
      <c r="F746" s="33"/>
      <c r="G746" s="1"/>
      <c r="H746" s="1"/>
      <c r="I746" s="1"/>
      <c r="J746" s="1"/>
      <c r="K746" s="1"/>
      <c r="L746" s="6"/>
      <c r="M746" s="6"/>
      <c r="N746" s="1"/>
      <c r="O746" s="1"/>
      <c r="P746" s="7"/>
    </row>
    <row r="747" spans="2:16" s="34" customFormat="1" ht="16.5" x14ac:dyDescent="0.3">
      <c r="B747" s="1"/>
      <c r="C747" s="1"/>
      <c r="D747" s="1"/>
      <c r="E747" s="1"/>
      <c r="F747" s="33"/>
      <c r="G747" s="1"/>
      <c r="H747" s="1"/>
      <c r="I747" s="1"/>
      <c r="J747" s="1"/>
      <c r="K747" s="1"/>
      <c r="L747" s="6"/>
      <c r="M747" s="6"/>
      <c r="N747" s="1"/>
      <c r="O747" s="1"/>
      <c r="P747" s="7"/>
    </row>
    <row r="748" spans="2:16" s="34" customFormat="1" ht="16.5" x14ac:dyDescent="0.3">
      <c r="B748" s="1"/>
      <c r="C748" s="1"/>
      <c r="D748" s="1"/>
      <c r="E748" s="1"/>
      <c r="F748" s="33"/>
      <c r="G748" s="1"/>
      <c r="H748" s="1"/>
      <c r="I748" s="1"/>
      <c r="J748" s="1"/>
      <c r="K748" s="1"/>
      <c r="L748" s="6"/>
      <c r="M748" s="6"/>
      <c r="N748" s="1"/>
      <c r="O748" s="1"/>
      <c r="P748" s="7"/>
    </row>
    <row r="749" spans="2:16" s="34" customFormat="1" ht="16.5" x14ac:dyDescent="0.3">
      <c r="B749" s="1"/>
      <c r="C749" s="1"/>
      <c r="D749" s="1"/>
      <c r="E749" s="1"/>
      <c r="F749" s="33"/>
      <c r="G749" s="1"/>
      <c r="H749" s="1"/>
      <c r="I749" s="1"/>
      <c r="J749" s="1"/>
      <c r="K749" s="1"/>
      <c r="L749" s="6"/>
      <c r="M749" s="6"/>
      <c r="N749" s="1"/>
      <c r="O749" s="1"/>
      <c r="P749" s="7"/>
    </row>
    <row r="750" spans="2:16" s="34" customFormat="1" ht="16.5" x14ac:dyDescent="0.3">
      <c r="B750" s="1"/>
      <c r="C750" s="1"/>
      <c r="D750" s="1"/>
      <c r="E750" s="1"/>
      <c r="F750" s="33"/>
      <c r="G750" s="1"/>
      <c r="H750" s="1"/>
      <c r="I750" s="1"/>
      <c r="J750" s="1"/>
      <c r="K750" s="1"/>
      <c r="L750" s="6"/>
      <c r="M750" s="6"/>
      <c r="N750" s="1"/>
      <c r="O750" s="1"/>
      <c r="P750" s="7"/>
    </row>
    <row r="751" spans="2:16" s="34" customFormat="1" ht="16.5" x14ac:dyDescent="0.3">
      <c r="B751" s="1"/>
      <c r="C751" s="1"/>
      <c r="D751" s="1"/>
      <c r="E751" s="1"/>
      <c r="F751" s="33"/>
      <c r="G751" s="1"/>
      <c r="H751" s="1"/>
      <c r="I751" s="1"/>
      <c r="J751" s="1"/>
      <c r="K751" s="1"/>
      <c r="L751" s="6"/>
      <c r="M751" s="6"/>
      <c r="N751" s="1"/>
      <c r="O751" s="1"/>
      <c r="P751" s="7"/>
    </row>
    <row r="752" spans="2:16" s="34" customFormat="1" ht="16.5" x14ac:dyDescent="0.3">
      <c r="B752" s="1"/>
      <c r="C752" s="1"/>
      <c r="D752" s="1"/>
      <c r="E752" s="1"/>
      <c r="F752" s="33"/>
      <c r="G752" s="1"/>
      <c r="H752" s="1"/>
      <c r="I752" s="1"/>
      <c r="J752" s="1"/>
      <c r="K752" s="1"/>
      <c r="L752" s="6"/>
      <c r="M752" s="6"/>
      <c r="N752" s="1"/>
      <c r="O752" s="1"/>
      <c r="P752" s="7"/>
    </row>
    <row r="753" spans="2:16" s="34" customFormat="1" ht="16.5" x14ac:dyDescent="0.3">
      <c r="B753" s="1"/>
      <c r="C753" s="1"/>
      <c r="D753" s="1"/>
      <c r="E753" s="1"/>
      <c r="F753" s="33"/>
      <c r="G753" s="1"/>
      <c r="H753" s="1"/>
      <c r="I753" s="1"/>
      <c r="J753" s="1"/>
      <c r="K753" s="1"/>
      <c r="L753" s="6"/>
      <c r="M753" s="6"/>
      <c r="N753" s="1"/>
      <c r="O753" s="1"/>
      <c r="P753" s="7"/>
    </row>
    <row r="754" spans="2:16" s="34" customFormat="1" ht="16.5" x14ac:dyDescent="0.3">
      <c r="B754" s="4"/>
      <c r="C754" s="4"/>
      <c r="D754" s="4"/>
      <c r="E754" s="4"/>
      <c r="F754" s="35"/>
      <c r="G754" s="6"/>
      <c r="H754" s="6"/>
      <c r="I754" s="6"/>
      <c r="J754" s="1"/>
      <c r="K754" s="1"/>
      <c r="L754" s="6"/>
      <c r="M754" s="6"/>
      <c r="N754" s="4"/>
      <c r="O754" s="1"/>
      <c r="P754" s="7"/>
    </row>
    <row r="755" spans="2:16" s="34" customFormat="1" ht="16.5" x14ac:dyDescent="0.3">
      <c r="B755" s="4"/>
      <c r="C755" s="4"/>
      <c r="D755" s="4"/>
      <c r="E755" s="4"/>
      <c r="F755" s="35"/>
      <c r="G755" s="6"/>
      <c r="H755" s="6"/>
      <c r="I755" s="6"/>
      <c r="J755" s="1"/>
      <c r="K755" s="1"/>
      <c r="L755" s="6"/>
      <c r="M755" s="6"/>
      <c r="N755" s="4"/>
      <c r="O755" s="1"/>
      <c r="P755" s="7"/>
    </row>
    <row r="756" spans="2:16" s="34" customFormat="1" ht="16.5" x14ac:dyDescent="0.3">
      <c r="B756" s="4"/>
      <c r="C756" s="4"/>
      <c r="D756" s="4"/>
      <c r="E756" s="4"/>
      <c r="F756" s="35"/>
      <c r="G756" s="6"/>
      <c r="H756" s="6"/>
      <c r="I756" s="6"/>
      <c r="J756" s="1"/>
      <c r="K756" s="1"/>
      <c r="L756" s="6"/>
      <c r="M756" s="6"/>
      <c r="N756" s="4"/>
      <c r="O756" s="1"/>
      <c r="P756" s="7"/>
    </row>
    <row r="757" spans="2:16" s="34" customFormat="1" ht="16.5" x14ac:dyDescent="0.3">
      <c r="B757" s="4"/>
      <c r="C757" s="4"/>
      <c r="D757" s="4"/>
      <c r="E757" s="4"/>
      <c r="F757" s="35"/>
      <c r="G757" s="6"/>
      <c r="H757" s="6"/>
      <c r="I757" s="6"/>
      <c r="J757" s="1"/>
      <c r="K757" s="1"/>
      <c r="L757" s="6"/>
      <c r="M757" s="6"/>
      <c r="N757" s="4"/>
      <c r="O757" s="1"/>
      <c r="P757" s="7"/>
    </row>
    <row r="758" spans="2:16" s="34" customFormat="1" ht="16.5" x14ac:dyDescent="0.3">
      <c r="B758" s="4"/>
      <c r="C758" s="4"/>
      <c r="D758" s="4"/>
      <c r="E758" s="4"/>
      <c r="F758" s="35"/>
      <c r="G758" s="6"/>
      <c r="H758" s="6"/>
      <c r="I758" s="6"/>
      <c r="J758" s="1"/>
      <c r="K758" s="1"/>
      <c r="L758" s="6"/>
      <c r="M758" s="6"/>
      <c r="N758" s="4"/>
      <c r="O758" s="1"/>
      <c r="P758" s="7"/>
    </row>
    <row r="759" spans="2:16" s="34" customFormat="1" ht="16.5" x14ac:dyDescent="0.3">
      <c r="B759" s="4"/>
      <c r="C759" s="4"/>
      <c r="D759" s="4"/>
      <c r="E759" s="4"/>
      <c r="F759" s="35"/>
      <c r="G759" s="6"/>
      <c r="H759" s="6"/>
      <c r="I759" s="6"/>
      <c r="J759" s="1"/>
      <c r="K759" s="1"/>
      <c r="L759" s="6"/>
      <c r="M759" s="6"/>
      <c r="N759" s="4"/>
      <c r="O759" s="1"/>
      <c r="P759" s="7"/>
    </row>
    <row r="760" spans="2:16" s="34" customFormat="1" ht="16.5" x14ac:dyDescent="0.3">
      <c r="B760" s="4"/>
      <c r="C760" s="4"/>
      <c r="D760" s="4"/>
      <c r="E760" s="4"/>
      <c r="F760" s="35"/>
      <c r="G760" s="6"/>
      <c r="H760" s="6"/>
      <c r="I760" s="6"/>
      <c r="J760" s="1"/>
      <c r="K760" s="1"/>
      <c r="L760" s="6"/>
      <c r="M760" s="6"/>
      <c r="N760" s="4"/>
      <c r="O760" s="1"/>
      <c r="P760" s="7"/>
    </row>
    <row r="761" spans="2:16" s="34" customFormat="1" ht="16.5" x14ac:dyDescent="0.3">
      <c r="B761" s="4"/>
      <c r="C761" s="4"/>
      <c r="D761" s="4"/>
      <c r="E761" s="4"/>
      <c r="F761" s="35"/>
      <c r="G761" s="6"/>
      <c r="H761" s="6"/>
      <c r="I761" s="6"/>
      <c r="J761" s="1"/>
      <c r="K761" s="1"/>
      <c r="L761" s="6"/>
      <c r="M761" s="6"/>
      <c r="N761" s="4"/>
      <c r="O761" s="1"/>
      <c r="P761" s="7"/>
    </row>
    <row r="762" spans="2:16" s="34" customFormat="1" ht="16.5" x14ac:dyDescent="0.3">
      <c r="B762" s="4"/>
      <c r="C762" s="4"/>
      <c r="D762" s="4"/>
      <c r="E762" s="4"/>
      <c r="F762" s="35"/>
      <c r="G762" s="6"/>
      <c r="H762" s="6"/>
      <c r="I762" s="6"/>
      <c r="J762" s="1"/>
      <c r="K762" s="1"/>
      <c r="L762" s="6"/>
      <c r="M762" s="6"/>
      <c r="N762" s="4"/>
      <c r="O762" s="1"/>
      <c r="P762" s="7"/>
    </row>
    <row r="763" spans="2:16" s="34" customFormat="1" ht="16.5" x14ac:dyDescent="0.3">
      <c r="B763" s="4"/>
      <c r="C763" s="4"/>
      <c r="D763" s="4"/>
      <c r="E763" s="4"/>
      <c r="F763" s="35"/>
      <c r="G763" s="6"/>
      <c r="H763" s="6"/>
      <c r="I763" s="6"/>
      <c r="J763" s="1"/>
      <c r="K763" s="1"/>
      <c r="L763" s="6"/>
      <c r="M763" s="6"/>
      <c r="N763" s="4"/>
      <c r="O763" s="1"/>
      <c r="P763" s="7"/>
    </row>
    <row r="764" spans="2:16" s="34" customFormat="1" ht="16.5" x14ac:dyDescent="0.3">
      <c r="B764" s="4"/>
      <c r="C764" s="4"/>
      <c r="D764" s="4"/>
      <c r="E764" s="4"/>
      <c r="F764" s="35"/>
      <c r="G764" s="6"/>
      <c r="H764" s="6"/>
      <c r="I764" s="6"/>
      <c r="J764" s="1"/>
      <c r="K764" s="1"/>
      <c r="L764" s="6"/>
      <c r="M764" s="6"/>
      <c r="N764" s="4"/>
      <c r="O764" s="1"/>
      <c r="P764" s="7"/>
    </row>
    <row r="765" spans="2:16" s="34" customFormat="1" ht="16.5" x14ac:dyDescent="0.3">
      <c r="B765" s="6"/>
      <c r="C765" s="6"/>
      <c r="D765" s="6"/>
      <c r="E765" s="6"/>
      <c r="F765" s="36"/>
      <c r="G765" s="6"/>
      <c r="H765" s="6"/>
      <c r="I765" s="6"/>
      <c r="J765" s="1"/>
      <c r="K765" s="1"/>
      <c r="L765" s="6"/>
      <c r="M765" s="6"/>
      <c r="N765" s="6"/>
      <c r="O765" s="1"/>
      <c r="P765" s="7"/>
    </row>
    <row r="766" spans="2:16" s="34" customFormat="1" ht="16.5" x14ac:dyDescent="0.3">
      <c r="B766" s="6"/>
      <c r="C766" s="6"/>
      <c r="D766" s="6"/>
      <c r="E766" s="6"/>
      <c r="F766" s="36"/>
      <c r="G766" s="6"/>
      <c r="H766" s="6"/>
      <c r="I766" s="6"/>
      <c r="J766" s="1"/>
      <c r="K766" s="1"/>
      <c r="L766" s="6"/>
      <c r="M766" s="6"/>
      <c r="N766" s="6"/>
      <c r="O766" s="1"/>
      <c r="P766" s="7"/>
    </row>
    <row r="767" spans="2:16" s="34" customFormat="1" ht="16.5" x14ac:dyDescent="0.3">
      <c r="B767" s="6"/>
      <c r="C767" s="6"/>
      <c r="D767" s="6"/>
      <c r="E767" s="6"/>
      <c r="F767" s="36"/>
      <c r="G767" s="6"/>
      <c r="H767" s="6"/>
      <c r="I767" s="6"/>
      <c r="J767" s="1"/>
      <c r="K767" s="1"/>
      <c r="L767" s="6"/>
      <c r="M767" s="6"/>
      <c r="N767" s="6"/>
      <c r="O767" s="1"/>
      <c r="P767" s="7"/>
    </row>
    <row r="768" spans="2:16" s="34" customFormat="1" ht="16.5" x14ac:dyDescent="0.3">
      <c r="B768" s="6"/>
      <c r="C768" s="6"/>
      <c r="D768" s="6"/>
      <c r="E768" s="6"/>
      <c r="F768" s="36"/>
      <c r="G768" s="6"/>
      <c r="H768" s="6"/>
      <c r="I768" s="6"/>
      <c r="J768" s="1"/>
      <c r="K768" s="1"/>
      <c r="L768" s="6"/>
      <c r="M768" s="6"/>
      <c r="N768" s="6"/>
      <c r="O768" s="1"/>
      <c r="P768" s="7"/>
    </row>
    <row r="769" spans="2:16" s="34" customFormat="1" ht="16.5" x14ac:dyDescent="0.3">
      <c r="B769" s="6"/>
      <c r="C769" s="6"/>
      <c r="D769" s="6"/>
      <c r="E769" s="6"/>
      <c r="F769" s="36"/>
      <c r="G769" s="6"/>
      <c r="H769" s="6"/>
      <c r="I769" s="6"/>
      <c r="J769" s="1"/>
      <c r="K769" s="1"/>
      <c r="L769" s="6"/>
      <c r="M769" s="6"/>
      <c r="N769" s="6"/>
      <c r="O769" s="1"/>
      <c r="P769" s="7"/>
    </row>
    <row r="770" spans="2:16" s="34" customFormat="1" ht="16.5" x14ac:dyDescent="0.3">
      <c r="B770" s="6"/>
      <c r="C770" s="6"/>
      <c r="D770" s="6"/>
      <c r="E770" s="6"/>
      <c r="F770" s="36"/>
      <c r="G770" s="6"/>
      <c r="H770" s="6"/>
      <c r="I770" s="6"/>
      <c r="J770" s="1"/>
      <c r="K770" s="1"/>
      <c r="L770" s="6"/>
      <c r="M770" s="6"/>
      <c r="N770" s="6"/>
      <c r="O770" s="1"/>
      <c r="P770" s="7"/>
    </row>
    <row r="771" spans="2:16" s="34" customFormat="1" ht="16.5" x14ac:dyDescent="0.3">
      <c r="B771" s="6"/>
      <c r="C771" s="6"/>
      <c r="D771" s="6"/>
      <c r="E771" s="6"/>
      <c r="F771" s="36"/>
      <c r="G771" s="6"/>
      <c r="H771" s="6"/>
      <c r="I771" s="6"/>
      <c r="J771" s="1"/>
      <c r="K771" s="1"/>
      <c r="L771" s="6"/>
      <c r="M771" s="6"/>
      <c r="N771" s="6"/>
      <c r="O771" s="1"/>
      <c r="P771" s="7"/>
    </row>
  </sheetData>
  <mergeCells count="8">
    <mergeCell ref="B6:C6"/>
    <mergeCell ref="B1:J4"/>
    <mergeCell ref="M3:N3"/>
    <mergeCell ref="M4:N4"/>
    <mergeCell ref="B5:C5"/>
    <mergeCell ref="D5:F5"/>
    <mergeCell ref="G5:I5"/>
    <mergeCell ref="L5:N5"/>
  </mergeCells>
  <phoneticPr fontId="1" type="noConversion"/>
  <conditionalFormatting sqref="M7:M307 M322:M916">
    <cfRule type="expression" dxfId="63" priority="8">
      <formula>$M7&lt;$N7</formula>
    </cfRule>
  </conditionalFormatting>
  <conditionalFormatting sqref="M7:M307">
    <cfRule type="expression" dxfId="62" priority="7">
      <formula>$M7&gt;$N7</formula>
    </cfRule>
  </conditionalFormatting>
  <conditionalFormatting sqref="D7:E262">
    <cfRule type="duplicateValues" dxfId="61" priority="9"/>
  </conditionalFormatting>
  <conditionalFormatting sqref="D263:E264">
    <cfRule type="duplicateValues" dxfId="60" priority="10"/>
  </conditionalFormatting>
  <conditionalFormatting sqref="D265:E307">
    <cfRule type="duplicateValues" dxfId="59" priority="316"/>
  </conditionalFormatting>
  <conditionalFormatting sqref="M308:M320">
    <cfRule type="expression" dxfId="58" priority="5">
      <formula>$M308&lt;$N308</formula>
    </cfRule>
  </conditionalFormatting>
  <conditionalFormatting sqref="M308:M320">
    <cfRule type="expression" dxfId="57" priority="4">
      <formula>$M308&gt;$N308</formula>
    </cfRule>
  </conditionalFormatting>
  <conditionalFormatting sqref="D308:E320">
    <cfRule type="duplicateValues" dxfId="56" priority="6"/>
  </conditionalFormatting>
  <conditionalFormatting sqref="M321">
    <cfRule type="expression" dxfId="55" priority="2">
      <formula>$M321&lt;$N321</formula>
    </cfRule>
  </conditionalFormatting>
  <conditionalFormatting sqref="M321">
    <cfRule type="expression" dxfId="54" priority="1">
      <formula>$M321&gt;$N321</formula>
    </cfRule>
  </conditionalFormatting>
  <conditionalFormatting sqref="D321:E321">
    <cfRule type="duplicateValues" dxfId="53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15BE-D7C9-425B-BAFB-CD5A5B8BCC65}">
  <dimension ref="B1:AK788"/>
  <sheetViews>
    <sheetView showGridLines="0" topLeftCell="A297" zoomScale="85" zoomScaleNormal="85" workbookViewId="0">
      <selection activeCell="D327" sqref="D327"/>
    </sheetView>
  </sheetViews>
  <sheetFormatPr defaultRowHeight="17.25" x14ac:dyDescent="0.3"/>
  <cols>
    <col min="1" max="1" width="2.125" style="6" customWidth="1"/>
    <col min="2" max="2" width="7.75" style="4" customWidth="1"/>
    <col min="3" max="3" width="6.625" style="4" customWidth="1"/>
    <col min="4" max="4" width="10.625" style="4" customWidth="1"/>
    <col min="5" max="5" width="10.625" style="4" hidden="1" customWidth="1"/>
    <col min="6" max="6" width="21.625" style="35" customWidth="1"/>
    <col min="7" max="7" width="5.625" style="6" customWidth="1"/>
    <col min="8" max="8" width="6.25" style="6" customWidth="1"/>
    <col min="9" max="9" width="5" style="6" customWidth="1"/>
    <col min="10" max="10" width="55.625" style="1" customWidth="1"/>
    <col min="11" max="11" width="2.75" style="1" customWidth="1"/>
    <col min="12" max="12" width="11.375" style="3" customWidth="1"/>
    <col min="13" max="13" width="5.625" style="3" customWidth="1"/>
    <col min="14" max="14" width="5.625" style="4" customWidth="1"/>
    <col min="15" max="15" width="3.125" style="1" customWidth="1"/>
    <col min="16" max="16" width="5.125" style="7" customWidth="1"/>
    <col min="17" max="16384" width="9" style="6"/>
  </cols>
  <sheetData>
    <row r="1" spans="2:17" ht="24" customHeight="1" x14ac:dyDescent="0.3">
      <c r="B1" s="122" t="s">
        <v>1992</v>
      </c>
      <c r="C1" s="122"/>
      <c r="D1" s="122"/>
      <c r="E1" s="122"/>
      <c r="F1" s="122"/>
      <c r="G1" s="122"/>
      <c r="H1" s="122"/>
      <c r="I1" s="122"/>
      <c r="J1" s="122"/>
      <c r="P1" s="5"/>
    </row>
    <row r="2" spans="2:17" s="9" customFormat="1" ht="18" customHeight="1" x14ac:dyDescent="0.3">
      <c r="B2" s="122"/>
      <c r="C2" s="122"/>
      <c r="D2" s="122"/>
      <c r="E2" s="122"/>
      <c r="F2" s="122"/>
      <c r="G2" s="122"/>
      <c r="H2" s="122"/>
      <c r="I2" s="122"/>
      <c r="J2" s="122"/>
      <c r="K2" s="1"/>
      <c r="L2" s="3"/>
      <c r="M2" s="3"/>
      <c r="N2" s="4"/>
      <c r="O2" s="1"/>
      <c r="P2" s="7"/>
    </row>
    <row r="3" spans="2:17" s="4" customFormat="1" ht="24" customHeight="1" x14ac:dyDescent="0.3">
      <c r="B3" s="122"/>
      <c r="C3" s="122"/>
      <c r="D3" s="122"/>
      <c r="E3" s="122"/>
      <c r="F3" s="122"/>
      <c r="G3" s="122"/>
      <c r="H3" s="122"/>
      <c r="I3" s="122"/>
      <c r="J3" s="122"/>
      <c r="K3" s="1"/>
      <c r="L3" s="43" t="s">
        <v>799</v>
      </c>
      <c r="M3" s="123">
        <f>COUNTIF(M7:M958,"&gt;0")</f>
        <v>301</v>
      </c>
      <c r="N3" s="123"/>
      <c r="O3" s="1"/>
      <c r="P3" s="7"/>
    </row>
    <row r="4" spans="2:17" s="10" customFormat="1" ht="22.5" customHeight="1" x14ac:dyDescent="0.3">
      <c r="B4" s="122"/>
      <c r="C4" s="122"/>
      <c r="D4" s="122"/>
      <c r="E4" s="122"/>
      <c r="F4" s="122"/>
      <c r="G4" s="122"/>
      <c r="H4" s="122"/>
      <c r="I4" s="122"/>
      <c r="J4" s="122"/>
      <c r="K4" s="1"/>
      <c r="L4" s="43" t="s">
        <v>144</v>
      </c>
      <c r="M4" s="124">
        <v>27</v>
      </c>
      <c r="N4" s="125"/>
      <c r="O4" s="1"/>
      <c r="P4" s="11"/>
    </row>
    <row r="5" spans="2:17" s="10" customFormat="1" ht="45.75" customHeight="1" x14ac:dyDescent="0.3">
      <c r="B5" s="126" t="s">
        <v>558</v>
      </c>
      <c r="C5" s="126"/>
      <c r="D5" s="127">
        <v>45818</v>
      </c>
      <c r="E5" s="127"/>
      <c r="F5" s="127"/>
      <c r="G5" s="128" t="s">
        <v>1377</v>
      </c>
      <c r="H5" s="128"/>
      <c r="I5" s="128"/>
      <c r="J5" s="92" t="s">
        <v>2045</v>
      </c>
      <c r="K5" s="1"/>
      <c r="L5" s="129" t="s">
        <v>2057</v>
      </c>
      <c r="M5" s="130"/>
      <c r="N5" s="130"/>
      <c r="O5" s="1"/>
      <c r="P5" s="11"/>
      <c r="Q5" s="52"/>
    </row>
    <row r="6" spans="2:17" s="2" customFormat="1" ht="33" x14ac:dyDescent="0.3">
      <c r="B6" s="120" t="s">
        <v>507</v>
      </c>
      <c r="C6" s="121"/>
      <c r="D6" s="89" t="s">
        <v>224</v>
      </c>
      <c r="E6" s="89"/>
      <c r="F6" s="90" t="s">
        <v>508</v>
      </c>
      <c r="G6" s="89" t="s">
        <v>509</v>
      </c>
      <c r="H6" s="91" t="s">
        <v>510</v>
      </c>
      <c r="I6" s="90" t="s">
        <v>511</v>
      </c>
      <c r="J6" s="90" t="s">
        <v>620</v>
      </c>
      <c r="K6" s="1"/>
      <c r="L6" s="89" t="s">
        <v>224</v>
      </c>
      <c r="M6" s="90" t="s">
        <v>675</v>
      </c>
      <c r="N6" s="90" t="s">
        <v>2056</v>
      </c>
      <c r="O6" s="1"/>
      <c r="P6" s="17"/>
      <c r="Q6" s="53"/>
    </row>
    <row r="7" spans="2:17" s="4" customFormat="1" ht="27" x14ac:dyDescent="0.3">
      <c r="B7" s="56">
        <v>1</v>
      </c>
      <c r="C7" s="83">
        <v>0</v>
      </c>
      <c r="D7" s="58" t="s">
        <v>143</v>
      </c>
      <c r="E7" s="58" t="s">
        <v>1195</v>
      </c>
      <c r="F7" s="59" t="s">
        <v>225</v>
      </c>
      <c r="G7" s="60">
        <v>200</v>
      </c>
      <c r="H7" s="61">
        <v>4</v>
      </c>
      <c r="I7" s="62">
        <v>50</v>
      </c>
      <c r="J7" s="63" t="s">
        <v>1774</v>
      </c>
      <c r="K7" s="1"/>
      <c r="L7" s="38" t="s">
        <v>425</v>
      </c>
      <c r="M7" s="23">
        <v>100</v>
      </c>
      <c r="N7" s="38">
        <v>42</v>
      </c>
      <c r="O7" s="1"/>
      <c r="P7" s="8" t="str">
        <f>IF(ISNUMBER(L7),#REF!&amp;"("&amp;#REF!&amp;",G"&amp;L$6&amp;")"&amp;L7&amp;"   ","")</f>
        <v/>
      </c>
    </row>
    <row r="8" spans="2:17" s="4" customFormat="1" ht="27" x14ac:dyDescent="0.3">
      <c r="B8" s="56">
        <v>2</v>
      </c>
      <c r="C8" s="83">
        <v>0</v>
      </c>
      <c r="D8" s="58" t="s">
        <v>575</v>
      </c>
      <c r="E8" s="58" t="s">
        <v>1195</v>
      </c>
      <c r="F8" s="59" t="s">
        <v>676</v>
      </c>
      <c r="G8" s="60">
        <v>88</v>
      </c>
      <c r="H8" s="61">
        <v>3</v>
      </c>
      <c r="I8" s="62">
        <v>29.3</v>
      </c>
      <c r="J8" s="63" t="s">
        <v>1775</v>
      </c>
      <c r="K8" s="1"/>
      <c r="L8" s="38" t="s">
        <v>664</v>
      </c>
      <c r="M8" s="23">
        <v>146</v>
      </c>
      <c r="N8" s="38">
        <v>153</v>
      </c>
      <c r="O8" s="1"/>
      <c r="P8" s="7"/>
    </row>
    <row r="9" spans="2:17" s="4" customFormat="1" ht="27" x14ac:dyDescent="0.3">
      <c r="B9" s="56">
        <v>3</v>
      </c>
      <c r="C9" s="83">
        <v>0</v>
      </c>
      <c r="D9" s="58" t="s">
        <v>139</v>
      </c>
      <c r="E9" s="58" t="s">
        <v>1195</v>
      </c>
      <c r="F9" s="59" t="s">
        <v>842</v>
      </c>
      <c r="G9" s="60">
        <v>87</v>
      </c>
      <c r="H9" s="61">
        <v>3</v>
      </c>
      <c r="I9" s="62">
        <v>29</v>
      </c>
      <c r="J9" s="63" t="s">
        <v>1776</v>
      </c>
      <c r="K9" s="1"/>
      <c r="L9" s="38" t="s">
        <v>1066</v>
      </c>
      <c r="M9" s="23">
        <v>48</v>
      </c>
      <c r="N9" s="38">
        <v>49</v>
      </c>
      <c r="O9" s="1"/>
      <c r="P9" s="7"/>
    </row>
    <row r="10" spans="2:17" s="4" customFormat="1" ht="27" x14ac:dyDescent="0.3">
      <c r="B10" s="56">
        <v>4</v>
      </c>
      <c r="C10" s="83">
        <v>0</v>
      </c>
      <c r="D10" s="58" t="s">
        <v>59</v>
      </c>
      <c r="E10" s="58" t="s">
        <v>1195</v>
      </c>
      <c r="F10" s="59" t="s">
        <v>416</v>
      </c>
      <c r="G10" s="60">
        <v>85</v>
      </c>
      <c r="H10" s="61">
        <v>3</v>
      </c>
      <c r="I10" s="62">
        <v>28.3</v>
      </c>
      <c r="J10" s="63" t="s">
        <v>1777</v>
      </c>
      <c r="K10" s="1"/>
      <c r="L10" s="38" t="s">
        <v>707</v>
      </c>
      <c r="M10" s="23">
        <v>66</v>
      </c>
      <c r="N10" s="38">
        <v>70</v>
      </c>
      <c r="O10" s="1"/>
      <c r="P10" s="7"/>
    </row>
    <row r="11" spans="2:17" s="4" customFormat="1" ht="27" x14ac:dyDescent="0.3">
      <c r="B11" s="56">
        <v>4</v>
      </c>
      <c r="C11" s="83">
        <v>0</v>
      </c>
      <c r="D11" s="58" t="s">
        <v>636</v>
      </c>
      <c r="E11" s="58" t="s">
        <v>1195</v>
      </c>
      <c r="F11" s="59" t="s">
        <v>637</v>
      </c>
      <c r="G11" s="60">
        <v>85</v>
      </c>
      <c r="H11" s="61">
        <v>3</v>
      </c>
      <c r="I11" s="62">
        <v>28.3</v>
      </c>
      <c r="J11" s="63" t="s">
        <v>1778</v>
      </c>
      <c r="K11" s="1"/>
      <c r="L11" s="38" t="s">
        <v>1352</v>
      </c>
      <c r="M11" s="23">
        <v>213</v>
      </c>
      <c r="N11" s="38">
        <v>221</v>
      </c>
      <c r="O11" s="1"/>
      <c r="P11" s="7"/>
    </row>
    <row r="12" spans="2:17" s="4" customFormat="1" x14ac:dyDescent="0.3">
      <c r="B12" s="56">
        <v>6</v>
      </c>
      <c r="C12" s="83">
        <v>1</v>
      </c>
      <c r="D12" s="58" t="s">
        <v>113</v>
      </c>
      <c r="E12" s="58" t="s">
        <v>1195</v>
      </c>
      <c r="F12" s="59" t="s">
        <v>1132</v>
      </c>
      <c r="G12" s="60">
        <v>70</v>
      </c>
      <c r="H12" s="61">
        <v>2</v>
      </c>
      <c r="I12" s="62">
        <v>35</v>
      </c>
      <c r="J12" s="63" t="s">
        <v>1780</v>
      </c>
      <c r="K12" s="1"/>
      <c r="L12" s="38" t="s">
        <v>621</v>
      </c>
      <c r="M12" s="23">
        <v>169</v>
      </c>
      <c r="N12" s="38">
        <v>176</v>
      </c>
      <c r="O12" s="1"/>
      <c r="P12" s="7"/>
    </row>
    <row r="13" spans="2:17" s="4" customFormat="1" ht="27" x14ac:dyDescent="0.3">
      <c r="B13" s="56">
        <v>7</v>
      </c>
      <c r="C13" s="83">
        <v>-1</v>
      </c>
      <c r="D13" s="58" t="s">
        <v>137</v>
      </c>
      <c r="E13" s="58" t="s">
        <v>1195</v>
      </c>
      <c r="F13" s="59" t="s">
        <v>411</v>
      </c>
      <c r="G13" s="60">
        <v>68</v>
      </c>
      <c r="H13" s="61">
        <v>5</v>
      </c>
      <c r="I13" s="62">
        <v>13.6</v>
      </c>
      <c r="J13" s="63" t="s">
        <v>1995</v>
      </c>
      <c r="K13" s="1"/>
      <c r="L13" s="37" t="s">
        <v>788</v>
      </c>
      <c r="M13" s="23">
        <v>55</v>
      </c>
      <c r="N13" s="38">
        <v>60</v>
      </c>
      <c r="O13" s="1"/>
      <c r="P13" s="7"/>
    </row>
    <row r="14" spans="2:17" s="4" customFormat="1" ht="27" x14ac:dyDescent="0.3">
      <c r="B14" s="56">
        <v>8</v>
      </c>
      <c r="C14" s="83">
        <v>29</v>
      </c>
      <c r="D14" s="64" t="s">
        <v>661</v>
      </c>
      <c r="E14" s="64" t="s">
        <v>1195</v>
      </c>
      <c r="F14" s="59" t="s">
        <v>662</v>
      </c>
      <c r="G14" s="60">
        <v>66</v>
      </c>
      <c r="H14" s="61">
        <v>3</v>
      </c>
      <c r="I14" s="62">
        <v>22</v>
      </c>
      <c r="J14" s="63" t="s">
        <v>1996</v>
      </c>
      <c r="K14" s="1"/>
      <c r="L14" s="38" t="s">
        <v>889</v>
      </c>
      <c r="M14" s="23">
        <v>213</v>
      </c>
      <c r="N14" s="38">
        <v>221</v>
      </c>
      <c r="O14" s="1"/>
      <c r="P14" s="7"/>
    </row>
    <row r="15" spans="2:17" s="4" customFormat="1" ht="27" x14ac:dyDescent="0.3">
      <c r="B15" s="56">
        <v>9</v>
      </c>
      <c r="C15" s="83">
        <v>-1</v>
      </c>
      <c r="D15" s="58" t="s">
        <v>31</v>
      </c>
      <c r="E15" s="58" t="s">
        <v>1195</v>
      </c>
      <c r="F15" s="59" t="s">
        <v>378</v>
      </c>
      <c r="G15" s="60">
        <v>55</v>
      </c>
      <c r="H15" s="61">
        <v>3</v>
      </c>
      <c r="I15" s="62">
        <v>18.3</v>
      </c>
      <c r="J15" s="63" t="s">
        <v>1781</v>
      </c>
      <c r="K15" s="1"/>
      <c r="L15" s="38" t="s">
        <v>622</v>
      </c>
      <c r="M15" s="23">
        <v>213</v>
      </c>
      <c r="N15" s="38">
        <v>221</v>
      </c>
      <c r="O15" s="1"/>
      <c r="P15" s="7"/>
    </row>
    <row r="16" spans="2:17" s="4" customFormat="1" ht="27" x14ac:dyDescent="0.3">
      <c r="B16" s="56">
        <v>10</v>
      </c>
      <c r="C16" s="83">
        <v>3</v>
      </c>
      <c r="D16" s="58" t="s">
        <v>599</v>
      </c>
      <c r="E16" s="58" t="s">
        <v>1195</v>
      </c>
      <c r="F16" s="59" t="s">
        <v>1997</v>
      </c>
      <c r="G16" s="60">
        <v>54</v>
      </c>
      <c r="H16" s="61">
        <v>4</v>
      </c>
      <c r="I16" s="62">
        <v>13.5</v>
      </c>
      <c r="J16" s="63" t="s">
        <v>1998</v>
      </c>
      <c r="K16" s="1"/>
      <c r="L16" s="38" t="s">
        <v>385</v>
      </c>
      <c r="M16" s="23">
        <v>48</v>
      </c>
      <c r="N16" s="38">
        <v>49</v>
      </c>
      <c r="O16" s="1"/>
      <c r="P16" s="7"/>
    </row>
    <row r="17" spans="2:16" s="4" customFormat="1" ht="40.5" x14ac:dyDescent="0.3">
      <c r="B17" s="56">
        <v>11</v>
      </c>
      <c r="C17" s="83">
        <v>6</v>
      </c>
      <c r="D17" s="58" t="s">
        <v>75</v>
      </c>
      <c r="E17" s="58" t="s">
        <v>1195</v>
      </c>
      <c r="F17" s="59" t="s">
        <v>169</v>
      </c>
      <c r="G17" s="60">
        <v>51</v>
      </c>
      <c r="H17" s="61">
        <v>6</v>
      </c>
      <c r="I17" s="62">
        <v>8.5</v>
      </c>
      <c r="J17" s="63" t="s">
        <v>1999</v>
      </c>
      <c r="K17" s="1"/>
      <c r="L17" s="38" t="s">
        <v>708</v>
      </c>
      <c r="M17" s="23">
        <v>35</v>
      </c>
      <c r="N17" s="38">
        <v>36</v>
      </c>
      <c r="O17" s="1"/>
      <c r="P17" s="7"/>
    </row>
    <row r="18" spans="2:16" s="4" customFormat="1" x14ac:dyDescent="0.3">
      <c r="B18" s="65">
        <v>12</v>
      </c>
      <c r="C18" s="84">
        <v>-3</v>
      </c>
      <c r="D18" s="67" t="s">
        <v>727</v>
      </c>
      <c r="E18" s="67" t="s">
        <v>1195</v>
      </c>
      <c r="F18" s="68" t="s">
        <v>760</v>
      </c>
      <c r="G18" s="69">
        <v>50</v>
      </c>
      <c r="H18" s="70">
        <v>1</v>
      </c>
      <c r="I18" s="71">
        <v>50</v>
      </c>
      <c r="J18" s="72" t="s">
        <v>1782</v>
      </c>
      <c r="K18" s="1"/>
      <c r="L18" s="38" t="s">
        <v>441</v>
      </c>
      <c r="M18" s="23">
        <v>55</v>
      </c>
      <c r="N18" s="38">
        <v>42</v>
      </c>
      <c r="O18" s="1"/>
      <c r="P18" s="7"/>
    </row>
    <row r="19" spans="2:16" s="4" customFormat="1" x14ac:dyDescent="0.3">
      <c r="B19" s="65">
        <v>12</v>
      </c>
      <c r="C19" s="84">
        <v>-3</v>
      </c>
      <c r="D19" s="67" t="s">
        <v>127</v>
      </c>
      <c r="E19" s="67" t="s">
        <v>1195</v>
      </c>
      <c r="F19" s="68" t="s">
        <v>128</v>
      </c>
      <c r="G19" s="69">
        <v>50</v>
      </c>
      <c r="H19" s="70">
        <v>2</v>
      </c>
      <c r="I19" s="71">
        <v>25</v>
      </c>
      <c r="J19" s="72" t="s">
        <v>1783</v>
      </c>
      <c r="K19" s="1"/>
      <c r="L19" s="38" t="s">
        <v>1104</v>
      </c>
      <c r="M19" s="23">
        <v>169</v>
      </c>
      <c r="N19" s="38">
        <v>176</v>
      </c>
      <c r="O19" s="1"/>
      <c r="P19" s="7"/>
    </row>
    <row r="20" spans="2:16" s="4" customFormat="1" x14ac:dyDescent="0.3">
      <c r="B20" s="65">
        <v>14</v>
      </c>
      <c r="C20" s="84">
        <v>-2</v>
      </c>
      <c r="D20" s="67" t="s">
        <v>1279</v>
      </c>
      <c r="E20" s="67" t="s">
        <v>1195</v>
      </c>
      <c r="F20" s="68" t="s">
        <v>1280</v>
      </c>
      <c r="G20" s="69">
        <v>49</v>
      </c>
      <c r="H20" s="70">
        <v>2</v>
      </c>
      <c r="I20" s="71">
        <v>24.5</v>
      </c>
      <c r="J20" s="72" t="s">
        <v>1785</v>
      </c>
      <c r="K20" s="1"/>
      <c r="L20" s="38" t="s">
        <v>1694</v>
      </c>
      <c r="M20" s="23">
        <v>213</v>
      </c>
      <c r="N20" s="38">
        <v>221</v>
      </c>
      <c r="O20" s="1"/>
      <c r="P20" s="7"/>
    </row>
    <row r="21" spans="2:16" s="4" customFormat="1" ht="27" x14ac:dyDescent="0.3">
      <c r="B21" s="65">
        <v>15</v>
      </c>
      <c r="C21" s="84">
        <v>-2</v>
      </c>
      <c r="D21" s="67" t="s">
        <v>106</v>
      </c>
      <c r="E21" s="67" t="s">
        <v>1195</v>
      </c>
      <c r="F21" s="73" t="s">
        <v>792</v>
      </c>
      <c r="G21" s="69">
        <v>48</v>
      </c>
      <c r="H21" s="70">
        <v>4</v>
      </c>
      <c r="I21" s="71">
        <v>12</v>
      </c>
      <c r="J21" s="72" t="s">
        <v>1787</v>
      </c>
      <c r="K21" s="1"/>
      <c r="L21" s="38" t="s">
        <v>825</v>
      </c>
      <c r="M21" s="23">
        <v>213</v>
      </c>
      <c r="N21" s="38">
        <v>221</v>
      </c>
      <c r="O21" s="1"/>
      <c r="P21" s="7"/>
    </row>
    <row r="22" spans="2:16" s="4" customFormat="1" ht="27" x14ac:dyDescent="0.3">
      <c r="B22" s="65">
        <v>16</v>
      </c>
      <c r="C22" s="84">
        <v>-1</v>
      </c>
      <c r="D22" s="67" t="s">
        <v>119</v>
      </c>
      <c r="E22" s="67" t="s">
        <v>1195</v>
      </c>
      <c r="F22" s="68" t="s">
        <v>634</v>
      </c>
      <c r="G22" s="69">
        <v>46</v>
      </c>
      <c r="H22" s="70">
        <v>3</v>
      </c>
      <c r="I22" s="71">
        <v>15.3</v>
      </c>
      <c r="J22" s="72" t="s">
        <v>1788</v>
      </c>
      <c r="K22" s="1"/>
      <c r="L22" s="38" t="s">
        <v>1353</v>
      </c>
      <c r="M22" s="23">
        <v>169</v>
      </c>
      <c r="N22" s="38">
        <v>176</v>
      </c>
      <c r="O22" s="1"/>
      <c r="P22" s="7"/>
    </row>
    <row r="23" spans="2:16" s="4" customFormat="1" ht="27" x14ac:dyDescent="0.3">
      <c r="B23" s="65">
        <v>17</v>
      </c>
      <c r="C23" s="84">
        <v>-1</v>
      </c>
      <c r="D23" s="67" t="s">
        <v>512</v>
      </c>
      <c r="E23" s="67" t="s">
        <v>1195</v>
      </c>
      <c r="F23" s="68" t="s">
        <v>2</v>
      </c>
      <c r="G23" s="69">
        <v>45</v>
      </c>
      <c r="H23" s="70">
        <v>4</v>
      </c>
      <c r="I23" s="71">
        <v>11.2</v>
      </c>
      <c r="J23" s="72" t="s">
        <v>1789</v>
      </c>
      <c r="K23" s="1"/>
      <c r="L23" s="38" t="s">
        <v>748</v>
      </c>
      <c r="M23" s="23">
        <v>23</v>
      </c>
      <c r="N23" s="38">
        <v>23</v>
      </c>
      <c r="O23" s="1"/>
      <c r="P23" s="7"/>
    </row>
    <row r="24" spans="2:16" s="4" customFormat="1" ht="27" x14ac:dyDescent="0.3">
      <c r="B24" s="65">
        <v>18</v>
      </c>
      <c r="C24" s="84">
        <v>-1</v>
      </c>
      <c r="D24" s="67" t="s">
        <v>115</v>
      </c>
      <c r="E24" s="67" t="s">
        <v>1195</v>
      </c>
      <c r="F24" s="68" t="s">
        <v>234</v>
      </c>
      <c r="G24" s="69">
        <v>41</v>
      </c>
      <c r="H24" s="70">
        <v>4</v>
      </c>
      <c r="I24" s="71">
        <v>10.199999999999999</v>
      </c>
      <c r="J24" s="72" t="s">
        <v>1790</v>
      </c>
      <c r="K24" s="1"/>
      <c r="L24" s="38" t="s">
        <v>593</v>
      </c>
      <c r="M24" s="23">
        <v>146</v>
      </c>
      <c r="N24" s="38">
        <v>153</v>
      </c>
      <c r="O24" s="1"/>
      <c r="P24" s="7"/>
    </row>
    <row r="25" spans="2:16" s="4" customFormat="1" ht="27" x14ac:dyDescent="0.3">
      <c r="B25" s="65">
        <v>19</v>
      </c>
      <c r="C25" s="84">
        <v>8</v>
      </c>
      <c r="D25" s="67" t="s">
        <v>309</v>
      </c>
      <c r="E25" s="67" t="s">
        <v>1195</v>
      </c>
      <c r="F25" s="68" t="s">
        <v>2000</v>
      </c>
      <c r="G25" s="69">
        <v>39</v>
      </c>
      <c r="H25" s="70">
        <v>4</v>
      </c>
      <c r="I25" s="71">
        <v>9.6999999999999993</v>
      </c>
      <c r="J25" s="72" t="s">
        <v>2001</v>
      </c>
      <c r="K25" s="1"/>
      <c r="L25" s="38" t="s">
        <v>564</v>
      </c>
      <c r="M25" s="23">
        <v>213</v>
      </c>
      <c r="N25" s="38">
        <v>221</v>
      </c>
      <c r="O25" s="1"/>
      <c r="P25" s="7"/>
    </row>
    <row r="26" spans="2:16" s="4" customFormat="1" x14ac:dyDescent="0.3">
      <c r="B26" s="65">
        <v>20</v>
      </c>
      <c r="C26" s="84">
        <v>0</v>
      </c>
      <c r="D26" s="67" t="s">
        <v>918</v>
      </c>
      <c r="E26" s="67" t="s">
        <v>1195</v>
      </c>
      <c r="F26" s="68" t="s">
        <v>1203</v>
      </c>
      <c r="G26" s="69">
        <v>38</v>
      </c>
      <c r="H26" s="70">
        <v>2</v>
      </c>
      <c r="I26" s="71">
        <v>19</v>
      </c>
      <c r="J26" s="72" t="s">
        <v>1793</v>
      </c>
      <c r="K26" s="1"/>
      <c r="L26" s="38" t="s">
        <v>1354</v>
      </c>
      <c r="M26" s="23">
        <v>213</v>
      </c>
      <c r="N26" s="38">
        <v>221</v>
      </c>
      <c r="O26" s="1"/>
      <c r="P26" s="7"/>
    </row>
    <row r="27" spans="2:16" s="4" customFormat="1" ht="27" x14ac:dyDescent="0.3">
      <c r="B27" s="74">
        <v>21</v>
      </c>
      <c r="C27" s="85">
        <v>0</v>
      </c>
      <c r="D27" s="76" t="s">
        <v>86</v>
      </c>
      <c r="E27" s="76" t="s">
        <v>1195</v>
      </c>
      <c r="F27" s="77" t="s">
        <v>150</v>
      </c>
      <c r="G27" s="78">
        <v>36</v>
      </c>
      <c r="H27" s="79">
        <v>3</v>
      </c>
      <c r="I27" s="80">
        <v>12</v>
      </c>
      <c r="J27" s="81" t="s">
        <v>1794</v>
      </c>
      <c r="K27" s="1"/>
      <c r="L27" s="38" t="s">
        <v>133</v>
      </c>
      <c r="M27" s="23">
        <v>85</v>
      </c>
      <c r="N27" s="38">
        <v>88</v>
      </c>
      <c r="O27" s="1"/>
      <c r="P27" s="7"/>
    </row>
    <row r="28" spans="2:16" s="4" customFormat="1" ht="40.5" x14ac:dyDescent="0.3">
      <c r="B28" s="74">
        <v>21</v>
      </c>
      <c r="C28" s="85">
        <v>0</v>
      </c>
      <c r="D28" s="76" t="s">
        <v>89</v>
      </c>
      <c r="E28" s="76" t="s">
        <v>1195</v>
      </c>
      <c r="F28" s="77" t="s">
        <v>149</v>
      </c>
      <c r="G28" s="78">
        <v>36</v>
      </c>
      <c r="H28" s="79">
        <v>7</v>
      </c>
      <c r="I28" s="80">
        <v>5.0999999999999996</v>
      </c>
      <c r="J28" s="81" t="s">
        <v>1795</v>
      </c>
      <c r="K28" s="1"/>
      <c r="L28" s="38" t="s">
        <v>1761</v>
      </c>
      <c r="M28" s="23">
        <v>169</v>
      </c>
      <c r="N28" s="38">
        <v>176</v>
      </c>
      <c r="O28" s="1"/>
      <c r="P28" s="7"/>
    </row>
    <row r="29" spans="2:16" s="4" customFormat="1" x14ac:dyDescent="0.3">
      <c r="B29" s="74">
        <v>23</v>
      </c>
      <c r="C29" s="85">
        <v>0</v>
      </c>
      <c r="D29" s="76" t="s">
        <v>731</v>
      </c>
      <c r="E29" s="76" t="s">
        <v>1195</v>
      </c>
      <c r="F29" s="77" t="s">
        <v>762</v>
      </c>
      <c r="G29" s="78">
        <v>35</v>
      </c>
      <c r="H29" s="79">
        <v>1</v>
      </c>
      <c r="I29" s="80">
        <v>35</v>
      </c>
      <c r="J29" s="81" t="s">
        <v>1796</v>
      </c>
      <c r="K29" s="1"/>
      <c r="L29" s="38" t="s">
        <v>173</v>
      </c>
      <c r="M29" s="26">
        <v>1</v>
      </c>
      <c r="N29" s="38">
        <v>1</v>
      </c>
      <c r="O29" s="1"/>
      <c r="P29" s="7"/>
    </row>
    <row r="30" spans="2:16" s="4" customFormat="1" ht="27" x14ac:dyDescent="0.3">
      <c r="B30" s="74">
        <v>23</v>
      </c>
      <c r="C30" s="85">
        <v>0</v>
      </c>
      <c r="D30" s="76" t="s">
        <v>705</v>
      </c>
      <c r="E30" s="76" t="s">
        <v>1195</v>
      </c>
      <c r="F30" s="77" t="s">
        <v>849</v>
      </c>
      <c r="G30" s="78">
        <v>35</v>
      </c>
      <c r="H30" s="79">
        <v>3</v>
      </c>
      <c r="I30" s="80">
        <v>11.6</v>
      </c>
      <c r="J30" s="81" t="s">
        <v>1797</v>
      </c>
      <c r="K30" s="1"/>
      <c r="L30" s="38" t="s">
        <v>709</v>
      </c>
      <c r="M30" s="27">
        <v>169</v>
      </c>
      <c r="N30" s="38">
        <v>176</v>
      </c>
      <c r="O30" s="1"/>
      <c r="P30" s="7"/>
    </row>
    <row r="31" spans="2:16" s="4" customFormat="1" ht="27" x14ac:dyDescent="0.3">
      <c r="B31" s="74">
        <v>23</v>
      </c>
      <c r="C31" s="85">
        <v>0</v>
      </c>
      <c r="D31" s="76" t="s">
        <v>862</v>
      </c>
      <c r="E31" s="76" t="s">
        <v>1195</v>
      </c>
      <c r="F31" s="77" t="s">
        <v>863</v>
      </c>
      <c r="G31" s="78">
        <v>35</v>
      </c>
      <c r="H31" s="79">
        <v>3</v>
      </c>
      <c r="I31" s="80">
        <v>11.6</v>
      </c>
      <c r="J31" s="81" t="s">
        <v>1798</v>
      </c>
      <c r="K31" s="1"/>
      <c r="L31" s="38" t="s">
        <v>710</v>
      </c>
      <c r="M31" s="26">
        <v>169</v>
      </c>
      <c r="N31" s="38">
        <v>176</v>
      </c>
      <c r="O31" s="1"/>
      <c r="P31" s="7"/>
    </row>
    <row r="32" spans="2:16" s="4" customFormat="1" ht="27" x14ac:dyDescent="0.3">
      <c r="B32" s="74">
        <v>23</v>
      </c>
      <c r="C32" s="85">
        <v>0</v>
      </c>
      <c r="D32" s="76" t="s">
        <v>121</v>
      </c>
      <c r="E32" s="76" t="s">
        <v>1195</v>
      </c>
      <c r="F32" s="77" t="s">
        <v>370</v>
      </c>
      <c r="G32" s="78">
        <v>35</v>
      </c>
      <c r="H32" s="79">
        <v>4</v>
      </c>
      <c r="I32" s="80">
        <v>8.6999999999999993</v>
      </c>
      <c r="J32" s="81" t="s">
        <v>1799</v>
      </c>
      <c r="K32" s="1"/>
      <c r="L32" s="38" t="s">
        <v>623</v>
      </c>
      <c r="M32" s="26">
        <v>213</v>
      </c>
      <c r="N32" s="38">
        <v>221</v>
      </c>
      <c r="O32" s="1"/>
      <c r="P32" s="7"/>
    </row>
    <row r="33" spans="2:16" s="4" customFormat="1" ht="27" x14ac:dyDescent="0.3">
      <c r="B33" s="74">
        <v>23</v>
      </c>
      <c r="C33" s="85">
        <v>6</v>
      </c>
      <c r="D33" s="76" t="s">
        <v>64</v>
      </c>
      <c r="E33" s="76" t="s">
        <v>1195</v>
      </c>
      <c r="F33" s="77" t="s">
        <v>265</v>
      </c>
      <c r="G33" s="78">
        <v>35</v>
      </c>
      <c r="H33" s="79">
        <v>3</v>
      </c>
      <c r="I33" s="80">
        <v>11.6</v>
      </c>
      <c r="J33" s="81" t="s">
        <v>2058</v>
      </c>
      <c r="K33" s="1"/>
      <c r="L33" s="38" t="s">
        <v>1105</v>
      </c>
      <c r="M33" s="26">
        <v>111</v>
      </c>
      <c r="N33" s="38">
        <v>114</v>
      </c>
      <c r="O33" s="1"/>
      <c r="P33" s="7"/>
    </row>
    <row r="34" spans="2:16" s="4" customFormat="1" ht="27" x14ac:dyDescent="0.3">
      <c r="B34" s="74">
        <v>28</v>
      </c>
      <c r="C34" s="85">
        <v>4</v>
      </c>
      <c r="D34" s="76" t="s">
        <v>170</v>
      </c>
      <c r="E34" s="76" t="s">
        <v>1195</v>
      </c>
      <c r="F34" s="77" t="s">
        <v>1809</v>
      </c>
      <c r="G34" s="78">
        <v>31</v>
      </c>
      <c r="H34" s="79">
        <v>4</v>
      </c>
      <c r="I34" s="80">
        <v>7.7</v>
      </c>
      <c r="J34" s="81" t="s">
        <v>2002</v>
      </c>
      <c r="K34" s="1"/>
      <c r="L34" s="38" t="s">
        <v>826</v>
      </c>
      <c r="M34" s="26">
        <v>213</v>
      </c>
      <c r="N34" s="38">
        <v>221</v>
      </c>
      <c r="O34" s="1"/>
      <c r="P34" s="7"/>
    </row>
    <row r="35" spans="2:16" s="4" customFormat="1" ht="27" x14ac:dyDescent="0.3">
      <c r="B35" s="74">
        <v>29</v>
      </c>
      <c r="C35" s="85">
        <v>-20</v>
      </c>
      <c r="D35" s="76" t="s">
        <v>83</v>
      </c>
      <c r="E35" s="76" t="s">
        <v>1195</v>
      </c>
      <c r="F35" s="77" t="s">
        <v>776</v>
      </c>
      <c r="G35" s="78">
        <v>30</v>
      </c>
      <c r="H35" s="79">
        <v>3</v>
      </c>
      <c r="I35" s="80">
        <v>10</v>
      </c>
      <c r="J35" s="81" t="s">
        <v>2003</v>
      </c>
      <c r="K35" s="1"/>
      <c r="L35" s="38" t="s">
        <v>1106</v>
      </c>
      <c r="M35" s="26">
        <v>73</v>
      </c>
      <c r="N35" s="38">
        <v>78</v>
      </c>
      <c r="O35" s="1"/>
      <c r="P35" s="7"/>
    </row>
    <row r="36" spans="2:16" s="4" customFormat="1" x14ac:dyDescent="0.3">
      <c r="B36" s="74">
        <v>29</v>
      </c>
      <c r="C36" s="85" t="s">
        <v>635</v>
      </c>
      <c r="D36" s="76" t="s">
        <v>1719</v>
      </c>
      <c r="E36" s="76" t="s">
        <v>1195</v>
      </c>
      <c r="F36" s="77" t="s">
        <v>2004</v>
      </c>
      <c r="G36" s="78">
        <v>30</v>
      </c>
      <c r="H36" s="79">
        <v>2</v>
      </c>
      <c r="I36" s="80"/>
      <c r="J36" s="81" t="s">
        <v>2005</v>
      </c>
      <c r="K36" s="1"/>
      <c r="L36" s="38" t="s">
        <v>1980</v>
      </c>
      <c r="M36" s="26">
        <v>283</v>
      </c>
      <c r="N36" s="38">
        <v>288</v>
      </c>
      <c r="O36" s="1"/>
      <c r="P36" s="7"/>
    </row>
    <row r="37" spans="2:16" s="4" customFormat="1" ht="27" x14ac:dyDescent="0.3">
      <c r="B37" s="74">
        <v>31</v>
      </c>
      <c r="C37" s="85">
        <v>-2</v>
      </c>
      <c r="D37" s="76" t="s">
        <v>98</v>
      </c>
      <c r="E37" s="76" t="s">
        <v>1195</v>
      </c>
      <c r="F37" s="77" t="s">
        <v>1803</v>
      </c>
      <c r="G37" s="78">
        <v>29</v>
      </c>
      <c r="H37" s="79">
        <v>3</v>
      </c>
      <c r="I37" s="80">
        <v>9.6</v>
      </c>
      <c r="J37" s="81" t="s">
        <v>1804</v>
      </c>
      <c r="K37" s="1"/>
      <c r="L37" s="38" t="s">
        <v>2046</v>
      </c>
      <c r="M37" s="26">
        <v>55</v>
      </c>
      <c r="N37" s="38" t="s">
        <v>410</v>
      </c>
      <c r="O37" s="1"/>
      <c r="P37" s="7"/>
    </row>
    <row r="38" spans="2:16" s="4" customFormat="1" x14ac:dyDescent="0.3">
      <c r="B38" s="74">
        <v>32</v>
      </c>
      <c r="C38" s="85">
        <v>0</v>
      </c>
      <c r="D38" s="76" t="s">
        <v>32</v>
      </c>
      <c r="E38" s="76" t="s">
        <v>1195</v>
      </c>
      <c r="F38" s="77" t="s">
        <v>258</v>
      </c>
      <c r="G38" s="78">
        <v>28</v>
      </c>
      <c r="H38" s="79">
        <v>1</v>
      </c>
      <c r="I38" s="80">
        <v>28</v>
      </c>
      <c r="J38" s="81" t="s">
        <v>1806</v>
      </c>
      <c r="K38" s="1"/>
      <c r="L38" s="38" t="s">
        <v>827</v>
      </c>
      <c r="M38" s="26">
        <v>93</v>
      </c>
      <c r="N38" s="38">
        <v>95</v>
      </c>
      <c r="O38" s="1"/>
      <c r="P38" s="7"/>
    </row>
    <row r="39" spans="2:16" s="4" customFormat="1" x14ac:dyDescent="0.3">
      <c r="B39" s="74">
        <v>32</v>
      </c>
      <c r="C39" s="85">
        <v>0</v>
      </c>
      <c r="D39" s="76" t="s">
        <v>778</v>
      </c>
      <c r="E39" s="76" t="s">
        <v>1195</v>
      </c>
      <c r="F39" s="77" t="s">
        <v>228</v>
      </c>
      <c r="G39" s="78">
        <v>28</v>
      </c>
      <c r="H39" s="79">
        <v>1</v>
      </c>
      <c r="I39" s="80">
        <v>28</v>
      </c>
      <c r="J39" s="81" t="s">
        <v>1808</v>
      </c>
      <c r="K39" s="1"/>
      <c r="L39" s="38" t="s">
        <v>890</v>
      </c>
      <c r="M39" s="26">
        <v>100</v>
      </c>
      <c r="N39" s="38">
        <v>103</v>
      </c>
      <c r="O39" s="1"/>
      <c r="P39" s="7"/>
    </row>
    <row r="40" spans="2:16" s="4" customFormat="1" x14ac:dyDescent="0.3">
      <c r="B40" s="50">
        <v>32</v>
      </c>
      <c r="C40" s="86" t="s">
        <v>635</v>
      </c>
      <c r="D40" s="18" t="s">
        <v>2006</v>
      </c>
      <c r="E40" s="18" t="s">
        <v>1195</v>
      </c>
      <c r="F40" s="19" t="s">
        <v>2007</v>
      </c>
      <c r="G40" s="42">
        <v>28</v>
      </c>
      <c r="H40" s="20">
        <v>1</v>
      </c>
      <c r="I40" s="54"/>
      <c r="J40" s="22" t="s">
        <v>2008</v>
      </c>
      <c r="K40" s="1"/>
      <c r="L40" s="38" t="s">
        <v>1771</v>
      </c>
      <c r="M40" s="26">
        <v>283</v>
      </c>
      <c r="N40" s="38">
        <v>288</v>
      </c>
      <c r="O40" s="1"/>
      <c r="P40" s="7"/>
    </row>
    <row r="41" spans="2:16" s="4" customFormat="1" x14ac:dyDescent="0.3">
      <c r="B41" s="50">
        <v>35</v>
      </c>
      <c r="C41" s="86">
        <v>1</v>
      </c>
      <c r="D41" s="18" t="s">
        <v>678</v>
      </c>
      <c r="E41" s="18" t="s">
        <v>1195</v>
      </c>
      <c r="F41" s="19" t="s">
        <v>679</v>
      </c>
      <c r="G41" s="42">
        <v>27</v>
      </c>
      <c r="H41" s="20">
        <v>1</v>
      </c>
      <c r="I41" s="54">
        <v>27</v>
      </c>
      <c r="J41" s="22" t="s">
        <v>1811</v>
      </c>
      <c r="K41" s="1"/>
      <c r="L41" s="38" t="s">
        <v>891</v>
      </c>
      <c r="M41" s="26">
        <v>73</v>
      </c>
      <c r="N41" s="38">
        <v>78</v>
      </c>
      <c r="O41" s="1"/>
      <c r="P41" s="7"/>
    </row>
    <row r="42" spans="2:16" s="4" customFormat="1" x14ac:dyDescent="0.3">
      <c r="B42" s="50">
        <v>35</v>
      </c>
      <c r="C42" s="86">
        <v>-7</v>
      </c>
      <c r="D42" s="18" t="s">
        <v>469</v>
      </c>
      <c r="E42" s="18" t="s">
        <v>1195</v>
      </c>
      <c r="F42" s="19" t="s">
        <v>228</v>
      </c>
      <c r="G42" s="42">
        <v>27</v>
      </c>
      <c r="H42" s="20">
        <v>2</v>
      </c>
      <c r="I42" s="54">
        <v>13.5</v>
      </c>
      <c r="J42" s="22" t="s">
        <v>2009</v>
      </c>
      <c r="K42" s="1"/>
      <c r="L42" s="38" t="s">
        <v>749</v>
      </c>
      <c r="M42" s="26">
        <v>138</v>
      </c>
      <c r="N42" s="38">
        <v>144</v>
      </c>
      <c r="O42" s="1"/>
      <c r="P42" s="7"/>
    </row>
    <row r="43" spans="2:16" s="4" customFormat="1" x14ac:dyDescent="0.3">
      <c r="B43" s="50">
        <v>37</v>
      </c>
      <c r="C43" s="86">
        <v>0</v>
      </c>
      <c r="D43" s="18" t="s">
        <v>1080</v>
      </c>
      <c r="E43" s="18" t="s">
        <v>1195</v>
      </c>
      <c r="F43" s="19" t="s">
        <v>2</v>
      </c>
      <c r="G43" s="42">
        <v>26</v>
      </c>
      <c r="H43" s="20">
        <v>2</v>
      </c>
      <c r="I43" s="54">
        <v>13</v>
      </c>
      <c r="J43" s="22" t="s">
        <v>1813</v>
      </c>
      <c r="K43" s="1"/>
      <c r="L43" s="38" t="s">
        <v>665</v>
      </c>
      <c r="M43" s="26">
        <v>4</v>
      </c>
      <c r="N43" s="38">
        <v>4</v>
      </c>
      <c r="O43" s="1"/>
      <c r="P43" s="7"/>
    </row>
    <row r="44" spans="2:16" s="4" customFormat="1" x14ac:dyDescent="0.3">
      <c r="B44" s="50">
        <v>37</v>
      </c>
      <c r="C44" s="86">
        <v>12</v>
      </c>
      <c r="D44" s="18" t="s">
        <v>141</v>
      </c>
      <c r="E44" s="18" t="s">
        <v>1195</v>
      </c>
      <c r="F44" s="19" t="s">
        <v>571</v>
      </c>
      <c r="G44" s="42">
        <v>26</v>
      </c>
      <c r="H44" s="20">
        <v>3</v>
      </c>
      <c r="I44" s="54">
        <v>8.6</v>
      </c>
      <c r="J44" s="22" t="s">
        <v>2010</v>
      </c>
      <c r="K44" s="1"/>
      <c r="L44" s="38" t="s">
        <v>174</v>
      </c>
      <c r="M44" s="26">
        <v>213</v>
      </c>
      <c r="N44" s="38" t="s">
        <v>410</v>
      </c>
      <c r="O44" s="1"/>
      <c r="P44" s="7"/>
    </row>
    <row r="45" spans="2:16" s="4" customFormat="1" ht="27" x14ac:dyDescent="0.3">
      <c r="B45" s="50">
        <v>37</v>
      </c>
      <c r="C45" s="86">
        <v>-8</v>
      </c>
      <c r="D45" s="18" t="s">
        <v>66</v>
      </c>
      <c r="E45" s="18" t="s">
        <v>1195</v>
      </c>
      <c r="F45" s="19" t="s">
        <v>428</v>
      </c>
      <c r="G45" s="42">
        <v>26</v>
      </c>
      <c r="H45" s="20">
        <v>3</v>
      </c>
      <c r="I45" s="54">
        <v>8.6</v>
      </c>
      <c r="J45" s="22" t="s">
        <v>2011</v>
      </c>
      <c r="K45" s="1"/>
      <c r="L45" s="38" t="s">
        <v>1142</v>
      </c>
      <c r="M45" s="26">
        <v>169</v>
      </c>
      <c r="N45" s="38">
        <v>176</v>
      </c>
      <c r="O45" s="1"/>
      <c r="P45" s="7"/>
    </row>
    <row r="46" spans="2:16" s="4" customFormat="1" ht="27" x14ac:dyDescent="0.3">
      <c r="B46" s="50">
        <v>37</v>
      </c>
      <c r="C46" s="86">
        <v>0</v>
      </c>
      <c r="D46" s="18" t="s">
        <v>576</v>
      </c>
      <c r="E46" s="18" t="s">
        <v>1195</v>
      </c>
      <c r="F46" s="19" t="s">
        <v>1809</v>
      </c>
      <c r="G46" s="42">
        <v>26</v>
      </c>
      <c r="H46" s="20">
        <v>5</v>
      </c>
      <c r="I46" s="54">
        <v>5.2</v>
      </c>
      <c r="J46" s="22" t="s">
        <v>1814</v>
      </c>
      <c r="K46" s="1"/>
      <c r="L46" s="38" t="s">
        <v>1981</v>
      </c>
      <c r="M46" s="26">
        <v>283</v>
      </c>
      <c r="N46" s="38">
        <v>288</v>
      </c>
      <c r="O46" s="1"/>
      <c r="P46" s="7"/>
    </row>
    <row r="47" spans="2:16" s="4" customFormat="1" x14ac:dyDescent="0.3">
      <c r="B47" s="50">
        <v>37</v>
      </c>
      <c r="C47" s="86">
        <v>12</v>
      </c>
      <c r="D47" s="18" t="s">
        <v>22</v>
      </c>
      <c r="E47" s="18" t="s">
        <v>1195</v>
      </c>
      <c r="F47" s="19" t="s">
        <v>2012</v>
      </c>
      <c r="G47" s="42">
        <v>26</v>
      </c>
      <c r="H47" s="20">
        <v>2</v>
      </c>
      <c r="I47" s="54"/>
      <c r="J47" s="22" t="s">
        <v>2013</v>
      </c>
      <c r="K47" s="1"/>
      <c r="L47" s="38" t="s">
        <v>711</v>
      </c>
      <c r="M47" s="26">
        <v>169</v>
      </c>
      <c r="N47" s="38">
        <v>176</v>
      </c>
      <c r="O47" s="1"/>
      <c r="P47" s="7"/>
    </row>
    <row r="48" spans="2:16" s="4" customFormat="1" ht="27" x14ac:dyDescent="0.3">
      <c r="B48" s="50">
        <v>42</v>
      </c>
      <c r="C48" s="86">
        <v>-2</v>
      </c>
      <c r="D48" s="18" t="s">
        <v>786</v>
      </c>
      <c r="E48" s="18" t="s">
        <v>1195</v>
      </c>
      <c r="F48" s="19" t="s">
        <v>787</v>
      </c>
      <c r="G48" s="42">
        <v>25</v>
      </c>
      <c r="H48" s="20">
        <v>4</v>
      </c>
      <c r="I48" s="54">
        <v>6.2</v>
      </c>
      <c r="J48" s="22" t="s">
        <v>1815</v>
      </c>
      <c r="K48" s="1"/>
      <c r="L48" s="38" t="s">
        <v>1695</v>
      </c>
      <c r="M48" s="26">
        <v>169</v>
      </c>
      <c r="N48" s="38">
        <v>176</v>
      </c>
      <c r="O48" s="1"/>
      <c r="P48" s="7"/>
    </row>
    <row r="49" spans="2:16" s="4" customFormat="1" ht="27" x14ac:dyDescent="0.3">
      <c r="B49" s="50">
        <v>42</v>
      </c>
      <c r="C49" s="86">
        <v>-2</v>
      </c>
      <c r="D49" s="18" t="s">
        <v>810</v>
      </c>
      <c r="E49" s="18" t="s">
        <v>1195</v>
      </c>
      <c r="F49" s="19" t="s">
        <v>1816</v>
      </c>
      <c r="G49" s="42">
        <v>25</v>
      </c>
      <c r="H49" s="20">
        <v>4</v>
      </c>
      <c r="I49" s="54">
        <v>6.2</v>
      </c>
      <c r="J49" s="22" t="s">
        <v>1817</v>
      </c>
      <c r="K49" s="1"/>
      <c r="L49" s="38" t="s">
        <v>95</v>
      </c>
      <c r="M49" s="26">
        <v>100</v>
      </c>
      <c r="N49" s="38">
        <v>103</v>
      </c>
      <c r="O49" s="1"/>
      <c r="P49" s="7"/>
    </row>
    <row r="50" spans="2:16" s="4" customFormat="1" x14ac:dyDescent="0.3">
      <c r="B50" s="50">
        <v>44</v>
      </c>
      <c r="C50" s="86">
        <v>-2</v>
      </c>
      <c r="D50" s="18" t="s">
        <v>6</v>
      </c>
      <c r="E50" s="18" t="s">
        <v>1195</v>
      </c>
      <c r="F50" s="19" t="s">
        <v>802</v>
      </c>
      <c r="G50" s="42">
        <v>24</v>
      </c>
      <c r="H50" s="20">
        <v>2</v>
      </c>
      <c r="I50" s="54">
        <v>12</v>
      </c>
      <c r="J50" s="22" t="s">
        <v>1818</v>
      </c>
      <c r="K50" s="1"/>
      <c r="L50" s="38" t="s">
        <v>99</v>
      </c>
      <c r="M50" s="26">
        <v>31</v>
      </c>
      <c r="N50" s="38">
        <v>29</v>
      </c>
      <c r="O50" s="1"/>
      <c r="P50" s="7"/>
    </row>
    <row r="51" spans="2:16" s="4" customFormat="1" x14ac:dyDescent="0.3">
      <c r="B51" s="50">
        <v>44</v>
      </c>
      <c r="C51" s="86">
        <v>-2</v>
      </c>
      <c r="D51" s="18" t="s">
        <v>285</v>
      </c>
      <c r="E51" s="18" t="s">
        <v>1195</v>
      </c>
      <c r="F51" s="19" t="s">
        <v>794</v>
      </c>
      <c r="G51" s="42">
        <v>24</v>
      </c>
      <c r="H51" s="20">
        <v>2</v>
      </c>
      <c r="I51" s="54">
        <v>12</v>
      </c>
      <c r="J51" s="22" t="s">
        <v>1820</v>
      </c>
      <c r="K51" s="1"/>
      <c r="L51" s="38" t="s">
        <v>1143</v>
      </c>
      <c r="M51" s="26">
        <v>213</v>
      </c>
      <c r="N51" s="38">
        <v>221</v>
      </c>
      <c r="O51" s="1"/>
      <c r="P51" s="7"/>
    </row>
    <row r="52" spans="2:16" s="4" customFormat="1" x14ac:dyDescent="0.3">
      <c r="B52" s="50">
        <v>46</v>
      </c>
      <c r="C52" s="86">
        <v>1</v>
      </c>
      <c r="D52" s="18" t="s">
        <v>734</v>
      </c>
      <c r="E52" s="18" t="s">
        <v>1195</v>
      </c>
      <c r="F52" s="19" t="s">
        <v>764</v>
      </c>
      <c r="G52" s="42">
        <v>23</v>
      </c>
      <c r="H52" s="20">
        <v>1</v>
      </c>
      <c r="I52" s="54">
        <v>23</v>
      </c>
      <c r="J52" s="22" t="s">
        <v>1823</v>
      </c>
      <c r="K52" s="1"/>
      <c r="L52" s="38" t="s">
        <v>588</v>
      </c>
      <c r="M52" s="26">
        <v>213</v>
      </c>
      <c r="N52" s="38">
        <v>221</v>
      </c>
      <c r="O52" s="1"/>
      <c r="P52" s="7"/>
    </row>
    <row r="53" spans="2:16" s="4" customFormat="1" x14ac:dyDescent="0.3">
      <c r="B53" s="50">
        <v>46</v>
      </c>
      <c r="C53" s="86">
        <v>1</v>
      </c>
      <c r="D53" s="18" t="s">
        <v>163</v>
      </c>
      <c r="E53" s="18" t="s">
        <v>1195</v>
      </c>
      <c r="F53" s="19" t="s">
        <v>1531</v>
      </c>
      <c r="G53" s="42">
        <v>23</v>
      </c>
      <c r="H53" s="20">
        <v>2</v>
      </c>
      <c r="I53" s="54">
        <v>11.5</v>
      </c>
      <c r="J53" s="22" t="s">
        <v>1824</v>
      </c>
      <c r="K53" s="1"/>
      <c r="L53" s="38" t="s">
        <v>93</v>
      </c>
      <c r="M53" s="26">
        <v>85</v>
      </c>
      <c r="N53" s="38">
        <v>88</v>
      </c>
      <c r="O53" s="1"/>
      <c r="P53" s="7"/>
    </row>
    <row r="54" spans="2:16" s="4" customFormat="1" x14ac:dyDescent="0.3">
      <c r="B54" s="50">
        <v>48</v>
      </c>
      <c r="C54" s="86">
        <v>1</v>
      </c>
      <c r="D54" s="18" t="s">
        <v>1230</v>
      </c>
      <c r="E54" s="18" t="s">
        <v>1195</v>
      </c>
      <c r="F54" s="19" t="s">
        <v>1231</v>
      </c>
      <c r="G54" s="42">
        <v>20</v>
      </c>
      <c r="H54" s="20">
        <v>1</v>
      </c>
      <c r="I54" s="54">
        <v>20</v>
      </c>
      <c r="J54" s="22" t="s">
        <v>1825</v>
      </c>
      <c r="K54" s="1"/>
      <c r="L54" s="38" t="s">
        <v>594</v>
      </c>
      <c r="M54" s="26">
        <v>46</v>
      </c>
      <c r="N54" s="38">
        <v>47</v>
      </c>
      <c r="O54" s="1"/>
      <c r="P54" s="7"/>
    </row>
    <row r="55" spans="2:16" s="4" customFormat="1" x14ac:dyDescent="0.3">
      <c r="B55" s="50">
        <v>48</v>
      </c>
      <c r="C55" s="86">
        <v>1</v>
      </c>
      <c r="D55" s="18" t="s">
        <v>386</v>
      </c>
      <c r="E55" s="18" t="s">
        <v>1195</v>
      </c>
      <c r="F55" s="19" t="s">
        <v>540</v>
      </c>
      <c r="G55" s="42">
        <v>20</v>
      </c>
      <c r="H55" s="20">
        <v>1</v>
      </c>
      <c r="I55" s="54">
        <v>20</v>
      </c>
      <c r="J55" s="22" t="s">
        <v>1826</v>
      </c>
      <c r="K55" s="1"/>
      <c r="L55" s="38" t="s">
        <v>427</v>
      </c>
      <c r="M55" s="26">
        <v>73</v>
      </c>
      <c r="N55" s="38">
        <v>42</v>
      </c>
      <c r="O55" s="1"/>
      <c r="P55" s="7"/>
    </row>
    <row r="56" spans="2:16" s="4" customFormat="1" x14ac:dyDescent="0.3">
      <c r="B56" s="50">
        <v>48</v>
      </c>
      <c r="C56" s="86">
        <v>1</v>
      </c>
      <c r="D56" s="18" t="s">
        <v>922</v>
      </c>
      <c r="E56" s="18" t="s">
        <v>1195</v>
      </c>
      <c r="F56" s="19" t="s">
        <v>1539</v>
      </c>
      <c r="G56" s="42">
        <v>20</v>
      </c>
      <c r="H56" s="20">
        <v>2</v>
      </c>
      <c r="I56" s="54">
        <v>10</v>
      </c>
      <c r="J56" s="22" t="s">
        <v>1829</v>
      </c>
      <c r="K56" s="1"/>
      <c r="L56" s="38" t="s">
        <v>398</v>
      </c>
      <c r="M56" s="26">
        <v>213</v>
      </c>
      <c r="N56" s="38">
        <v>221</v>
      </c>
      <c r="O56" s="1"/>
      <c r="P56" s="7"/>
    </row>
    <row r="57" spans="2:16" s="4" customFormat="1" x14ac:dyDescent="0.3">
      <c r="B57" s="50">
        <v>48</v>
      </c>
      <c r="C57" s="86">
        <v>1</v>
      </c>
      <c r="D57" s="18" t="s">
        <v>1542</v>
      </c>
      <c r="E57" s="18" t="s">
        <v>1195</v>
      </c>
      <c r="F57" s="19" t="s">
        <v>2</v>
      </c>
      <c r="G57" s="42">
        <v>20</v>
      </c>
      <c r="H57" s="20">
        <v>1</v>
      </c>
      <c r="I57" s="54"/>
      <c r="J57" s="22" t="s">
        <v>1831</v>
      </c>
      <c r="K57" s="1"/>
      <c r="L57" s="38" t="s">
        <v>828</v>
      </c>
      <c r="M57" s="26">
        <v>213</v>
      </c>
      <c r="N57" s="38">
        <v>221</v>
      </c>
      <c r="O57" s="1"/>
      <c r="P57" s="7"/>
    </row>
    <row r="58" spans="2:16" s="4" customFormat="1" x14ac:dyDescent="0.3">
      <c r="B58" s="50">
        <v>52</v>
      </c>
      <c r="C58" s="86">
        <v>62</v>
      </c>
      <c r="D58" s="18" t="s">
        <v>1287</v>
      </c>
      <c r="E58" s="18" t="s">
        <v>1195</v>
      </c>
      <c r="F58" s="19" t="s">
        <v>226</v>
      </c>
      <c r="G58" s="42">
        <v>19</v>
      </c>
      <c r="H58" s="20">
        <v>2</v>
      </c>
      <c r="I58" s="54">
        <v>9.5</v>
      </c>
      <c r="J58" s="22" t="s">
        <v>2014</v>
      </c>
      <c r="K58" s="1"/>
      <c r="L58" s="38" t="s">
        <v>30</v>
      </c>
      <c r="M58" s="26">
        <v>206</v>
      </c>
      <c r="N58" s="38">
        <v>214</v>
      </c>
      <c r="O58" s="1"/>
      <c r="P58" s="7"/>
    </row>
    <row r="59" spans="2:16" s="4" customFormat="1" x14ac:dyDescent="0.3">
      <c r="B59" s="50">
        <v>52</v>
      </c>
      <c r="C59" s="86">
        <v>5</v>
      </c>
      <c r="D59" s="18" t="s">
        <v>871</v>
      </c>
      <c r="E59" s="18" t="s">
        <v>1195</v>
      </c>
      <c r="F59" s="19" t="s">
        <v>872</v>
      </c>
      <c r="G59" s="42">
        <v>19</v>
      </c>
      <c r="H59" s="20">
        <v>2</v>
      </c>
      <c r="I59" s="54">
        <v>9.5</v>
      </c>
      <c r="J59" s="22" t="s">
        <v>1833</v>
      </c>
      <c r="K59" s="1"/>
      <c r="L59" s="38" t="s">
        <v>90</v>
      </c>
      <c r="M59" s="26">
        <v>21</v>
      </c>
      <c r="N59" s="38">
        <v>21</v>
      </c>
      <c r="O59" s="1"/>
      <c r="P59" s="7"/>
    </row>
    <row r="60" spans="2:16" s="4" customFormat="1" ht="27" x14ac:dyDescent="0.3">
      <c r="B60" s="50">
        <v>52</v>
      </c>
      <c r="C60" s="86">
        <v>5</v>
      </c>
      <c r="D60" s="18" t="s">
        <v>545</v>
      </c>
      <c r="E60" s="18" t="s">
        <v>1195</v>
      </c>
      <c r="F60" s="19" t="s">
        <v>1254</v>
      </c>
      <c r="G60" s="42">
        <v>19</v>
      </c>
      <c r="H60" s="20">
        <v>3</v>
      </c>
      <c r="I60" s="54">
        <v>6.3</v>
      </c>
      <c r="J60" s="22" t="s">
        <v>1835</v>
      </c>
      <c r="K60" s="1"/>
      <c r="L60" s="38" t="s">
        <v>25</v>
      </c>
      <c r="M60" s="26">
        <v>64</v>
      </c>
      <c r="N60" s="38">
        <v>68</v>
      </c>
      <c r="O60" s="1"/>
      <c r="P60" s="7"/>
    </row>
    <row r="61" spans="2:16" s="4" customFormat="1" x14ac:dyDescent="0.3">
      <c r="B61" s="50">
        <v>55</v>
      </c>
      <c r="C61" s="86">
        <v>-13</v>
      </c>
      <c r="D61" s="18" t="s">
        <v>442</v>
      </c>
      <c r="E61" s="18" t="s">
        <v>1195</v>
      </c>
      <c r="F61" s="19" t="s">
        <v>443</v>
      </c>
      <c r="G61" s="42">
        <v>18</v>
      </c>
      <c r="H61" s="20">
        <v>1</v>
      </c>
      <c r="I61" s="54">
        <v>18</v>
      </c>
      <c r="J61" s="22" t="s">
        <v>2015</v>
      </c>
      <c r="K61" s="1"/>
      <c r="L61" s="39" t="s">
        <v>1067</v>
      </c>
      <c r="M61" s="26">
        <v>12</v>
      </c>
      <c r="N61" s="38">
        <v>9</v>
      </c>
      <c r="O61" s="1"/>
      <c r="P61" s="7"/>
    </row>
    <row r="62" spans="2:16" s="4" customFormat="1" x14ac:dyDescent="0.3">
      <c r="B62" s="50">
        <v>55</v>
      </c>
      <c r="C62" s="86">
        <v>5</v>
      </c>
      <c r="D62" s="18" t="s">
        <v>781</v>
      </c>
      <c r="E62" s="18" t="s">
        <v>1195</v>
      </c>
      <c r="F62" s="19" t="s">
        <v>782</v>
      </c>
      <c r="G62" s="42">
        <v>18</v>
      </c>
      <c r="H62" s="20">
        <v>1</v>
      </c>
      <c r="I62" s="54">
        <v>18</v>
      </c>
      <c r="J62" s="22" t="s">
        <v>1836</v>
      </c>
      <c r="K62" s="1"/>
      <c r="L62" s="39" t="s">
        <v>892</v>
      </c>
      <c r="M62" s="26">
        <v>213</v>
      </c>
      <c r="N62" s="38">
        <v>221</v>
      </c>
      <c r="O62" s="1"/>
      <c r="P62" s="7"/>
    </row>
    <row r="63" spans="2:16" s="4" customFormat="1" x14ac:dyDescent="0.3">
      <c r="B63" s="50">
        <v>55</v>
      </c>
      <c r="C63" s="86">
        <v>5</v>
      </c>
      <c r="D63" s="18" t="s">
        <v>919</v>
      </c>
      <c r="E63" s="18" t="s">
        <v>1195</v>
      </c>
      <c r="F63" s="19" t="s">
        <v>974</v>
      </c>
      <c r="G63" s="42">
        <v>18</v>
      </c>
      <c r="H63" s="20">
        <v>1</v>
      </c>
      <c r="I63" s="54">
        <v>18</v>
      </c>
      <c r="J63" s="22" t="s">
        <v>1838</v>
      </c>
      <c r="K63" s="1"/>
      <c r="L63" s="39" t="s">
        <v>1144</v>
      </c>
      <c r="M63" s="26">
        <v>213</v>
      </c>
      <c r="N63" s="38">
        <v>221</v>
      </c>
      <c r="O63" s="1"/>
      <c r="P63" s="7"/>
    </row>
    <row r="64" spans="2:16" s="4" customFormat="1" x14ac:dyDescent="0.3">
      <c r="B64" s="50">
        <v>55</v>
      </c>
      <c r="C64" s="86">
        <v>5</v>
      </c>
      <c r="D64" s="18" t="s">
        <v>920</v>
      </c>
      <c r="E64" s="18" t="s">
        <v>1195</v>
      </c>
      <c r="F64" s="19" t="s">
        <v>976</v>
      </c>
      <c r="G64" s="42">
        <v>18</v>
      </c>
      <c r="H64" s="20">
        <v>1</v>
      </c>
      <c r="I64" s="54">
        <v>18</v>
      </c>
      <c r="J64" s="22" t="s">
        <v>1838</v>
      </c>
      <c r="K64" s="1"/>
      <c r="L64" s="39" t="s">
        <v>1355</v>
      </c>
      <c r="M64" s="26">
        <v>111</v>
      </c>
      <c r="N64" s="38">
        <v>114</v>
      </c>
      <c r="O64" s="1"/>
      <c r="P64" s="7"/>
    </row>
    <row r="65" spans="2:16" s="4" customFormat="1" x14ac:dyDescent="0.3">
      <c r="B65" s="50">
        <v>55</v>
      </c>
      <c r="C65" s="86">
        <v>5</v>
      </c>
      <c r="D65" s="18" t="s">
        <v>254</v>
      </c>
      <c r="E65" s="18" t="s">
        <v>1195</v>
      </c>
      <c r="F65" s="19" t="s">
        <v>255</v>
      </c>
      <c r="G65" s="42">
        <v>18</v>
      </c>
      <c r="H65" s="20">
        <v>2</v>
      </c>
      <c r="I65" s="54">
        <v>9</v>
      </c>
      <c r="J65" s="22" t="s">
        <v>1839</v>
      </c>
      <c r="K65" s="1"/>
      <c r="L65" s="39" t="s">
        <v>336</v>
      </c>
      <c r="M65" s="26">
        <v>23</v>
      </c>
      <c r="N65" s="38">
        <v>29</v>
      </c>
      <c r="O65" s="1"/>
      <c r="P65" s="7"/>
    </row>
    <row r="66" spans="2:16" s="4" customFormat="1" ht="27" x14ac:dyDescent="0.3">
      <c r="B66" s="50">
        <v>55</v>
      </c>
      <c r="C66" s="86">
        <v>15</v>
      </c>
      <c r="D66" s="18" t="s">
        <v>1429</v>
      </c>
      <c r="E66" s="18" t="s">
        <v>1195</v>
      </c>
      <c r="F66" s="19" t="s">
        <v>2016</v>
      </c>
      <c r="G66" s="42">
        <v>18</v>
      </c>
      <c r="H66" s="20">
        <v>3</v>
      </c>
      <c r="I66" s="54">
        <v>6</v>
      </c>
      <c r="J66" s="22" t="s">
        <v>2017</v>
      </c>
      <c r="K66" s="1"/>
      <c r="L66" s="39" t="s">
        <v>1068</v>
      </c>
      <c r="M66" s="26">
        <v>213</v>
      </c>
      <c r="N66" s="38">
        <v>221</v>
      </c>
      <c r="O66" s="1"/>
      <c r="P66" s="7"/>
    </row>
    <row r="67" spans="2:16" s="4" customFormat="1" x14ac:dyDescent="0.3">
      <c r="B67" s="50">
        <v>55</v>
      </c>
      <c r="C67" s="86" t="s">
        <v>635</v>
      </c>
      <c r="D67" s="18" t="s">
        <v>2018</v>
      </c>
      <c r="E67" s="18" t="s">
        <v>1195</v>
      </c>
      <c r="F67" s="19" t="s">
        <v>2019</v>
      </c>
      <c r="G67" s="42">
        <v>18</v>
      </c>
      <c r="H67" s="20">
        <v>1</v>
      </c>
      <c r="I67" s="54"/>
      <c r="J67" s="22" t="s">
        <v>2020</v>
      </c>
      <c r="K67" s="1"/>
      <c r="L67" s="39" t="s">
        <v>466</v>
      </c>
      <c r="M67" s="26">
        <v>169</v>
      </c>
      <c r="N67" s="38">
        <v>176</v>
      </c>
      <c r="O67" s="1"/>
      <c r="P67" s="7"/>
    </row>
    <row r="68" spans="2:16" s="4" customFormat="1" x14ac:dyDescent="0.3">
      <c r="B68" s="50">
        <v>55</v>
      </c>
      <c r="C68" s="86" t="s">
        <v>635</v>
      </c>
      <c r="D68" s="18" t="s">
        <v>2021</v>
      </c>
      <c r="E68" s="18" t="s">
        <v>1195</v>
      </c>
      <c r="F68" s="19" t="s">
        <v>2022</v>
      </c>
      <c r="G68" s="42">
        <v>18</v>
      </c>
      <c r="H68" s="20">
        <v>1</v>
      </c>
      <c r="I68" s="54"/>
      <c r="J68" s="22" t="s">
        <v>2020</v>
      </c>
      <c r="K68" s="1"/>
      <c r="L68" s="39" t="s">
        <v>1356</v>
      </c>
      <c r="M68" s="26">
        <v>146</v>
      </c>
      <c r="N68" s="38">
        <v>153</v>
      </c>
      <c r="O68" s="1"/>
      <c r="P68" s="7"/>
    </row>
    <row r="69" spans="2:16" s="4" customFormat="1" ht="27" x14ac:dyDescent="0.3">
      <c r="B69" s="50">
        <v>63</v>
      </c>
      <c r="C69" s="86">
        <v>3</v>
      </c>
      <c r="D69" s="18" t="s">
        <v>524</v>
      </c>
      <c r="E69" s="18" t="s">
        <v>1195</v>
      </c>
      <c r="F69" s="19" t="s">
        <v>1294</v>
      </c>
      <c r="G69" s="42">
        <v>17</v>
      </c>
      <c r="H69" s="20">
        <v>3</v>
      </c>
      <c r="I69" s="54">
        <v>5.6</v>
      </c>
      <c r="J69" s="22" t="s">
        <v>1840</v>
      </c>
      <c r="K69" s="1"/>
      <c r="L69" s="39" t="s">
        <v>562</v>
      </c>
      <c r="M69" s="26">
        <v>169</v>
      </c>
      <c r="N69" s="38">
        <v>176</v>
      </c>
      <c r="O69" s="1"/>
      <c r="P69" s="7"/>
    </row>
    <row r="70" spans="2:16" s="4" customFormat="1" ht="27" x14ac:dyDescent="0.3">
      <c r="B70" s="50">
        <v>64</v>
      </c>
      <c r="C70" s="86">
        <v>4</v>
      </c>
      <c r="D70" s="18" t="s">
        <v>746</v>
      </c>
      <c r="E70" s="18" t="s">
        <v>1195</v>
      </c>
      <c r="F70" s="19" t="s">
        <v>772</v>
      </c>
      <c r="G70" s="42">
        <v>16</v>
      </c>
      <c r="H70" s="20">
        <v>3</v>
      </c>
      <c r="I70" s="54">
        <v>5.3</v>
      </c>
      <c r="J70" s="22" t="s">
        <v>1842</v>
      </c>
      <c r="K70" s="1"/>
      <c r="L70" s="39" t="s">
        <v>829</v>
      </c>
      <c r="M70" s="26">
        <v>146</v>
      </c>
      <c r="N70" s="38">
        <v>153</v>
      </c>
      <c r="O70" s="1"/>
      <c r="P70" s="7"/>
    </row>
    <row r="71" spans="2:16" s="4" customFormat="1" ht="27" x14ac:dyDescent="0.3">
      <c r="B71" s="50">
        <v>64</v>
      </c>
      <c r="C71" s="86">
        <v>4</v>
      </c>
      <c r="D71" s="18" t="s">
        <v>164</v>
      </c>
      <c r="E71" s="18" t="s">
        <v>1195</v>
      </c>
      <c r="F71" s="19" t="s">
        <v>1843</v>
      </c>
      <c r="G71" s="42">
        <v>16</v>
      </c>
      <c r="H71" s="20">
        <v>4</v>
      </c>
      <c r="I71" s="54">
        <v>4</v>
      </c>
      <c r="J71" s="22" t="s">
        <v>1844</v>
      </c>
      <c r="K71" s="1"/>
      <c r="L71" s="39" t="s">
        <v>893</v>
      </c>
      <c r="M71" s="26">
        <v>169</v>
      </c>
      <c r="N71" s="38">
        <v>176</v>
      </c>
      <c r="O71" s="1"/>
      <c r="P71" s="7"/>
    </row>
    <row r="72" spans="2:16" s="4" customFormat="1" x14ac:dyDescent="0.3">
      <c r="B72" s="50">
        <v>66</v>
      </c>
      <c r="C72" s="86">
        <v>4</v>
      </c>
      <c r="D72" s="18" t="s">
        <v>19</v>
      </c>
      <c r="E72" s="18" t="s">
        <v>1195</v>
      </c>
      <c r="F72" s="19" t="s">
        <v>681</v>
      </c>
      <c r="G72" s="42">
        <v>15</v>
      </c>
      <c r="H72" s="20">
        <v>1</v>
      </c>
      <c r="I72" s="54">
        <v>15</v>
      </c>
      <c r="J72" s="22" t="s">
        <v>1845</v>
      </c>
      <c r="K72" s="1"/>
      <c r="L72" s="39" t="s">
        <v>350</v>
      </c>
      <c r="M72" s="26">
        <v>19</v>
      </c>
      <c r="N72" s="38">
        <v>27</v>
      </c>
      <c r="O72" s="1"/>
      <c r="P72" s="7"/>
    </row>
    <row r="73" spans="2:16" s="4" customFormat="1" x14ac:dyDescent="0.3">
      <c r="B73" s="50">
        <v>66</v>
      </c>
      <c r="C73" s="86">
        <v>4</v>
      </c>
      <c r="D73" s="18" t="s">
        <v>683</v>
      </c>
      <c r="E73" s="18" t="s">
        <v>1195</v>
      </c>
      <c r="F73" s="19" t="s">
        <v>2</v>
      </c>
      <c r="G73" s="42">
        <v>15</v>
      </c>
      <c r="H73" s="20">
        <v>1</v>
      </c>
      <c r="I73" s="54">
        <v>15</v>
      </c>
      <c r="J73" s="22" t="s">
        <v>1845</v>
      </c>
      <c r="K73" s="1"/>
      <c r="L73" s="39" t="s">
        <v>820</v>
      </c>
      <c r="M73" s="26">
        <v>44</v>
      </c>
      <c r="N73" s="38">
        <v>42</v>
      </c>
      <c r="O73" s="1"/>
      <c r="P73" s="7"/>
    </row>
    <row r="74" spans="2:16" s="4" customFormat="1" x14ac:dyDescent="0.3">
      <c r="B74" s="50">
        <v>66</v>
      </c>
      <c r="C74" s="86">
        <v>4</v>
      </c>
      <c r="D74" s="18" t="s">
        <v>684</v>
      </c>
      <c r="E74" s="18" t="s">
        <v>1195</v>
      </c>
      <c r="F74" s="19" t="s">
        <v>685</v>
      </c>
      <c r="G74" s="42">
        <v>15</v>
      </c>
      <c r="H74" s="20">
        <v>1</v>
      </c>
      <c r="I74" s="54">
        <v>15</v>
      </c>
      <c r="J74" s="22" t="s">
        <v>1845</v>
      </c>
      <c r="K74" s="1"/>
      <c r="L74" s="39" t="s">
        <v>175</v>
      </c>
      <c r="M74" s="26">
        <v>146</v>
      </c>
      <c r="N74" s="38">
        <v>153</v>
      </c>
      <c r="O74" s="1"/>
      <c r="P74" s="7"/>
    </row>
    <row r="75" spans="2:16" s="4" customFormat="1" x14ac:dyDescent="0.3">
      <c r="B75" s="50">
        <v>66</v>
      </c>
      <c r="C75" s="86">
        <v>4</v>
      </c>
      <c r="D75" s="18" t="s">
        <v>687</v>
      </c>
      <c r="E75" s="18" t="s">
        <v>1195</v>
      </c>
      <c r="F75" s="19" t="s">
        <v>688</v>
      </c>
      <c r="G75" s="42">
        <v>15</v>
      </c>
      <c r="H75" s="20">
        <v>1</v>
      </c>
      <c r="I75" s="54">
        <v>15</v>
      </c>
      <c r="J75" s="22" t="s">
        <v>1845</v>
      </c>
      <c r="K75" s="1"/>
      <c r="L75" s="39" t="s">
        <v>332</v>
      </c>
      <c r="M75" s="26">
        <v>206</v>
      </c>
      <c r="N75" s="38">
        <v>214</v>
      </c>
      <c r="O75" s="1"/>
      <c r="P75" s="7"/>
    </row>
    <row r="76" spans="2:16" s="4" customFormat="1" x14ac:dyDescent="0.3">
      <c r="B76" s="50">
        <v>66</v>
      </c>
      <c r="C76" s="86">
        <v>4</v>
      </c>
      <c r="D76" s="18" t="s">
        <v>49</v>
      </c>
      <c r="E76" s="18" t="s">
        <v>1195</v>
      </c>
      <c r="F76" s="19" t="s">
        <v>248</v>
      </c>
      <c r="G76" s="42">
        <v>15</v>
      </c>
      <c r="H76" s="20">
        <v>2</v>
      </c>
      <c r="I76" s="54">
        <v>7.5</v>
      </c>
      <c r="J76" s="22" t="s">
        <v>1847</v>
      </c>
      <c r="K76" s="1"/>
      <c r="L76" s="39" t="s">
        <v>569</v>
      </c>
      <c r="M76" s="26">
        <v>63</v>
      </c>
      <c r="N76" s="38">
        <v>66</v>
      </c>
      <c r="O76" s="1"/>
      <c r="P76" s="7"/>
    </row>
    <row r="77" spans="2:16" s="4" customFormat="1" x14ac:dyDescent="0.3">
      <c r="B77" s="50">
        <v>66</v>
      </c>
      <c r="C77" s="86">
        <v>4</v>
      </c>
      <c r="D77" s="18" t="s">
        <v>921</v>
      </c>
      <c r="E77" s="18" t="s">
        <v>1195</v>
      </c>
      <c r="F77" s="19" t="s">
        <v>1008</v>
      </c>
      <c r="G77" s="42">
        <v>15</v>
      </c>
      <c r="H77" s="20">
        <v>2</v>
      </c>
      <c r="I77" s="54">
        <v>7.5</v>
      </c>
      <c r="J77" s="22" t="s">
        <v>1848</v>
      </c>
      <c r="K77" s="1"/>
      <c r="L77" s="39" t="s">
        <v>1145</v>
      </c>
      <c r="M77" s="26">
        <v>213</v>
      </c>
      <c r="N77" s="38">
        <v>221</v>
      </c>
      <c r="O77" s="1"/>
      <c r="P77" s="7"/>
    </row>
    <row r="78" spans="2:16" s="4" customFormat="1" ht="27" x14ac:dyDescent="0.3">
      <c r="B78" s="50">
        <v>66</v>
      </c>
      <c r="C78" s="86">
        <v>4</v>
      </c>
      <c r="D78" s="18" t="s">
        <v>373</v>
      </c>
      <c r="E78" s="18" t="s">
        <v>1195</v>
      </c>
      <c r="F78" s="19" t="s">
        <v>1234</v>
      </c>
      <c r="G78" s="42">
        <v>15</v>
      </c>
      <c r="H78" s="20">
        <v>3</v>
      </c>
      <c r="I78" s="54">
        <v>5</v>
      </c>
      <c r="J78" s="22" t="s">
        <v>1849</v>
      </c>
      <c r="K78" s="1"/>
      <c r="L78" s="39" t="s">
        <v>1982</v>
      </c>
      <c r="M78" s="26">
        <v>213</v>
      </c>
      <c r="N78" s="38">
        <v>221</v>
      </c>
      <c r="O78" s="1"/>
      <c r="P78" s="7"/>
    </row>
    <row r="79" spans="2:16" s="4" customFormat="1" x14ac:dyDescent="0.3">
      <c r="B79" s="50">
        <v>73</v>
      </c>
      <c r="C79" s="86">
        <v>5</v>
      </c>
      <c r="D79" s="18" t="s">
        <v>287</v>
      </c>
      <c r="E79" s="18" t="s">
        <v>1195</v>
      </c>
      <c r="F79" s="19" t="s">
        <v>1257</v>
      </c>
      <c r="G79" s="42">
        <v>14</v>
      </c>
      <c r="H79" s="20">
        <v>1</v>
      </c>
      <c r="I79" s="54">
        <v>14</v>
      </c>
      <c r="J79" s="22" t="s">
        <v>1850</v>
      </c>
      <c r="K79" s="1"/>
      <c r="L79" s="39" t="s">
        <v>1476</v>
      </c>
      <c r="M79" s="26">
        <v>37</v>
      </c>
      <c r="N79" s="38">
        <v>49</v>
      </c>
      <c r="O79" s="1"/>
      <c r="P79" s="7"/>
    </row>
    <row r="80" spans="2:16" s="4" customFormat="1" x14ac:dyDescent="0.3">
      <c r="B80" s="50">
        <v>73</v>
      </c>
      <c r="C80" s="86">
        <v>-31</v>
      </c>
      <c r="D80" s="18" t="s">
        <v>163</v>
      </c>
      <c r="E80" s="18" t="s">
        <v>1195</v>
      </c>
      <c r="F80" s="19" t="s">
        <v>1718</v>
      </c>
      <c r="G80" s="42">
        <v>14</v>
      </c>
      <c r="H80" s="20">
        <v>1</v>
      </c>
      <c r="I80" s="54">
        <v>14</v>
      </c>
      <c r="J80" s="22" t="s">
        <v>2023</v>
      </c>
      <c r="K80" s="1"/>
      <c r="L80" s="39" t="s">
        <v>750</v>
      </c>
      <c r="M80" s="26">
        <v>138</v>
      </c>
      <c r="N80" s="38">
        <v>144</v>
      </c>
      <c r="O80" s="1"/>
      <c r="P80" s="7"/>
    </row>
    <row r="81" spans="2:16" s="4" customFormat="1" x14ac:dyDescent="0.3">
      <c r="B81" s="50">
        <v>73</v>
      </c>
      <c r="C81" s="86">
        <v>-24</v>
      </c>
      <c r="D81" s="18" t="s">
        <v>96</v>
      </c>
      <c r="E81" s="18" t="s">
        <v>1195</v>
      </c>
      <c r="F81" s="19" t="s">
        <v>286</v>
      </c>
      <c r="G81" s="42">
        <v>14</v>
      </c>
      <c r="H81" s="20">
        <v>1</v>
      </c>
      <c r="I81" s="54">
        <v>14</v>
      </c>
      <c r="J81" s="22" t="s">
        <v>2024</v>
      </c>
      <c r="K81" s="1"/>
      <c r="L81" s="39" t="s">
        <v>1768</v>
      </c>
      <c r="M81" s="26">
        <v>283</v>
      </c>
      <c r="N81" s="38">
        <v>288</v>
      </c>
      <c r="O81" s="1"/>
      <c r="P81" s="7"/>
    </row>
    <row r="82" spans="2:16" s="4" customFormat="1" x14ac:dyDescent="0.3">
      <c r="B82" s="50">
        <v>73</v>
      </c>
      <c r="C82" s="86">
        <v>5</v>
      </c>
      <c r="D82" s="18" t="s">
        <v>856</v>
      </c>
      <c r="E82" s="18" t="s">
        <v>1195</v>
      </c>
      <c r="F82" s="19" t="s">
        <v>2</v>
      </c>
      <c r="G82" s="42">
        <v>14</v>
      </c>
      <c r="H82" s="20">
        <v>1</v>
      </c>
      <c r="I82" s="54">
        <v>14</v>
      </c>
      <c r="J82" s="22" t="s">
        <v>1851</v>
      </c>
      <c r="K82" s="1"/>
      <c r="L82" s="39" t="s">
        <v>666</v>
      </c>
      <c r="M82" s="26">
        <v>100</v>
      </c>
      <c r="N82" s="38">
        <v>103</v>
      </c>
      <c r="O82" s="1"/>
      <c r="P82" s="7"/>
    </row>
    <row r="83" spans="2:16" s="4" customFormat="1" x14ac:dyDescent="0.3">
      <c r="B83" s="50">
        <v>73</v>
      </c>
      <c r="C83" s="86">
        <v>5</v>
      </c>
      <c r="D83" s="18" t="s">
        <v>513</v>
      </c>
      <c r="E83" s="18" t="s">
        <v>1195</v>
      </c>
      <c r="F83" s="19" t="s">
        <v>2</v>
      </c>
      <c r="G83" s="42">
        <v>14</v>
      </c>
      <c r="H83" s="20">
        <v>1</v>
      </c>
      <c r="I83" s="54">
        <v>14</v>
      </c>
      <c r="J83" s="22" t="s">
        <v>1852</v>
      </c>
      <c r="K83" s="1"/>
      <c r="L83" s="39" t="s">
        <v>1983</v>
      </c>
      <c r="M83" s="26">
        <v>73</v>
      </c>
      <c r="N83" s="38">
        <v>78</v>
      </c>
      <c r="O83" s="1"/>
      <c r="P83" s="7"/>
    </row>
    <row r="84" spans="2:16" s="4" customFormat="1" x14ac:dyDescent="0.3">
      <c r="B84" s="50">
        <v>73</v>
      </c>
      <c r="C84" s="86">
        <v>5</v>
      </c>
      <c r="D84" s="18" t="s">
        <v>1081</v>
      </c>
      <c r="E84" s="18" t="s">
        <v>1195</v>
      </c>
      <c r="F84" s="19" t="s">
        <v>1095</v>
      </c>
      <c r="G84" s="42">
        <v>14</v>
      </c>
      <c r="H84" s="20">
        <v>1</v>
      </c>
      <c r="I84" s="54">
        <v>14</v>
      </c>
      <c r="J84" s="22" t="s">
        <v>1853</v>
      </c>
      <c r="K84" s="1"/>
      <c r="L84" s="39" t="s">
        <v>1477</v>
      </c>
      <c r="M84" s="26">
        <v>111</v>
      </c>
      <c r="N84" s="38">
        <v>114</v>
      </c>
      <c r="O84" s="1"/>
      <c r="P84" s="7"/>
    </row>
    <row r="85" spans="2:16" s="4" customFormat="1" x14ac:dyDescent="0.3">
      <c r="B85" s="50">
        <v>73</v>
      </c>
      <c r="C85" s="86">
        <v>5</v>
      </c>
      <c r="D85" s="18" t="s">
        <v>1111</v>
      </c>
      <c r="E85" s="18" t="s">
        <v>1195</v>
      </c>
      <c r="F85" s="19" t="s">
        <v>1169</v>
      </c>
      <c r="G85" s="42">
        <v>14</v>
      </c>
      <c r="H85" s="20">
        <v>1</v>
      </c>
      <c r="I85" s="54">
        <v>14</v>
      </c>
      <c r="J85" s="22" t="s">
        <v>1854</v>
      </c>
      <c r="K85" s="1"/>
      <c r="L85" s="39" t="s">
        <v>1357</v>
      </c>
      <c r="M85" s="26">
        <v>213</v>
      </c>
      <c r="N85" s="38">
        <v>221</v>
      </c>
      <c r="O85" s="1"/>
      <c r="P85" s="7"/>
    </row>
    <row r="86" spans="2:16" s="4" customFormat="1" x14ac:dyDescent="0.3">
      <c r="B86" s="50">
        <v>73</v>
      </c>
      <c r="C86" s="86">
        <v>5</v>
      </c>
      <c r="D86" s="18" t="s">
        <v>237</v>
      </c>
      <c r="E86" s="18" t="s">
        <v>1195</v>
      </c>
      <c r="F86" s="19" t="s">
        <v>238</v>
      </c>
      <c r="G86" s="42">
        <v>14</v>
      </c>
      <c r="H86" s="20">
        <v>2</v>
      </c>
      <c r="I86" s="54">
        <v>7</v>
      </c>
      <c r="J86" s="22" t="s">
        <v>1855</v>
      </c>
      <c r="K86" s="1"/>
      <c r="L86" s="39" t="s">
        <v>70</v>
      </c>
      <c r="M86" s="26">
        <v>146</v>
      </c>
      <c r="N86" s="38">
        <v>66</v>
      </c>
      <c r="O86" s="1"/>
      <c r="P86" s="7"/>
    </row>
    <row r="87" spans="2:16" s="4" customFormat="1" x14ac:dyDescent="0.3">
      <c r="B87" s="50">
        <v>73</v>
      </c>
      <c r="C87" s="86">
        <v>5</v>
      </c>
      <c r="D87" s="18" t="s">
        <v>706</v>
      </c>
      <c r="E87" s="18" t="s">
        <v>1195</v>
      </c>
      <c r="F87" s="19" t="s">
        <v>854</v>
      </c>
      <c r="G87" s="42">
        <v>14</v>
      </c>
      <c r="H87" s="20">
        <v>2</v>
      </c>
      <c r="I87" s="54">
        <v>7</v>
      </c>
      <c r="J87" s="22" t="s">
        <v>1856</v>
      </c>
      <c r="K87" s="1"/>
      <c r="L87" s="39" t="s">
        <v>190</v>
      </c>
      <c r="M87" s="26">
        <v>99</v>
      </c>
      <c r="N87" s="38">
        <v>101</v>
      </c>
      <c r="O87" s="1"/>
      <c r="P87" s="7"/>
    </row>
    <row r="88" spans="2:16" s="4" customFormat="1" ht="27" x14ac:dyDescent="0.3">
      <c r="B88" s="50">
        <v>73</v>
      </c>
      <c r="C88" s="86">
        <v>5</v>
      </c>
      <c r="D88" s="18" t="s">
        <v>555</v>
      </c>
      <c r="E88" s="18" t="s">
        <v>1195</v>
      </c>
      <c r="F88" s="19" t="s">
        <v>645</v>
      </c>
      <c r="G88" s="42">
        <v>14</v>
      </c>
      <c r="H88" s="20">
        <v>3</v>
      </c>
      <c r="I88" s="54">
        <v>4.5999999999999996</v>
      </c>
      <c r="J88" s="22" t="s">
        <v>1857</v>
      </c>
      <c r="K88" s="1"/>
      <c r="L88" s="39" t="s">
        <v>114</v>
      </c>
      <c r="M88" s="26">
        <v>6</v>
      </c>
      <c r="N88" s="38">
        <v>7</v>
      </c>
      <c r="O88" s="1"/>
      <c r="P88" s="7"/>
    </row>
    <row r="89" spans="2:16" s="4" customFormat="1" x14ac:dyDescent="0.3">
      <c r="B89" s="50">
        <v>73</v>
      </c>
      <c r="C89" s="86">
        <v>5</v>
      </c>
      <c r="D89" s="18" t="s">
        <v>1858</v>
      </c>
      <c r="E89" s="18" t="s">
        <v>1195</v>
      </c>
      <c r="F89" s="19" t="s">
        <v>1859</v>
      </c>
      <c r="G89" s="42">
        <v>14</v>
      </c>
      <c r="H89" s="20">
        <v>1</v>
      </c>
      <c r="I89" s="54"/>
      <c r="J89" s="22" t="s">
        <v>1860</v>
      </c>
      <c r="K89" s="1"/>
      <c r="L89" s="39" t="s">
        <v>80</v>
      </c>
      <c r="M89" s="26">
        <v>169</v>
      </c>
      <c r="N89" s="38">
        <v>176</v>
      </c>
      <c r="O89" s="1"/>
      <c r="P89" s="7"/>
    </row>
    <row r="90" spans="2:16" s="4" customFormat="1" x14ac:dyDescent="0.3">
      <c r="B90" s="50">
        <v>73</v>
      </c>
      <c r="C90" s="86">
        <v>5</v>
      </c>
      <c r="D90" s="18" t="s">
        <v>1723</v>
      </c>
      <c r="E90" s="18" t="s">
        <v>1195</v>
      </c>
      <c r="F90" s="19" t="s">
        <v>1724</v>
      </c>
      <c r="G90" s="42">
        <v>14</v>
      </c>
      <c r="H90" s="20">
        <v>1</v>
      </c>
      <c r="I90" s="54"/>
      <c r="J90" s="22" t="s">
        <v>1861</v>
      </c>
      <c r="K90" s="1"/>
      <c r="L90" s="39" t="s">
        <v>2047</v>
      </c>
      <c r="M90" s="26">
        <v>213</v>
      </c>
      <c r="N90" s="38" t="s">
        <v>410</v>
      </c>
      <c r="O90" s="1"/>
      <c r="P90" s="7"/>
    </row>
    <row r="91" spans="2:16" s="4" customFormat="1" x14ac:dyDescent="0.3">
      <c r="B91" s="50">
        <v>85</v>
      </c>
      <c r="C91" s="86">
        <v>3</v>
      </c>
      <c r="D91" s="18" t="s">
        <v>737</v>
      </c>
      <c r="E91" s="18" t="s">
        <v>1195</v>
      </c>
      <c r="F91" s="19" t="s">
        <v>738</v>
      </c>
      <c r="G91" s="42">
        <v>13</v>
      </c>
      <c r="H91" s="20">
        <v>1</v>
      </c>
      <c r="I91" s="54">
        <v>13</v>
      </c>
      <c r="J91" s="22" t="s">
        <v>1862</v>
      </c>
      <c r="K91" s="1"/>
      <c r="L91" s="39" t="s">
        <v>1696</v>
      </c>
      <c r="M91" s="26">
        <v>111</v>
      </c>
      <c r="N91" s="38">
        <v>114</v>
      </c>
      <c r="O91" s="1"/>
      <c r="P91" s="7"/>
    </row>
    <row r="92" spans="2:16" s="4" customFormat="1" x14ac:dyDescent="0.3">
      <c r="B92" s="50">
        <v>85</v>
      </c>
      <c r="C92" s="86">
        <v>3</v>
      </c>
      <c r="D92" s="18" t="s">
        <v>736</v>
      </c>
      <c r="E92" s="18" t="s">
        <v>1195</v>
      </c>
      <c r="F92" s="19" t="s">
        <v>767</v>
      </c>
      <c r="G92" s="42">
        <v>13</v>
      </c>
      <c r="H92" s="20">
        <v>1</v>
      </c>
      <c r="I92" s="54">
        <v>13</v>
      </c>
      <c r="J92" s="22" t="s">
        <v>1862</v>
      </c>
      <c r="K92" s="1"/>
      <c r="L92" s="39" t="s">
        <v>468</v>
      </c>
      <c r="M92" s="26">
        <v>35</v>
      </c>
      <c r="N92" s="38">
        <v>28</v>
      </c>
      <c r="O92" s="1"/>
      <c r="P92" s="7"/>
    </row>
    <row r="93" spans="2:16" s="4" customFormat="1" x14ac:dyDescent="0.3">
      <c r="B93" s="50">
        <v>85</v>
      </c>
      <c r="C93" s="86">
        <v>3</v>
      </c>
      <c r="D93" s="18" t="s">
        <v>132</v>
      </c>
      <c r="E93" s="18" t="s">
        <v>1195</v>
      </c>
      <c r="F93" s="19" t="s">
        <v>236</v>
      </c>
      <c r="G93" s="42">
        <v>13</v>
      </c>
      <c r="H93" s="20">
        <v>1</v>
      </c>
      <c r="I93" s="54">
        <v>13</v>
      </c>
      <c r="J93" s="22" t="s">
        <v>1862</v>
      </c>
      <c r="K93" s="1"/>
      <c r="L93" s="39" t="s">
        <v>626</v>
      </c>
      <c r="M93" s="26">
        <v>213</v>
      </c>
      <c r="N93" s="38">
        <v>221</v>
      </c>
      <c r="O93" s="1"/>
      <c r="P93" s="7"/>
    </row>
    <row r="94" spans="2:16" s="4" customFormat="1" x14ac:dyDescent="0.3">
      <c r="B94" s="50">
        <v>85</v>
      </c>
      <c r="C94" s="86">
        <v>3</v>
      </c>
      <c r="D94" s="18" t="s">
        <v>148</v>
      </c>
      <c r="E94" s="18" t="s">
        <v>1195</v>
      </c>
      <c r="F94" s="19" t="s">
        <v>92</v>
      </c>
      <c r="G94" s="42">
        <v>13</v>
      </c>
      <c r="H94" s="20">
        <v>1</v>
      </c>
      <c r="I94" s="54">
        <v>13</v>
      </c>
      <c r="J94" s="22" t="s">
        <v>1862</v>
      </c>
      <c r="K94" s="1"/>
      <c r="L94" s="39" t="s">
        <v>586</v>
      </c>
      <c r="M94" s="26">
        <v>37</v>
      </c>
      <c r="N94" s="38">
        <v>37</v>
      </c>
      <c r="O94" s="1"/>
      <c r="P94" s="7"/>
    </row>
    <row r="95" spans="2:16" s="4" customFormat="1" x14ac:dyDescent="0.3">
      <c r="B95" s="50">
        <v>85</v>
      </c>
      <c r="C95" s="86">
        <v>3</v>
      </c>
      <c r="D95" s="18" t="s">
        <v>324</v>
      </c>
      <c r="E95" s="18" t="s">
        <v>1195</v>
      </c>
      <c r="F95" s="19" t="s">
        <v>301</v>
      </c>
      <c r="G95" s="42">
        <v>13</v>
      </c>
      <c r="H95" s="20">
        <v>2</v>
      </c>
      <c r="I95" s="54">
        <v>6.5</v>
      </c>
      <c r="J95" s="22" t="s">
        <v>1863</v>
      </c>
      <c r="K95" s="1"/>
      <c r="L95" s="39" t="s">
        <v>1358</v>
      </c>
      <c r="M95" s="26">
        <v>14</v>
      </c>
      <c r="N95" s="38">
        <v>12</v>
      </c>
      <c r="O95" s="1"/>
      <c r="P95" s="7"/>
    </row>
    <row r="96" spans="2:16" s="4" customFormat="1" x14ac:dyDescent="0.3">
      <c r="B96" s="50">
        <v>85</v>
      </c>
      <c r="C96" s="86">
        <v>-28</v>
      </c>
      <c r="D96" s="18" t="s">
        <v>448</v>
      </c>
      <c r="E96" s="18" t="s">
        <v>1195</v>
      </c>
      <c r="F96" s="19" t="s">
        <v>228</v>
      </c>
      <c r="G96" s="42">
        <v>13</v>
      </c>
      <c r="H96" s="20">
        <v>2</v>
      </c>
      <c r="I96" s="54">
        <v>6.5</v>
      </c>
      <c r="J96" s="22" t="s">
        <v>2025</v>
      </c>
      <c r="K96" s="1"/>
      <c r="L96" s="39" t="s">
        <v>1069</v>
      </c>
      <c r="M96" s="26">
        <v>146</v>
      </c>
      <c r="N96" s="38">
        <v>153</v>
      </c>
      <c r="O96" s="1"/>
      <c r="P96" s="7"/>
    </row>
    <row r="97" spans="2:16" s="4" customFormat="1" x14ac:dyDescent="0.3">
      <c r="B97" s="50">
        <v>85</v>
      </c>
      <c r="C97" s="86">
        <v>3</v>
      </c>
      <c r="D97" s="18" t="s">
        <v>879</v>
      </c>
      <c r="E97" s="18" t="s">
        <v>1195</v>
      </c>
      <c r="F97" s="19" t="s">
        <v>880</v>
      </c>
      <c r="G97" s="42">
        <v>13</v>
      </c>
      <c r="H97" s="20">
        <v>2</v>
      </c>
      <c r="I97" s="54">
        <v>6.5</v>
      </c>
      <c r="J97" s="22" t="s">
        <v>1864</v>
      </c>
      <c r="K97" s="1"/>
      <c r="L97" s="39" t="s">
        <v>570</v>
      </c>
      <c r="M97" s="26">
        <v>17</v>
      </c>
      <c r="N97" s="38">
        <v>16</v>
      </c>
      <c r="O97" s="1"/>
      <c r="P97" s="7"/>
    </row>
    <row r="98" spans="2:16" s="4" customFormat="1" ht="27" x14ac:dyDescent="0.3">
      <c r="B98" s="50">
        <v>85</v>
      </c>
      <c r="C98" s="86">
        <v>3</v>
      </c>
      <c r="D98" s="18" t="s">
        <v>1347</v>
      </c>
      <c r="E98" s="18" t="s">
        <v>1195</v>
      </c>
      <c r="F98" s="19" t="s">
        <v>1348</v>
      </c>
      <c r="G98" s="42">
        <v>13</v>
      </c>
      <c r="H98" s="20">
        <v>3</v>
      </c>
      <c r="I98" s="54">
        <v>4.3</v>
      </c>
      <c r="J98" s="22" t="s">
        <v>1865</v>
      </c>
      <c r="K98" s="1"/>
      <c r="L98" s="39" t="s">
        <v>337</v>
      </c>
      <c r="M98" s="26">
        <v>213</v>
      </c>
      <c r="N98" s="38" t="s">
        <v>410</v>
      </c>
      <c r="O98" s="1"/>
      <c r="P98" s="7"/>
    </row>
    <row r="99" spans="2:16" s="4" customFormat="1" x14ac:dyDescent="0.3">
      <c r="B99" s="50">
        <v>93</v>
      </c>
      <c r="C99" s="86">
        <v>2</v>
      </c>
      <c r="D99" s="18" t="s">
        <v>865</v>
      </c>
      <c r="E99" s="18" t="s">
        <v>1195</v>
      </c>
      <c r="F99" s="19" t="s">
        <v>2</v>
      </c>
      <c r="G99" s="42">
        <v>12</v>
      </c>
      <c r="H99" s="20">
        <v>2</v>
      </c>
      <c r="I99" s="54">
        <v>6</v>
      </c>
      <c r="J99" s="22" t="s">
        <v>1867</v>
      </c>
      <c r="K99" s="1"/>
      <c r="L99" s="39" t="s">
        <v>203</v>
      </c>
      <c r="M99" s="26">
        <v>146</v>
      </c>
      <c r="N99" s="38">
        <v>153</v>
      </c>
      <c r="O99" s="1"/>
      <c r="P99" s="7"/>
    </row>
    <row r="100" spans="2:16" s="4" customFormat="1" ht="27" x14ac:dyDescent="0.3">
      <c r="B100" s="50">
        <v>93</v>
      </c>
      <c r="C100" s="86">
        <v>2</v>
      </c>
      <c r="D100" s="18" t="s">
        <v>815</v>
      </c>
      <c r="E100" s="18" t="s">
        <v>1195</v>
      </c>
      <c r="F100" s="19" t="s">
        <v>816</v>
      </c>
      <c r="G100" s="42">
        <v>12</v>
      </c>
      <c r="H100" s="20">
        <v>3</v>
      </c>
      <c r="I100" s="54">
        <v>4</v>
      </c>
      <c r="J100" s="22" t="s">
        <v>1868</v>
      </c>
      <c r="K100" s="1"/>
      <c r="L100" s="39" t="s">
        <v>1146</v>
      </c>
      <c r="M100" s="26">
        <v>283</v>
      </c>
      <c r="N100" s="38">
        <v>288</v>
      </c>
      <c r="O100" s="1"/>
      <c r="P100" s="7"/>
    </row>
    <row r="101" spans="2:16" s="4" customFormat="1" ht="27" x14ac:dyDescent="0.3">
      <c r="B101" s="50">
        <v>93</v>
      </c>
      <c r="C101" s="86">
        <v>2</v>
      </c>
      <c r="D101" s="18" t="s">
        <v>77</v>
      </c>
      <c r="E101" s="18" t="s">
        <v>1195</v>
      </c>
      <c r="F101" s="19" t="s">
        <v>1237</v>
      </c>
      <c r="G101" s="42">
        <v>12</v>
      </c>
      <c r="H101" s="20">
        <v>3</v>
      </c>
      <c r="I101" s="54">
        <v>4</v>
      </c>
      <c r="J101" s="22" t="s">
        <v>1869</v>
      </c>
      <c r="K101" s="1"/>
      <c r="L101" s="39" t="s">
        <v>627</v>
      </c>
      <c r="M101" s="26">
        <v>169</v>
      </c>
      <c r="N101" s="38">
        <v>176</v>
      </c>
      <c r="O101" s="1"/>
      <c r="P101" s="7"/>
    </row>
    <row r="102" spans="2:16" s="4" customFormat="1" ht="27" x14ac:dyDescent="0.3">
      <c r="B102" s="50">
        <v>93</v>
      </c>
      <c r="C102" s="86">
        <v>2</v>
      </c>
      <c r="D102" s="18" t="s">
        <v>613</v>
      </c>
      <c r="E102" s="18" t="s">
        <v>1195</v>
      </c>
      <c r="F102" s="19" t="s">
        <v>1011</v>
      </c>
      <c r="G102" s="42">
        <v>12</v>
      </c>
      <c r="H102" s="20">
        <v>3</v>
      </c>
      <c r="I102" s="54">
        <v>4</v>
      </c>
      <c r="J102" s="22" t="s">
        <v>1870</v>
      </c>
      <c r="K102" s="1"/>
      <c r="L102" s="39" t="s">
        <v>351</v>
      </c>
      <c r="M102" s="26">
        <v>206</v>
      </c>
      <c r="N102" s="38">
        <v>214</v>
      </c>
      <c r="O102" s="1"/>
      <c r="P102" s="7"/>
    </row>
    <row r="103" spans="2:16" s="4" customFormat="1" ht="27" x14ac:dyDescent="0.3">
      <c r="B103" s="50">
        <v>93</v>
      </c>
      <c r="C103" s="86">
        <v>2</v>
      </c>
      <c r="D103" s="18" t="s">
        <v>274</v>
      </c>
      <c r="E103" s="18" t="s">
        <v>1195</v>
      </c>
      <c r="F103" s="19" t="s">
        <v>1575</v>
      </c>
      <c r="G103" s="42">
        <v>12</v>
      </c>
      <c r="H103" s="20">
        <v>3</v>
      </c>
      <c r="I103" s="54">
        <v>4</v>
      </c>
      <c r="J103" s="22" t="s">
        <v>1871</v>
      </c>
      <c r="K103" s="1"/>
      <c r="L103" s="39" t="s">
        <v>116</v>
      </c>
      <c r="M103" s="26">
        <v>18</v>
      </c>
      <c r="N103" s="38">
        <v>17</v>
      </c>
      <c r="O103" s="1"/>
      <c r="P103" s="7"/>
    </row>
    <row r="104" spans="2:16" s="4" customFormat="1" ht="27" x14ac:dyDescent="0.3">
      <c r="B104" s="50">
        <v>93</v>
      </c>
      <c r="C104" s="86">
        <v>21</v>
      </c>
      <c r="D104" s="18" t="s">
        <v>1473</v>
      </c>
      <c r="E104" s="18" t="s">
        <v>1195</v>
      </c>
      <c r="F104" s="19" t="s">
        <v>1474</v>
      </c>
      <c r="G104" s="42">
        <v>12</v>
      </c>
      <c r="H104" s="20">
        <v>4</v>
      </c>
      <c r="I104" s="54"/>
      <c r="J104" s="22" t="s">
        <v>2026</v>
      </c>
      <c r="K104" s="1"/>
      <c r="L104" s="39" t="s">
        <v>2048</v>
      </c>
      <c r="M104" s="26">
        <v>213</v>
      </c>
      <c r="N104" s="38" t="s">
        <v>410</v>
      </c>
      <c r="O104" s="1"/>
      <c r="P104" s="7"/>
    </row>
    <row r="105" spans="2:16" s="4" customFormat="1" ht="27" x14ac:dyDescent="0.3">
      <c r="B105" s="50">
        <v>99</v>
      </c>
      <c r="C105" s="86">
        <v>2</v>
      </c>
      <c r="D105" s="18" t="s">
        <v>40</v>
      </c>
      <c r="E105" s="18" t="s">
        <v>1195</v>
      </c>
      <c r="F105" s="19" t="s">
        <v>1809</v>
      </c>
      <c r="G105" s="42">
        <v>11</v>
      </c>
      <c r="H105" s="20">
        <v>3</v>
      </c>
      <c r="I105" s="54">
        <v>3.6</v>
      </c>
      <c r="J105" s="22" t="s">
        <v>1873</v>
      </c>
      <c r="K105" s="1"/>
      <c r="L105" s="39" t="s">
        <v>595</v>
      </c>
      <c r="M105" s="26">
        <v>93</v>
      </c>
      <c r="N105" s="38">
        <v>95</v>
      </c>
      <c r="O105" s="1"/>
      <c r="P105" s="7"/>
    </row>
    <row r="106" spans="2:16" s="4" customFormat="1" x14ac:dyDescent="0.3">
      <c r="B106" s="50">
        <v>100</v>
      </c>
      <c r="C106" s="86">
        <v>-58</v>
      </c>
      <c r="D106" s="18" t="s">
        <v>426</v>
      </c>
      <c r="E106" s="18" t="s">
        <v>1195</v>
      </c>
      <c r="F106" s="19" t="s">
        <v>2</v>
      </c>
      <c r="G106" s="42">
        <v>10</v>
      </c>
      <c r="H106" s="20">
        <v>1</v>
      </c>
      <c r="I106" s="54">
        <v>10</v>
      </c>
      <c r="J106" s="22" t="s">
        <v>2027</v>
      </c>
      <c r="K106" s="1"/>
      <c r="L106" s="39" t="s">
        <v>822</v>
      </c>
      <c r="M106" s="26">
        <v>169</v>
      </c>
      <c r="N106" s="38">
        <v>176</v>
      </c>
      <c r="O106" s="1"/>
      <c r="P106" s="7"/>
    </row>
    <row r="107" spans="2:16" s="4" customFormat="1" x14ac:dyDescent="0.3">
      <c r="B107" s="50">
        <v>100</v>
      </c>
      <c r="C107" s="86">
        <v>3</v>
      </c>
      <c r="D107" s="18" t="s">
        <v>152</v>
      </c>
      <c r="E107" s="18" t="s">
        <v>1195</v>
      </c>
      <c r="F107" s="19" t="s">
        <v>229</v>
      </c>
      <c r="G107" s="42">
        <v>10</v>
      </c>
      <c r="H107" s="20">
        <v>1</v>
      </c>
      <c r="I107" s="54">
        <v>10</v>
      </c>
      <c r="J107" s="22" t="s">
        <v>1874</v>
      </c>
      <c r="K107" s="1"/>
      <c r="L107" s="39" t="s">
        <v>1359</v>
      </c>
      <c r="M107" s="26">
        <v>111</v>
      </c>
      <c r="N107" s="38">
        <v>114</v>
      </c>
      <c r="O107" s="1"/>
      <c r="P107" s="7"/>
    </row>
    <row r="108" spans="2:16" s="4" customFormat="1" x14ac:dyDescent="0.3">
      <c r="B108" s="50">
        <v>100</v>
      </c>
      <c r="C108" s="86">
        <v>3</v>
      </c>
      <c r="D108" s="18" t="s">
        <v>649</v>
      </c>
      <c r="E108" s="18" t="s">
        <v>1195</v>
      </c>
      <c r="F108" s="19" t="s">
        <v>650</v>
      </c>
      <c r="G108" s="42">
        <v>10</v>
      </c>
      <c r="H108" s="20">
        <v>1</v>
      </c>
      <c r="I108" s="54">
        <v>10</v>
      </c>
      <c r="J108" s="22" t="s">
        <v>1876</v>
      </c>
      <c r="K108" s="1"/>
      <c r="L108" s="39" t="s">
        <v>214</v>
      </c>
      <c r="M108" s="26">
        <v>213</v>
      </c>
      <c r="N108" s="38">
        <v>221</v>
      </c>
      <c r="O108" s="1"/>
      <c r="P108" s="7"/>
    </row>
    <row r="109" spans="2:16" s="4" customFormat="1" x14ac:dyDescent="0.3">
      <c r="B109" s="50">
        <v>100</v>
      </c>
      <c r="C109" s="86">
        <v>3</v>
      </c>
      <c r="D109" s="18" t="s">
        <v>652</v>
      </c>
      <c r="E109" s="18" t="s">
        <v>1195</v>
      </c>
      <c r="F109" s="19" t="s">
        <v>653</v>
      </c>
      <c r="G109" s="42">
        <v>10</v>
      </c>
      <c r="H109" s="20">
        <v>1</v>
      </c>
      <c r="I109" s="54">
        <v>10</v>
      </c>
      <c r="J109" s="22" t="s">
        <v>1876</v>
      </c>
      <c r="K109" s="1"/>
      <c r="L109" s="39" t="s">
        <v>823</v>
      </c>
      <c r="M109" s="26">
        <v>169</v>
      </c>
      <c r="N109" s="38">
        <v>176</v>
      </c>
      <c r="O109" s="1"/>
      <c r="P109" s="7"/>
    </row>
    <row r="110" spans="2:16" s="4" customFormat="1" x14ac:dyDescent="0.3">
      <c r="B110" s="50">
        <v>100</v>
      </c>
      <c r="C110" s="86">
        <v>3</v>
      </c>
      <c r="D110" s="18" t="s">
        <v>259</v>
      </c>
      <c r="E110" s="18" t="s">
        <v>1195</v>
      </c>
      <c r="F110" s="19" t="s">
        <v>166</v>
      </c>
      <c r="G110" s="42">
        <v>10</v>
      </c>
      <c r="H110" s="20">
        <v>1</v>
      </c>
      <c r="I110" s="54">
        <v>10</v>
      </c>
      <c r="J110" s="22" t="s">
        <v>1876</v>
      </c>
      <c r="K110" s="1"/>
      <c r="L110" s="39" t="s">
        <v>1984</v>
      </c>
      <c r="M110" s="26">
        <v>213</v>
      </c>
      <c r="N110" s="38">
        <v>221</v>
      </c>
      <c r="O110" s="1"/>
      <c r="P110" s="7"/>
    </row>
    <row r="111" spans="2:16" s="4" customFormat="1" x14ac:dyDescent="0.3">
      <c r="B111" s="50">
        <v>100</v>
      </c>
      <c r="C111" s="86">
        <v>3</v>
      </c>
      <c r="D111" s="18" t="s">
        <v>704</v>
      </c>
      <c r="E111" s="18" t="s">
        <v>1195</v>
      </c>
      <c r="F111" s="19" t="s">
        <v>162</v>
      </c>
      <c r="G111" s="42">
        <v>10</v>
      </c>
      <c r="H111" s="20">
        <v>2</v>
      </c>
      <c r="I111" s="54">
        <v>5</v>
      </c>
      <c r="J111" s="22" t="s">
        <v>1877</v>
      </c>
      <c r="K111" s="1"/>
      <c r="L111" s="39" t="s">
        <v>1697</v>
      </c>
      <c r="M111" s="26">
        <v>213</v>
      </c>
      <c r="N111" s="38">
        <v>221</v>
      </c>
      <c r="O111" s="1"/>
      <c r="P111" s="7"/>
    </row>
    <row r="112" spans="2:16" s="4" customFormat="1" x14ac:dyDescent="0.3">
      <c r="B112" s="50">
        <v>100</v>
      </c>
      <c r="C112" s="86">
        <v>3</v>
      </c>
      <c r="D112" s="18" t="s">
        <v>867</v>
      </c>
      <c r="E112" s="18" t="s">
        <v>1195</v>
      </c>
      <c r="F112" s="19" t="s">
        <v>2</v>
      </c>
      <c r="G112" s="42">
        <v>10</v>
      </c>
      <c r="H112" s="20">
        <v>2</v>
      </c>
      <c r="I112" s="54">
        <v>5</v>
      </c>
      <c r="J112" s="22" t="s">
        <v>1878</v>
      </c>
      <c r="K112" s="1"/>
      <c r="L112" s="39" t="s">
        <v>712</v>
      </c>
      <c r="M112" s="26">
        <v>169</v>
      </c>
      <c r="N112" s="38">
        <v>176</v>
      </c>
      <c r="O112" s="1"/>
      <c r="P112" s="7"/>
    </row>
    <row r="113" spans="2:16" s="4" customFormat="1" x14ac:dyDescent="0.3">
      <c r="B113" s="50">
        <v>100</v>
      </c>
      <c r="C113" s="86">
        <v>3</v>
      </c>
      <c r="D113" s="18" t="s">
        <v>608</v>
      </c>
      <c r="E113" s="18" t="s">
        <v>1195</v>
      </c>
      <c r="F113" s="19" t="s">
        <v>609</v>
      </c>
      <c r="G113" s="42">
        <v>10</v>
      </c>
      <c r="H113" s="20">
        <v>2</v>
      </c>
      <c r="I113" s="54">
        <v>5</v>
      </c>
      <c r="J113" s="22" t="s">
        <v>1879</v>
      </c>
      <c r="K113" s="1"/>
      <c r="L113" s="39" t="s">
        <v>1147</v>
      </c>
      <c r="M113" s="26">
        <v>146</v>
      </c>
      <c r="N113" s="38">
        <v>153</v>
      </c>
      <c r="O113" s="1"/>
      <c r="P113" s="7"/>
    </row>
    <row r="114" spans="2:16" s="4" customFormat="1" x14ac:dyDescent="0.3">
      <c r="B114" s="50">
        <v>100</v>
      </c>
      <c r="C114" s="86">
        <v>3</v>
      </c>
      <c r="D114" s="18" t="s">
        <v>1114</v>
      </c>
      <c r="E114" s="18" t="s">
        <v>1195</v>
      </c>
      <c r="F114" s="19" t="s">
        <v>2</v>
      </c>
      <c r="G114" s="42">
        <v>10</v>
      </c>
      <c r="H114" s="20">
        <v>2</v>
      </c>
      <c r="I114" s="54">
        <v>5</v>
      </c>
      <c r="J114" s="22" t="s">
        <v>1880</v>
      </c>
      <c r="K114" s="1"/>
      <c r="L114" s="39" t="s">
        <v>367</v>
      </c>
      <c r="M114" s="26">
        <v>146</v>
      </c>
      <c r="N114" s="38">
        <v>153</v>
      </c>
      <c r="O114" s="1"/>
      <c r="P114" s="7"/>
    </row>
    <row r="115" spans="2:16" s="4" customFormat="1" x14ac:dyDescent="0.3">
      <c r="B115" s="50">
        <v>100</v>
      </c>
      <c r="C115" s="86">
        <v>3</v>
      </c>
      <c r="D115" s="18" t="s">
        <v>94</v>
      </c>
      <c r="E115" s="18" t="s">
        <v>1195</v>
      </c>
      <c r="F115" s="19" t="s">
        <v>1881</v>
      </c>
      <c r="G115" s="42">
        <v>10</v>
      </c>
      <c r="H115" s="20">
        <v>2</v>
      </c>
      <c r="I115" s="54">
        <v>5</v>
      </c>
      <c r="J115" s="22" t="s">
        <v>1882</v>
      </c>
      <c r="K115" s="1"/>
      <c r="L115" s="39" t="s">
        <v>1148</v>
      </c>
      <c r="M115" s="26">
        <v>73</v>
      </c>
      <c r="N115" s="38">
        <v>78</v>
      </c>
      <c r="O115" s="1"/>
      <c r="P115" s="7"/>
    </row>
    <row r="116" spans="2:16" s="4" customFormat="1" x14ac:dyDescent="0.3">
      <c r="B116" s="50">
        <v>100</v>
      </c>
      <c r="C116" s="86" t="s">
        <v>635</v>
      </c>
      <c r="D116" s="18" t="s">
        <v>191</v>
      </c>
      <c r="E116" s="18" t="s">
        <v>1195</v>
      </c>
      <c r="F116" s="19" t="s">
        <v>2028</v>
      </c>
      <c r="G116" s="42">
        <v>10</v>
      </c>
      <c r="H116" s="20">
        <v>1</v>
      </c>
      <c r="I116" s="54"/>
      <c r="J116" s="22" t="s">
        <v>2029</v>
      </c>
      <c r="K116" s="1"/>
      <c r="L116" s="39" t="s">
        <v>751</v>
      </c>
      <c r="M116" s="26">
        <v>206</v>
      </c>
      <c r="N116" s="38">
        <v>214</v>
      </c>
      <c r="O116" s="1"/>
      <c r="P116" s="7"/>
    </row>
    <row r="117" spans="2:16" s="4" customFormat="1" x14ac:dyDescent="0.3">
      <c r="B117" s="50">
        <v>111</v>
      </c>
      <c r="C117" s="86">
        <v>3</v>
      </c>
      <c r="D117" s="18" t="s">
        <v>861</v>
      </c>
      <c r="E117" s="18" t="s">
        <v>1195</v>
      </c>
      <c r="F117" s="19" t="s">
        <v>860</v>
      </c>
      <c r="G117" s="42">
        <v>9</v>
      </c>
      <c r="H117" s="20">
        <v>1</v>
      </c>
      <c r="I117" s="54">
        <v>9</v>
      </c>
      <c r="J117" s="22" t="s">
        <v>1883</v>
      </c>
      <c r="K117" s="1"/>
      <c r="L117" s="39" t="s">
        <v>713</v>
      </c>
      <c r="M117" s="26">
        <v>169</v>
      </c>
      <c r="N117" s="38">
        <v>176</v>
      </c>
      <c r="O117" s="1"/>
      <c r="P117" s="7"/>
    </row>
    <row r="118" spans="2:16" s="4" customFormat="1" x14ac:dyDescent="0.3">
      <c r="B118" s="50">
        <v>111</v>
      </c>
      <c r="C118" s="86">
        <v>3</v>
      </c>
      <c r="D118" s="18" t="s">
        <v>859</v>
      </c>
      <c r="E118" s="18" t="s">
        <v>1195</v>
      </c>
      <c r="F118" s="19" t="s">
        <v>860</v>
      </c>
      <c r="G118" s="42">
        <v>9</v>
      </c>
      <c r="H118" s="20">
        <v>1</v>
      </c>
      <c r="I118" s="54">
        <v>9</v>
      </c>
      <c r="J118" s="22" t="s">
        <v>1883</v>
      </c>
      <c r="K118" s="1"/>
      <c r="L118" s="39" t="s">
        <v>8</v>
      </c>
      <c r="M118" s="26">
        <v>146</v>
      </c>
      <c r="N118" s="38">
        <v>153</v>
      </c>
      <c r="O118" s="1"/>
      <c r="P118" s="7"/>
    </row>
    <row r="119" spans="2:16" s="4" customFormat="1" x14ac:dyDescent="0.3">
      <c r="B119" s="50">
        <v>111</v>
      </c>
      <c r="C119" s="86">
        <v>3</v>
      </c>
      <c r="D119" s="18" t="s">
        <v>270</v>
      </c>
      <c r="E119" s="18" t="s">
        <v>1195</v>
      </c>
      <c r="F119" s="19" t="s">
        <v>271</v>
      </c>
      <c r="G119" s="42">
        <v>9</v>
      </c>
      <c r="H119" s="20">
        <v>1</v>
      </c>
      <c r="I119" s="54">
        <v>9</v>
      </c>
      <c r="J119" s="22" t="s">
        <v>1885</v>
      </c>
      <c r="K119" s="1"/>
      <c r="L119" s="39" t="s">
        <v>752</v>
      </c>
      <c r="M119" s="26">
        <v>12</v>
      </c>
      <c r="N119" s="38">
        <v>9</v>
      </c>
      <c r="O119" s="1"/>
      <c r="P119" s="7"/>
    </row>
    <row r="120" spans="2:16" s="4" customFormat="1" x14ac:dyDescent="0.3">
      <c r="B120" s="50">
        <v>111</v>
      </c>
      <c r="C120" s="86">
        <v>3</v>
      </c>
      <c r="D120" s="18" t="s">
        <v>1277</v>
      </c>
      <c r="E120" s="18" t="s">
        <v>1195</v>
      </c>
      <c r="F120" s="19" t="s">
        <v>1278</v>
      </c>
      <c r="G120" s="42">
        <v>9</v>
      </c>
      <c r="H120" s="20">
        <v>1</v>
      </c>
      <c r="I120" s="54">
        <v>9</v>
      </c>
      <c r="J120" s="22" t="s">
        <v>1886</v>
      </c>
      <c r="K120" s="1"/>
      <c r="L120" s="39" t="s">
        <v>714</v>
      </c>
      <c r="M120" s="26">
        <v>66</v>
      </c>
      <c r="N120" s="38">
        <v>70</v>
      </c>
      <c r="O120" s="1"/>
      <c r="P120" s="7"/>
    </row>
    <row r="121" spans="2:16" s="4" customFormat="1" x14ac:dyDescent="0.3">
      <c r="B121" s="50">
        <v>111</v>
      </c>
      <c r="C121" s="86">
        <v>-16</v>
      </c>
      <c r="D121" s="18" t="s">
        <v>471</v>
      </c>
      <c r="E121" s="18" t="s">
        <v>1195</v>
      </c>
      <c r="F121" s="19" t="s">
        <v>2</v>
      </c>
      <c r="G121" s="42">
        <v>9</v>
      </c>
      <c r="H121" s="20">
        <v>1</v>
      </c>
      <c r="I121" s="54">
        <v>9</v>
      </c>
      <c r="J121" s="22" t="s">
        <v>1891</v>
      </c>
      <c r="K121" s="1"/>
      <c r="L121" s="39" t="s">
        <v>4</v>
      </c>
      <c r="M121" s="26">
        <v>111</v>
      </c>
      <c r="N121" s="38">
        <v>114</v>
      </c>
      <c r="O121" s="1"/>
      <c r="P121" s="7"/>
    </row>
    <row r="122" spans="2:16" s="4" customFormat="1" x14ac:dyDescent="0.3">
      <c r="B122" s="50">
        <v>111</v>
      </c>
      <c r="C122" s="86">
        <v>3</v>
      </c>
      <c r="D122" s="18" t="s">
        <v>409</v>
      </c>
      <c r="E122" s="18" t="s">
        <v>1195</v>
      </c>
      <c r="F122" s="19" t="s">
        <v>514</v>
      </c>
      <c r="G122" s="42">
        <v>9</v>
      </c>
      <c r="H122" s="20">
        <v>1</v>
      </c>
      <c r="I122" s="54">
        <v>9</v>
      </c>
      <c r="J122" s="22" t="s">
        <v>1887</v>
      </c>
      <c r="K122" s="1"/>
      <c r="L122" s="39" t="s">
        <v>628</v>
      </c>
      <c r="M122" s="26">
        <v>169</v>
      </c>
      <c r="N122" s="38">
        <v>176</v>
      </c>
      <c r="O122" s="1"/>
      <c r="P122" s="7"/>
    </row>
    <row r="123" spans="2:16" s="4" customFormat="1" x14ac:dyDescent="0.3">
      <c r="B123" s="50">
        <v>111</v>
      </c>
      <c r="C123" s="86">
        <v>3</v>
      </c>
      <c r="D123" s="18" t="s">
        <v>54</v>
      </c>
      <c r="E123" s="18" t="s">
        <v>1195</v>
      </c>
      <c r="F123" s="19" t="s">
        <v>154</v>
      </c>
      <c r="G123" s="42">
        <v>9</v>
      </c>
      <c r="H123" s="20">
        <v>1</v>
      </c>
      <c r="I123" s="54">
        <v>9</v>
      </c>
      <c r="J123" s="22" t="s">
        <v>1888</v>
      </c>
      <c r="K123" s="1"/>
      <c r="L123" s="39" t="s">
        <v>1698</v>
      </c>
      <c r="M123" s="26">
        <v>111</v>
      </c>
      <c r="N123" s="38">
        <v>114</v>
      </c>
      <c r="O123" s="1"/>
      <c r="P123" s="7"/>
    </row>
    <row r="124" spans="2:16" s="4" customFormat="1" x14ac:dyDescent="0.3">
      <c r="B124" s="50">
        <v>111</v>
      </c>
      <c r="C124" s="86">
        <v>3</v>
      </c>
      <c r="D124" s="18" t="s">
        <v>690</v>
      </c>
      <c r="E124" s="18" t="s">
        <v>1195</v>
      </c>
      <c r="F124" s="19" t="s">
        <v>691</v>
      </c>
      <c r="G124" s="42">
        <v>9</v>
      </c>
      <c r="H124" s="20">
        <v>1</v>
      </c>
      <c r="I124" s="54">
        <v>9</v>
      </c>
      <c r="J124" s="22" t="s">
        <v>1888</v>
      </c>
      <c r="K124" s="1"/>
      <c r="L124" s="39" t="s">
        <v>58</v>
      </c>
      <c r="M124" s="26">
        <v>146</v>
      </c>
      <c r="N124" s="38">
        <v>153</v>
      </c>
      <c r="O124" s="1"/>
      <c r="P124" s="7"/>
    </row>
    <row r="125" spans="2:16" s="4" customFormat="1" x14ac:dyDescent="0.3">
      <c r="B125" s="50">
        <v>111</v>
      </c>
      <c r="C125" s="86">
        <v>3</v>
      </c>
      <c r="D125" s="18" t="s">
        <v>515</v>
      </c>
      <c r="E125" s="18" t="s">
        <v>1195</v>
      </c>
      <c r="F125" s="19" t="s">
        <v>2</v>
      </c>
      <c r="G125" s="42">
        <v>9</v>
      </c>
      <c r="H125" s="20">
        <v>1</v>
      </c>
      <c r="I125" s="54">
        <v>9</v>
      </c>
      <c r="J125" s="22" t="s">
        <v>1887</v>
      </c>
      <c r="K125" s="1"/>
      <c r="L125" s="39" t="s">
        <v>343</v>
      </c>
      <c r="M125" s="26">
        <v>44</v>
      </c>
      <c r="N125" s="38">
        <v>42</v>
      </c>
      <c r="O125" s="1"/>
      <c r="P125" s="7"/>
    </row>
    <row r="126" spans="2:16" s="4" customFormat="1" x14ac:dyDescent="0.3">
      <c r="B126" s="50">
        <v>111</v>
      </c>
      <c r="C126" s="86">
        <v>3</v>
      </c>
      <c r="D126" s="18" t="s">
        <v>52</v>
      </c>
      <c r="E126" s="18" t="s">
        <v>1195</v>
      </c>
      <c r="F126" s="19" t="s">
        <v>692</v>
      </c>
      <c r="G126" s="42">
        <v>9</v>
      </c>
      <c r="H126" s="20">
        <v>1</v>
      </c>
      <c r="I126" s="54">
        <v>9</v>
      </c>
      <c r="J126" s="22" t="s">
        <v>1888</v>
      </c>
      <c r="K126" s="1"/>
      <c r="L126" s="39" t="s">
        <v>1360</v>
      </c>
      <c r="M126" s="26">
        <v>213</v>
      </c>
      <c r="N126" s="38">
        <v>221</v>
      </c>
      <c r="O126" s="1"/>
      <c r="P126" s="7"/>
    </row>
    <row r="127" spans="2:16" s="4" customFormat="1" x14ac:dyDescent="0.3">
      <c r="B127" s="50">
        <v>111</v>
      </c>
      <c r="C127" s="86">
        <v>3</v>
      </c>
      <c r="D127" s="18" t="s">
        <v>542</v>
      </c>
      <c r="E127" s="18" t="s">
        <v>1195</v>
      </c>
      <c r="F127" s="19" t="s">
        <v>543</v>
      </c>
      <c r="G127" s="42">
        <v>9</v>
      </c>
      <c r="H127" s="20">
        <v>1</v>
      </c>
      <c r="I127" s="54">
        <v>9</v>
      </c>
      <c r="J127" s="22" t="s">
        <v>1890</v>
      </c>
      <c r="K127" s="1"/>
      <c r="L127" s="39" t="s">
        <v>715</v>
      </c>
      <c r="M127" s="26">
        <v>111</v>
      </c>
      <c r="N127" s="38">
        <v>114</v>
      </c>
      <c r="O127" s="1"/>
      <c r="P127" s="7"/>
    </row>
    <row r="128" spans="2:16" s="4" customFormat="1" x14ac:dyDescent="0.3">
      <c r="B128" s="50">
        <v>111</v>
      </c>
      <c r="C128" s="86">
        <v>3</v>
      </c>
      <c r="D128" s="18" t="s">
        <v>103</v>
      </c>
      <c r="E128" s="18" t="s">
        <v>1195</v>
      </c>
      <c r="F128" s="19" t="s">
        <v>677</v>
      </c>
      <c r="G128" s="42">
        <v>9</v>
      </c>
      <c r="H128" s="20">
        <v>1</v>
      </c>
      <c r="I128" s="54">
        <v>9</v>
      </c>
      <c r="J128" s="22" t="s">
        <v>1888</v>
      </c>
      <c r="K128" s="1"/>
      <c r="L128" s="39" t="s">
        <v>352</v>
      </c>
      <c r="M128" s="26">
        <v>283</v>
      </c>
      <c r="N128" s="38">
        <v>288</v>
      </c>
      <c r="O128" s="1"/>
      <c r="P128" s="7"/>
    </row>
    <row r="129" spans="2:16" s="4" customFormat="1" x14ac:dyDescent="0.3">
      <c r="B129" s="50">
        <v>111</v>
      </c>
      <c r="C129" s="86">
        <v>3</v>
      </c>
      <c r="D129" s="18" t="s">
        <v>693</v>
      </c>
      <c r="E129" s="18" t="s">
        <v>1195</v>
      </c>
      <c r="F129" s="19" t="s">
        <v>160</v>
      </c>
      <c r="G129" s="42">
        <v>9</v>
      </c>
      <c r="H129" s="20">
        <v>1</v>
      </c>
      <c r="I129" s="54">
        <v>9</v>
      </c>
      <c r="J129" s="22" t="s">
        <v>1888</v>
      </c>
      <c r="K129" s="1"/>
      <c r="L129" s="39" t="s">
        <v>1149</v>
      </c>
      <c r="M129" s="26">
        <v>283</v>
      </c>
      <c r="N129" s="38">
        <v>288</v>
      </c>
      <c r="O129" s="1"/>
      <c r="P129" s="7"/>
    </row>
    <row r="130" spans="2:16" s="4" customFormat="1" x14ac:dyDescent="0.3">
      <c r="B130" s="50">
        <v>111</v>
      </c>
      <c r="C130" s="86">
        <v>3</v>
      </c>
      <c r="D130" s="18" t="s">
        <v>48</v>
      </c>
      <c r="E130" s="18" t="s">
        <v>1195</v>
      </c>
      <c r="F130" s="19" t="s">
        <v>155</v>
      </c>
      <c r="G130" s="42">
        <v>9</v>
      </c>
      <c r="H130" s="20">
        <v>1</v>
      </c>
      <c r="I130" s="54">
        <v>9</v>
      </c>
      <c r="J130" s="22" t="s">
        <v>1888</v>
      </c>
      <c r="K130" s="1"/>
      <c r="L130" s="39" t="s">
        <v>591</v>
      </c>
      <c r="M130" s="26">
        <v>169</v>
      </c>
      <c r="N130" s="38">
        <v>176</v>
      </c>
      <c r="O130" s="1"/>
      <c r="P130" s="7"/>
    </row>
    <row r="131" spans="2:16" s="4" customFormat="1" x14ac:dyDescent="0.3">
      <c r="B131" s="50">
        <v>111</v>
      </c>
      <c r="C131" s="86">
        <v>3</v>
      </c>
      <c r="D131" s="18" t="s">
        <v>1082</v>
      </c>
      <c r="E131" s="18" t="s">
        <v>1195</v>
      </c>
      <c r="F131" s="19" t="s">
        <v>1099</v>
      </c>
      <c r="G131" s="42">
        <v>9</v>
      </c>
      <c r="H131" s="20">
        <v>1</v>
      </c>
      <c r="I131" s="54">
        <v>9</v>
      </c>
      <c r="J131" s="22" t="s">
        <v>1891</v>
      </c>
      <c r="K131" s="1"/>
      <c r="L131" s="39" t="s">
        <v>1764</v>
      </c>
      <c r="M131" s="26">
        <v>213</v>
      </c>
      <c r="N131" s="38">
        <v>221</v>
      </c>
      <c r="O131" s="1"/>
      <c r="P131" s="7"/>
    </row>
    <row r="132" spans="2:16" s="4" customFormat="1" x14ac:dyDescent="0.3">
      <c r="B132" s="50">
        <v>111</v>
      </c>
      <c r="C132" s="86">
        <v>3</v>
      </c>
      <c r="D132" s="18" t="s">
        <v>1282</v>
      </c>
      <c r="E132" s="18" t="s">
        <v>1195</v>
      </c>
      <c r="F132" s="19" t="s">
        <v>1283</v>
      </c>
      <c r="G132" s="42">
        <v>9</v>
      </c>
      <c r="H132" s="20">
        <v>1</v>
      </c>
      <c r="I132" s="54">
        <v>9</v>
      </c>
      <c r="J132" s="22" t="s">
        <v>1892</v>
      </c>
      <c r="K132" s="1"/>
      <c r="L132" s="39" t="s">
        <v>1150</v>
      </c>
      <c r="M132" s="26">
        <v>206</v>
      </c>
      <c r="N132" s="38">
        <v>214</v>
      </c>
      <c r="O132" s="1"/>
      <c r="P132" s="7"/>
    </row>
    <row r="133" spans="2:16" s="4" customFormat="1" x14ac:dyDescent="0.3">
      <c r="B133" s="50">
        <v>111</v>
      </c>
      <c r="C133" s="86">
        <v>3</v>
      </c>
      <c r="D133" s="18" t="s">
        <v>1285</v>
      </c>
      <c r="E133" s="18" t="s">
        <v>1195</v>
      </c>
      <c r="F133" s="19" t="s">
        <v>1286</v>
      </c>
      <c r="G133" s="42">
        <v>9</v>
      </c>
      <c r="H133" s="20">
        <v>1</v>
      </c>
      <c r="I133" s="54">
        <v>9</v>
      </c>
      <c r="J133" s="22" t="s">
        <v>1892</v>
      </c>
      <c r="K133" s="1"/>
      <c r="L133" s="39" t="s">
        <v>333</v>
      </c>
      <c r="M133" s="26">
        <v>55</v>
      </c>
      <c r="N133" s="38">
        <v>60</v>
      </c>
      <c r="O133" s="1"/>
      <c r="P133" s="7"/>
    </row>
    <row r="134" spans="2:16" s="4" customFormat="1" x14ac:dyDescent="0.3">
      <c r="B134" s="50">
        <v>111</v>
      </c>
      <c r="C134" s="86">
        <v>3</v>
      </c>
      <c r="D134" s="18" t="s">
        <v>1112</v>
      </c>
      <c r="E134" s="18" t="s">
        <v>1195</v>
      </c>
      <c r="F134" s="19" t="s">
        <v>1176</v>
      </c>
      <c r="G134" s="42">
        <v>9</v>
      </c>
      <c r="H134" s="20">
        <v>1</v>
      </c>
      <c r="I134" s="54">
        <v>9</v>
      </c>
      <c r="J134" s="22" t="s">
        <v>1893</v>
      </c>
      <c r="K134" s="1"/>
      <c r="L134" s="39" t="s">
        <v>1763</v>
      </c>
      <c r="M134" s="26">
        <v>213</v>
      </c>
      <c r="N134" s="38">
        <v>221</v>
      </c>
      <c r="O134" s="1"/>
      <c r="P134" s="7"/>
    </row>
    <row r="135" spans="2:16" s="4" customFormat="1" x14ac:dyDescent="0.3">
      <c r="B135" s="50">
        <v>111</v>
      </c>
      <c r="C135" s="86">
        <v>3</v>
      </c>
      <c r="D135" s="18" t="s">
        <v>1113</v>
      </c>
      <c r="E135" s="18" t="s">
        <v>1195</v>
      </c>
      <c r="F135" s="19" t="s">
        <v>2</v>
      </c>
      <c r="G135" s="42">
        <v>9</v>
      </c>
      <c r="H135" s="20">
        <v>1</v>
      </c>
      <c r="I135" s="54">
        <v>9</v>
      </c>
      <c r="J135" s="22" t="s">
        <v>1893</v>
      </c>
      <c r="K135" s="1"/>
      <c r="L135" s="39" t="s">
        <v>1151</v>
      </c>
      <c r="M135" s="26">
        <v>100</v>
      </c>
      <c r="N135" s="38">
        <v>103</v>
      </c>
      <c r="O135" s="1"/>
      <c r="P135" s="7"/>
    </row>
    <row r="136" spans="2:16" s="4" customFormat="1" x14ac:dyDescent="0.3">
      <c r="B136" s="50">
        <v>111</v>
      </c>
      <c r="C136" s="86">
        <v>3</v>
      </c>
      <c r="D136" s="18" t="s">
        <v>47</v>
      </c>
      <c r="E136" s="18" t="s">
        <v>1195</v>
      </c>
      <c r="F136" s="19" t="s">
        <v>156</v>
      </c>
      <c r="G136" s="42">
        <v>9</v>
      </c>
      <c r="H136" s="20">
        <v>2</v>
      </c>
      <c r="I136" s="54">
        <v>4.5</v>
      </c>
      <c r="J136" s="22" t="s">
        <v>1894</v>
      </c>
      <c r="K136" s="1"/>
      <c r="L136" s="39" t="s">
        <v>1760</v>
      </c>
      <c r="M136" s="26">
        <v>111</v>
      </c>
      <c r="N136" s="38">
        <v>114</v>
      </c>
      <c r="O136" s="1"/>
      <c r="P136" s="7"/>
    </row>
    <row r="137" spans="2:16" s="4" customFormat="1" ht="27" x14ac:dyDescent="0.3">
      <c r="B137" s="50">
        <v>111</v>
      </c>
      <c r="C137" s="86">
        <v>3</v>
      </c>
      <c r="D137" s="18" t="s">
        <v>171</v>
      </c>
      <c r="E137" s="18" t="s">
        <v>1195</v>
      </c>
      <c r="F137" s="19" t="s">
        <v>1895</v>
      </c>
      <c r="G137" s="42">
        <v>9</v>
      </c>
      <c r="H137" s="20">
        <v>3</v>
      </c>
      <c r="I137" s="54">
        <v>3</v>
      </c>
      <c r="J137" s="22" t="s">
        <v>1896</v>
      </c>
      <c r="K137" s="1"/>
      <c r="L137" s="39" t="s">
        <v>1699</v>
      </c>
      <c r="M137" s="26">
        <v>213</v>
      </c>
      <c r="N137" s="38">
        <v>221</v>
      </c>
      <c r="O137" s="1"/>
      <c r="P137" s="7"/>
    </row>
    <row r="138" spans="2:16" s="4" customFormat="1" ht="27" x14ac:dyDescent="0.3">
      <c r="B138" s="50">
        <v>111</v>
      </c>
      <c r="C138" s="86">
        <v>3</v>
      </c>
      <c r="D138" s="18" t="s">
        <v>1315</v>
      </c>
      <c r="E138" s="18" t="s">
        <v>1195</v>
      </c>
      <c r="F138" s="19" t="s">
        <v>1316</v>
      </c>
      <c r="G138" s="42">
        <v>9</v>
      </c>
      <c r="H138" s="20">
        <v>3</v>
      </c>
      <c r="I138" s="54">
        <v>3</v>
      </c>
      <c r="J138" s="22" t="s">
        <v>1897</v>
      </c>
      <c r="K138" s="1"/>
      <c r="L138" s="39" t="s">
        <v>563</v>
      </c>
      <c r="M138" s="26">
        <v>169</v>
      </c>
      <c r="N138" s="38">
        <v>176</v>
      </c>
      <c r="O138" s="1"/>
      <c r="P138" s="7"/>
    </row>
    <row r="139" spans="2:16" s="4" customFormat="1" x14ac:dyDescent="0.3">
      <c r="B139" s="50">
        <v>111</v>
      </c>
      <c r="C139" s="86">
        <v>3</v>
      </c>
      <c r="D139" s="18" t="s">
        <v>1450</v>
      </c>
      <c r="E139" s="18" t="s">
        <v>1195</v>
      </c>
      <c r="F139" s="19" t="s">
        <v>1451</v>
      </c>
      <c r="G139" s="42">
        <v>9</v>
      </c>
      <c r="H139" s="20">
        <v>1</v>
      </c>
      <c r="I139" s="54"/>
      <c r="J139" s="22" t="s">
        <v>1899</v>
      </c>
      <c r="K139" s="1"/>
      <c r="L139" s="39" t="s">
        <v>629</v>
      </c>
      <c r="M139" s="26">
        <v>213</v>
      </c>
      <c r="N139" s="38">
        <v>221</v>
      </c>
      <c r="O139" s="1"/>
      <c r="P139" s="7"/>
    </row>
    <row r="140" spans="2:16" s="4" customFormat="1" x14ac:dyDescent="0.3">
      <c r="B140" s="50">
        <v>111</v>
      </c>
      <c r="C140" s="86">
        <v>3</v>
      </c>
      <c r="D140" s="18" t="s">
        <v>151</v>
      </c>
      <c r="E140" s="18" t="s">
        <v>1195</v>
      </c>
      <c r="F140" s="19" t="s">
        <v>1601</v>
      </c>
      <c r="G140" s="42">
        <v>9</v>
      </c>
      <c r="H140" s="20">
        <v>1</v>
      </c>
      <c r="I140" s="54"/>
      <c r="J140" s="22" t="s">
        <v>1900</v>
      </c>
      <c r="K140" s="1"/>
      <c r="L140" s="39" t="s">
        <v>667</v>
      </c>
      <c r="M140" s="26">
        <v>111</v>
      </c>
      <c r="N140" s="38">
        <v>114</v>
      </c>
      <c r="O140" s="1"/>
      <c r="P140" s="7"/>
    </row>
    <row r="141" spans="2:16" s="4" customFormat="1" x14ac:dyDescent="0.3">
      <c r="B141" s="50">
        <v>111</v>
      </c>
      <c r="C141" s="86">
        <v>3</v>
      </c>
      <c r="D141" s="18" t="s">
        <v>1603</v>
      </c>
      <c r="E141" s="18" t="s">
        <v>1195</v>
      </c>
      <c r="F141" s="19" t="s">
        <v>1604</v>
      </c>
      <c r="G141" s="42">
        <v>9</v>
      </c>
      <c r="H141" s="20">
        <v>1</v>
      </c>
      <c r="I141" s="54"/>
      <c r="J141" s="22" t="s">
        <v>1900</v>
      </c>
      <c r="K141" s="1"/>
      <c r="L141" s="39" t="s">
        <v>1769</v>
      </c>
      <c r="M141" s="26">
        <v>283</v>
      </c>
      <c r="N141" s="38">
        <v>288</v>
      </c>
      <c r="O141" s="1"/>
      <c r="P141" s="7"/>
    </row>
    <row r="142" spans="2:16" s="4" customFormat="1" x14ac:dyDescent="0.3">
      <c r="B142" s="50">
        <v>111</v>
      </c>
      <c r="C142" s="86">
        <v>3</v>
      </c>
      <c r="D142" s="18" t="s">
        <v>1605</v>
      </c>
      <c r="E142" s="18" t="s">
        <v>1195</v>
      </c>
      <c r="F142" s="19" t="s">
        <v>1606</v>
      </c>
      <c r="G142" s="42">
        <v>9</v>
      </c>
      <c r="H142" s="20">
        <v>1</v>
      </c>
      <c r="I142" s="54"/>
      <c r="J142" s="22" t="s">
        <v>1901</v>
      </c>
      <c r="K142" s="1"/>
      <c r="L142" s="39" t="s">
        <v>1767</v>
      </c>
      <c r="M142" s="26">
        <v>283</v>
      </c>
      <c r="N142" s="38">
        <v>288</v>
      </c>
      <c r="O142" s="1"/>
      <c r="P142" s="7"/>
    </row>
    <row r="143" spans="2:16" s="4" customFormat="1" x14ac:dyDescent="0.3">
      <c r="B143" s="50">
        <v>111</v>
      </c>
      <c r="C143" s="86">
        <v>3</v>
      </c>
      <c r="D143" s="18" t="s">
        <v>1728</v>
      </c>
      <c r="E143" s="18" t="s">
        <v>1195</v>
      </c>
      <c r="F143" s="19" t="s">
        <v>1729</v>
      </c>
      <c r="G143" s="42">
        <v>9</v>
      </c>
      <c r="H143" s="20">
        <v>1</v>
      </c>
      <c r="I143" s="54"/>
      <c r="J143" s="22" t="s">
        <v>1902</v>
      </c>
      <c r="K143" s="1"/>
      <c r="L143" s="39" t="s">
        <v>1361</v>
      </c>
      <c r="M143" s="26">
        <v>73</v>
      </c>
      <c r="N143" s="38">
        <v>78</v>
      </c>
      <c r="O143" s="1"/>
      <c r="P143" s="7"/>
    </row>
    <row r="144" spans="2:16" s="4" customFormat="1" x14ac:dyDescent="0.3">
      <c r="B144" s="50">
        <v>138</v>
      </c>
      <c r="C144" s="86">
        <v>6</v>
      </c>
      <c r="D144" s="18" t="s">
        <v>739</v>
      </c>
      <c r="E144" s="18" t="s">
        <v>1195</v>
      </c>
      <c r="F144" s="19" t="s">
        <v>768</v>
      </c>
      <c r="G144" s="42">
        <v>8</v>
      </c>
      <c r="H144" s="20">
        <v>1</v>
      </c>
      <c r="I144" s="54">
        <v>8</v>
      </c>
      <c r="J144" s="22" t="s">
        <v>1903</v>
      </c>
      <c r="K144" s="1"/>
      <c r="L144" s="39" t="s">
        <v>716</v>
      </c>
      <c r="M144" s="26">
        <v>169</v>
      </c>
      <c r="N144" s="38">
        <v>176</v>
      </c>
      <c r="O144" s="1"/>
      <c r="P144" s="7"/>
    </row>
    <row r="145" spans="2:16" s="4" customFormat="1" x14ac:dyDescent="0.3">
      <c r="B145" s="50">
        <v>138</v>
      </c>
      <c r="C145" s="86">
        <v>6</v>
      </c>
      <c r="D145" s="18" t="s">
        <v>22</v>
      </c>
      <c r="E145" s="18" t="s">
        <v>1195</v>
      </c>
      <c r="F145" s="19" t="s">
        <v>769</v>
      </c>
      <c r="G145" s="42">
        <v>8</v>
      </c>
      <c r="H145" s="20">
        <v>1</v>
      </c>
      <c r="I145" s="54">
        <v>8</v>
      </c>
      <c r="J145" s="22" t="s">
        <v>1903</v>
      </c>
      <c r="K145" s="1"/>
      <c r="L145" s="39" t="s">
        <v>1152</v>
      </c>
      <c r="M145" s="26">
        <v>213</v>
      </c>
      <c r="N145" s="38">
        <v>221</v>
      </c>
      <c r="O145" s="1"/>
      <c r="P145" s="7"/>
    </row>
    <row r="146" spans="2:16" s="4" customFormat="1" x14ac:dyDescent="0.3">
      <c r="B146" s="50">
        <v>138</v>
      </c>
      <c r="C146" s="86">
        <v>6</v>
      </c>
      <c r="D146" s="18" t="s">
        <v>741</v>
      </c>
      <c r="E146" s="18" t="s">
        <v>1195</v>
      </c>
      <c r="F146" s="19" t="s">
        <v>770</v>
      </c>
      <c r="G146" s="42">
        <v>8</v>
      </c>
      <c r="H146" s="20">
        <v>1</v>
      </c>
      <c r="I146" s="54">
        <v>8</v>
      </c>
      <c r="J146" s="22" t="s">
        <v>1903</v>
      </c>
      <c r="K146" s="1"/>
      <c r="L146" s="39" t="s">
        <v>142</v>
      </c>
      <c r="M146" s="26">
        <v>37</v>
      </c>
      <c r="N146" s="38">
        <v>49</v>
      </c>
      <c r="O146" s="1"/>
      <c r="P146" s="7"/>
    </row>
    <row r="147" spans="2:16" s="4" customFormat="1" x14ac:dyDescent="0.3">
      <c r="B147" s="50">
        <v>138</v>
      </c>
      <c r="C147" s="86">
        <v>6</v>
      </c>
      <c r="D147" s="18" t="s">
        <v>927</v>
      </c>
      <c r="E147" s="18" t="s">
        <v>1195</v>
      </c>
      <c r="F147" s="19" t="s">
        <v>1062</v>
      </c>
      <c r="G147" s="42">
        <v>8</v>
      </c>
      <c r="H147" s="20">
        <v>2</v>
      </c>
      <c r="I147" s="54">
        <v>4</v>
      </c>
      <c r="J147" s="22" t="s">
        <v>1904</v>
      </c>
      <c r="K147" s="1"/>
      <c r="L147" s="39" t="s">
        <v>717</v>
      </c>
      <c r="M147" s="26">
        <v>111</v>
      </c>
      <c r="N147" s="38">
        <v>114</v>
      </c>
      <c r="O147" s="1"/>
      <c r="P147" s="7"/>
    </row>
    <row r="148" spans="2:16" s="4" customFormat="1" x14ac:dyDescent="0.3">
      <c r="B148" s="50">
        <v>138</v>
      </c>
      <c r="C148" s="86">
        <v>6</v>
      </c>
      <c r="D148" s="18" t="s">
        <v>44</v>
      </c>
      <c r="E148" s="18" t="s">
        <v>1195</v>
      </c>
      <c r="F148" s="19" t="s">
        <v>157</v>
      </c>
      <c r="G148" s="42">
        <v>8</v>
      </c>
      <c r="H148" s="20">
        <v>2</v>
      </c>
      <c r="I148" s="54">
        <v>4</v>
      </c>
      <c r="J148" s="22" t="s">
        <v>1905</v>
      </c>
      <c r="K148" s="1"/>
      <c r="L148" s="39" t="s">
        <v>1700</v>
      </c>
      <c r="M148" s="26">
        <v>213</v>
      </c>
      <c r="N148" s="38">
        <v>221</v>
      </c>
      <c r="O148" s="1"/>
      <c r="P148" s="7"/>
    </row>
    <row r="149" spans="2:16" s="4" customFormat="1" x14ac:dyDescent="0.3">
      <c r="B149" s="50">
        <v>138</v>
      </c>
      <c r="C149" s="86">
        <v>6</v>
      </c>
      <c r="D149" s="18" t="s">
        <v>614</v>
      </c>
      <c r="E149" s="18" t="s">
        <v>1195</v>
      </c>
      <c r="F149" s="19" t="s">
        <v>615</v>
      </c>
      <c r="G149" s="42">
        <v>8</v>
      </c>
      <c r="H149" s="20">
        <v>2</v>
      </c>
      <c r="I149" s="54">
        <v>4</v>
      </c>
      <c r="J149" s="22" t="s">
        <v>1907</v>
      </c>
      <c r="K149" s="1"/>
      <c r="L149" s="39" t="s">
        <v>630</v>
      </c>
      <c r="M149" s="26">
        <v>169</v>
      </c>
      <c r="N149" s="38">
        <v>176</v>
      </c>
      <c r="O149" s="1"/>
      <c r="P149" s="7"/>
    </row>
    <row r="150" spans="2:16" s="4" customFormat="1" x14ac:dyDescent="0.3">
      <c r="B150" s="50">
        <v>138</v>
      </c>
      <c r="C150" s="86">
        <v>6</v>
      </c>
      <c r="D150" s="18" t="s">
        <v>1116</v>
      </c>
      <c r="E150" s="18" t="s">
        <v>1195</v>
      </c>
      <c r="F150" s="19" t="s">
        <v>10</v>
      </c>
      <c r="G150" s="42">
        <v>8</v>
      </c>
      <c r="H150" s="20">
        <v>2</v>
      </c>
      <c r="I150" s="54">
        <v>4</v>
      </c>
      <c r="J150" s="22" t="s">
        <v>1908</v>
      </c>
      <c r="K150" s="1"/>
      <c r="L150" s="39" t="s">
        <v>668</v>
      </c>
      <c r="M150" s="26">
        <v>169</v>
      </c>
      <c r="N150" s="38">
        <v>176</v>
      </c>
      <c r="O150" s="1"/>
      <c r="P150" s="7"/>
    </row>
    <row r="151" spans="2:16" s="4" customFormat="1" x14ac:dyDescent="0.3">
      <c r="B151" s="50">
        <v>145</v>
      </c>
      <c r="C151" s="86">
        <v>7</v>
      </c>
      <c r="D151" s="18" t="s">
        <v>275</v>
      </c>
      <c r="E151" s="18" t="s">
        <v>1195</v>
      </c>
      <c r="F151" s="19" t="s">
        <v>1173</v>
      </c>
      <c r="G151" s="42">
        <v>7</v>
      </c>
      <c r="H151" s="20">
        <v>2</v>
      </c>
      <c r="I151" s="54">
        <v>3.5</v>
      </c>
      <c r="J151" s="22" t="s">
        <v>1909</v>
      </c>
      <c r="K151" s="1"/>
      <c r="L151" s="39" t="s">
        <v>559</v>
      </c>
      <c r="M151" s="26">
        <v>111</v>
      </c>
      <c r="N151" s="38">
        <v>114</v>
      </c>
      <c r="O151" s="1"/>
      <c r="P151" s="7"/>
    </row>
    <row r="152" spans="2:16" s="4" customFormat="1" x14ac:dyDescent="0.3">
      <c r="B152" s="50">
        <v>146</v>
      </c>
      <c r="C152" s="86">
        <v>7</v>
      </c>
      <c r="D152" s="18" t="s">
        <v>7</v>
      </c>
      <c r="E152" s="18" t="s">
        <v>1195</v>
      </c>
      <c r="F152" s="19" t="s">
        <v>257</v>
      </c>
      <c r="G152" s="42">
        <v>6</v>
      </c>
      <c r="H152" s="20">
        <v>1</v>
      </c>
      <c r="I152" s="54">
        <v>6</v>
      </c>
      <c r="J152" s="22" t="s">
        <v>1910</v>
      </c>
      <c r="K152" s="1"/>
      <c r="L152" s="39" t="s">
        <v>39</v>
      </c>
      <c r="M152" s="26">
        <v>100</v>
      </c>
      <c r="N152" s="38" t="s">
        <v>410</v>
      </c>
      <c r="O152" s="1"/>
      <c r="P152" s="7"/>
    </row>
    <row r="153" spans="2:16" s="4" customFormat="1" x14ac:dyDescent="0.3">
      <c r="B153" s="50">
        <v>146</v>
      </c>
      <c r="C153" s="86">
        <v>7</v>
      </c>
      <c r="D153" s="18" t="s">
        <v>57</v>
      </c>
      <c r="E153" s="18" t="s">
        <v>1195</v>
      </c>
      <c r="F153" s="19" t="s">
        <v>1427</v>
      </c>
      <c r="G153" s="42">
        <v>6</v>
      </c>
      <c r="H153" s="20">
        <v>1</v>
      </c>
      <c r="I153" s="54">
        <v>6</v>
      </c>
      <c r="J153" s="22" t="s">
        <v>1911</v>
      </c>
      <c r="K153" s="1"/>
      <c r="L153" s="39" t="s">
        <v>894</v>
      </c>
      <c r="M153" s="26">
        <v>111</v>
      </c>
      <c r="N153" s="38">
        <v>114</v>
      </c>
      <c r="O153" s="1"/>
      <c r="P153" s="7"/>
    </row>
    <row r="154" spans="2:16" s="4" customFormat="1" x14ac:dyDescent="0.3">
      <c r="B154" s="50">
        <v>146</v>
      </c>
      <c r="C154" s="86">
        <v>7</v>
      </c>
      <c r="D154" s="18" t="s">
        <v>1430</v>
      </c>
      <c r="E154" s="18" t="s">
        <v>1195</v>
      </c>
      <c r="F154" s="19" t="s">
        <v>1431</v>
      </c>
      <c r="G154" s="42">
        <v>6</v>
      </c>
      <c r="H154" s="20">
        <v>1</v>
      </c>
      <c r="I154" s="54">
        <v>6</v>
      </c>
      <c r="J154" s="22" t="s">
        <v>1911</v>
      </c>
      <c r="K154" s="1"/>
      <c r="L154" s="39" t="s">
        <v>592</v>
      </c>
      <c r="M154" s="26">
        <v>100</v>
      </c>
      <c r="N154" s="38">
        <v>103</v>
      </c>
      <c r="O154" s="1"/>
      <c r="P154" s="7"/>
    </row>
    <row r="155" spans="2:16" s="4" customFormat="1" x14ac:dyDescent="0.3">
      <c r="B155" s="50">
        <v>146</v>
      </c>
      <c r="C155" s="86">
        <v>7</v>
      </c>
      <c r="D155" s="18" t="s">
        <v>659</v>
      </c>
      <c r="E155" s="18" t="s">
        <v>1195</v>
      </c>
      <c r="F155" s="19" t="s">
        <v>660</v>
      </c>
      <c r="G155" s="42">
        <v>6</v>
      </c>
      <c r="H155" s="20">
        <v>1</v>
      </c>
      <c r="I155" s="54">
        <v>6</v>
      </c>
      <c r="J155" s="22" t="s">
        <v>1910</v>
      </c>
      <c r="K155" s="1"/>
      <c r="L155" s="39" t="s">
        <v>354</v>
      </c>
      <c r="M155" s="26">
        <v>169</v>
      </c>
      <c r="N155" s="38">
        <v>101</v>
      </c>
      <c r="O155" s="1"/>
      <c r="P155" s="7"/>
    </row>
    <row r="156" spans="2:16" s="4" customFormat="1" x14ac:dyDescent="0.3">
      <c r="B156" s="50">
        <v>146</v>
      </c>
      <c r="C156" s="86">
        <v>7</v>
      </c>
      <c r="D156" s="18" t="s">
        <v>34</v>
      </c>
      <c r="E156" s="18" t="s">
        <v>1195</v>
      </c>
      <c r="F156" s="19" t="s">
        <v>647</v>
      </c>
      <c r="G156" s="42">
        <v>6</v>
      </c>
      <c r="H156" s="20">
        <v>1</v>
      </c>
      <c r="I156" s="54">
        <v>6</v>
      </c>
      <c r="J156" s="22" t="s">
        <v>1910</v>
      </c>
      <c r="K156" s="1"/>
      <c r="L156" s="39" t="s">
        <v>97</v>
      </c>
      <c r="M156" s="26">
        <v>73</v>
      </c>
      <c r="N156" s="38">
        <v>49</v>
      </c>
      <c r="O156" s="1"/>
      <c r="P156" s="7"/>
    </row>
    <row r="157" spans="2:16" s="4" customFormat="1" x14ac:dyDescent="0.3">
      <c r="B157" s="50">
        <v>146</v>
      </c>
      <c r="C157" s="86">
        <v>7</v>
      </c>
      <c r="D157" s="18" t="s">
        <v>295</v>
      </c>
      <c r="E157" s="18" t="s">
        <v>1195</v>
      </c>
      <c r="F157" s="19" t="s">
        <v>797</v>
      </c>
      <c r="G157" s="42">
        <v>6</v>
      </c>
      <c r="H157" s="20">
        <v>1</v>
      </c>
      <c r="I157" s="54">
        <v>6</v>
      </c>
      <c r="J157" s="22" t="s">
        <v>1912</v>
      </c>
      <c r="K157" s="1"/>
      <c r="L157" s="39" t="s">
        <v>596</v>
      </c>
      <c r="M157" s="26">
        <v>138</v>
      </c>
      <c r="N157" s="38">
        <v>144</v>
      </c>
      <c r="O157" s="1"/>
      <c r="P157" s="7"/>
    </row>
    <row r="158" spans="2:16" s="4" customFormat="1" x14ac:dyDescent="0.3">
      <c r="B158" s="50">
        <v>146</v>
      </c>
      <c r="C158" s="86">
        <v>7</v>
      </c>
      <c r="D158" s="18" t="s">
        <v>654</v>
      </c>
      <c r="E158" s="18" t="s">
        <v>1195</v>
      </c>
      <c r="F158" s="19" t="s">
        <v>655</v>
      </c>
      <c r="G158" s="42">
        <v>6</v>
      </c>
      <c r="H158" s="20">
        <v>1</v>
      </c>
      <c r="I158" s="54">
        <v>6</v>
      </c>
      <c r="J158" s="22" t="s">
        <v>1913</v>
      </c>
      <c r="K158" s="1"/>
      <c r="L158" s="39" t="s">
        <v>1759</v>
      </c>
      <c r="M158" s="26">
        <v>73</v>
      </c>
      <c r="N158" s="38">
        <v>78</v>
      </c>
      <c r="O158" s="1"/>
      <c r="P158" s="7"/>
    </row>
    <row r="159" spans="2:16" s="4" customFormat="1" x14ac:dyDescent="0.3">
      <c r="B159" s="50">
        <v>146</v>
      </c>
      <c r="C159" s="86">
        <v>7</v>
      </c>
      <c r="D159" s="18" t="s">
        <v>126</v>
      </c>
      <c r="E159" s="18" t="s">
        <v>1195</v>
      </c>
      <c r="F159" s="19" t="s">
        <v>233</v>
      </c>
      <c r="G159" s="42">
        <v>6</v>
      </c>
      <c r="H159" s="20">
        <v>1</v>
      </c>
      <c r="I159" s="54">
        <v>6</v>
      </c>
      <c r="J159" s="22" t="s">
        <v>1915</v>
      </c>
      <c r="K159" s="1"/>
      <c r="L159" s="39" t="s">
        <v>1362</v>
      </c>
      <c r="M159" s="26">
        <v>213</v>
      </c>
      <c r="N159" s="38">
        <v>221</v>
      </c>
      <c r="O159" s="1"/>
      <c r="P159" s="7"/>
    </row>
    <row r="160" spans="2:16" s="4" customFormat="1" x14ac:dyDescent="0.3">
      <c r="B160" s="50">
        <v>146</v>
      </c>
      <c r="C160" s="86">
        <v>7</v>
      </c>
      <c r="D160" s="18" t="s">
        <v>124</v>
      </c>
      <c r="E160" s="18" t="s">
        <v>1195</v>
      </c>
      <c r="F160" s="19" t="s">
        <v>125</v>
      </c>
      <c r="G160" s="42">
        <v>6</v>
      </c>
      <c r="H160" s="20">
        <v>1</v>
      </c>
      <c r="I160" s="54">
        <v>6</v>
      </c>
      <c r="J160" s="22" t="s">
        <v>1915</v>
      </c>
      <c r="K160" s="1"/>
      <c r="L160" s="39" t="s">
        <v>597</v>
      </c>
      <c r="M160" s="26">
        <v>93</v>
      </c>
      <c r="N160" s="38">
        <v>95</v>
      </c>
      <c r="O160" s="1"/>
      <c r="P160" s="7"/>
    </row>
    <row r="161" spans="2:16" s="4" customFormat="1" x14ac:dyDescent="0.3">
      <c r="B161" s="50">
        <v>146</v>
      </c>
      <c r="C161" s="86">
        <v>7</v>
      </c>
      <c r="D161" s="18" t="s">
        <v>204</v>
      </c>
      <c r="E161" s="18" t="s">
        <v>1195</v>
      </c>
      <c r="F161" s="19" t="s">
        <v>298</v>
      </c>
      <c r="G161" s="42">
        <v>6</v>
      </c>
      <c r="H161" s="20">
        <v>1</v>
      </c>
      <c r="I161" s="54">
        <v>6</v>
      </c>
      <c r="J161" s="22" t="s">
        <v>1916</v>
      </c>
      <c r="K161" s="1"/>
      <c r="L161" s="39" t="s">
        <v>1070</v>
      </c>
      <c r="M161" s="26">
        <v>138</v>
      </c>
      <c r="N161" s="38">
        <v>144</v>
      </c>
      <c r="O161" s="1"/>
      <c r="P161" s="7"/>
    </row>
    <row r="162" spans="2:16" s="4" customFormat="1" x14ac:dyDescent="0.3">
      <c r="B162" s="50">
        <v>146</v>
      </c>
      <c r="C162" s="86">
        <v>7</v>
      </c>
      <c r="D162" s="18" t="s">
        <v>923</v>
      </c>
      <c r="E162" s="18" t="s">
        <v>1195</v>
      </c>
      <c r="F162" s="19" t="s">
        <v>1037</v>
      </c>
      <c r="G162" s="42">
        <v>6</v>
      </c>
      <c r="H162" s="20">
        <v>1</v>
      </c>
      <c r="I162" s="54">
        <v>6</v>
      </c>
      <c r="J162" s="22" t="s">
        <v>1916</v>
      </c>
      <c r="K162" s="1"/>
      <c r="L162" s="39" t="s">
        <v>85</v>
      </c>
      <c r="M162" s="26">
        <v>169</v>
      </c>
      <c r="N162" s="38">
        <v>176</v>
      </c>
      <c r="O162" s="1"/>
      <c r="P162" s="7"/>
    </row>
    <row r="163" spans="2:16" s="4" customFormat="1" x14ac:dyDescent="0.3">
      <c r="B163" s="50">
        <v>146</v>
      </c>
      <c r="C163" s="86">
        <v>7</v>
      </c>
      <c r="D163" s="18" t="s">
        <v>699</v>
      </c>
      <c r="E163" s="18" t="s">
        <v>1195</v>
      </c>
      <c r="F163" s="19" t="s">
        <v>1179</v>
      </c>
      <c r="G163" s="42">
        <v>6</v>
      </c>
      <c r="H163" s="20">
        <v>1</v>
      </c>
      <c r="I163" s="54">
        <v>6</v>
      </c>
      <c r="J163" s="22" t="s">
        <v>1915</v>
      </c>
      <c r="K163" s="1"/>
      <c r="L163" s="39" t="s">
        <v>415</v>
      </c>
      <c r="M163" s="26">
        <v>29</v>
      </c>
      <c r="N163" s="38">
        <v>9</v>
      </c>
      <c r="O163" s="1"/>
      <c r="P163" s="7"/>
    </row>
    <row r="164" spans="2:16" s="4" customFormat="1" x14ac:dyDescent="0.3">
      <c r="B164" s="50">
        <v>146</v>
      </c>
      <c r="C164" s="86">
        <v>7</v>
      </c>
      <c r="D164" s="18" t="s">
        <v>924</v>
      </c>
      <c r="E164" s="18" t="s">
        <v>1195</v>
      </c>
      <c r="F164" s="19" t="s">
        <v>1038</v>
      </c>
      <c r="G164" s="42">
        <v>6</v>
      </c>
      <c r="H164" s="20">
        <v>1</v>
      </c>
      <c r="I164" s="54">
        <v>6</v>
      </c>
      <c r="J164" s="22" t="s">
        <v>1916</v>
      </c>
      <c r="K164" s="1"/>
      <c r="L164" s="39" t="s">
        <v>188</v>
      </c>
      <c r="M164" s="26">
        <v>169</v>
      </c>
      <c r="N164" s="38">
        <v>176</v>
      </c>
      <c r="O164" s="1"/>
      <c r="P164" s="7"/>
    </row>
    <row r="165" spans="2:16" s="4" customFormat="1" x14ac:dyDescent="0.3">
      <c r="B165" s="50">
        <v>146</v>
      </c>
      <c r="C165" s="86">
        <v>7</v>
      </c>
      <c r="D165" s="18" t="s">
        <v>925</v>
      </c>
      <c r="E165" s="18" t="s">
        <v>1195</v>
      </c>
      <c r="F165" s="19" t="s">
        <v>1039</v>
      </c>
      <c r="G165" s="42">
        <v>6</v>
      </c>
      <c r="H165" s="20">
        <v>1</v>
      </c>
      <c r="I165" s="54">
        <v>6</v>
      </c>
      <c r="J165" s="22" t="s">
        <v>1916</v>
      </c>
      <c r="K165" s="1"/>
      <c r="L165" s="39" t="s">
        <v>1153</v>
      </c>
      <c r="M165" s="26">
        <v>283</v>
      </c>
      <c r="N165" s="38">
        <v>288</v>
      </c>
      <c r="O165" s="1"/>
      <c r="P165" s="7"/>
    </row>
    <row r="166" spans="2:16" s="4" customFormat="1" x14ac:dyDescent="0.3">
      <c r="B166" s="50">
        <v>146</v>
      </c>
      <c r="C166" s="86">
        <v>7</v>
      </c>
      <c r="D166" s="18" t="s">
        <v>819</v>
      </c>
      <c r="E166" s="18" t="s">
        <v>1195</v>
      </c>
      <c r="F166" s="19" t="s">
        <v>271</v>
      </c>
      <c r="G166" s="42">
        <v>6</v>
      </c>
      <c r="H166" s="20">
        <v>2</v>
      </c>
      <c r="I166" s="54">
        <v>3</v>
      </c>
      <c r="J166" s="22" t="s">
        <v>1917</v>
      </c>
      <c r="K166" s="1"/>
      <c r="L166" s="39" t="s">
        <v>789</v>
      </c>
      <c r="M166" s="26">
        <v>42</v>
      </c>
      <c r="N166" s="38">
        <v>40</v>
      </c>
      <c r="O166" s="1"/>
      <c r="P166" s="7"/>
    </row>
    <row r="167" spans="2:16" s="4" customFormat="1" x14ac:dyDescent="0.3">
      <c r="B167" s="50">
        <v>146</v>
      </c>
      <c r="C167" s="86">
        <v>-80</v>
      </c>
      <c r="D167" s="18" t="s">
        <v>69</v>
      </c>
      <c r="E167" s="18" t="s">
        <v>1195</v>
      </c>
      <c r="F167" s="19" t="s">
        <v>372</v>
      </c>
      <c r="G167" s="42">
        <v>6</v>
      </c>
      <c r="H167" s="20">
        <v>2</v>
      </c>
      <c r="I167" s="54">
        <v>3</v>
      </c>
      <c r="J167" s="22" t="s">
        <v>2030</v>
      </c>
      <c r="K167" s="1"/>
      <c r="L167" s="39" t="s">
        <v>718</v>
      </c>
      <c r="M167" s="26">
        <v>111</v>
      </c>
      <c r="N167" s="38">
        <v>114</v>
      </c>
      <c r="O167" s="1"/>
      <c r="P167" s="7"/>
    </row>
    <row r="168" spans="2:16" s="4" customFormat="1" x14ac:dyDescent="0.3">
      <c r="B168" s="50">
        <v>146</v>
      </c>
      <c r="C168" s="86">
        <v>7</v>
      </c>
      <c r="D168" s="18" t="s">
        <v>610</v>
      </c>
      <c r="E168" s="18" t="s">
        <v>1195</v>
      </c>
      <c r="F168" s="19" t="s">
        <v>378</v>
      </c>
      <c r="G168" s="42">
        <v>6</v>
      </c>
      <c r="H168" s="20">
        <v>2</v>
      </c>
      <c r="I168" s="54">
        <v>3</v>
      </c>
      <c r="J168" s="22" t="s">
        <v>1918</v>
      </c>
      <c r="K168" s="1"/>
      <c r="L168" s="39" t="s">
        <v>1701</v>
      </c>
      <c r="M168" s="26">
        <v>213</v>
      </c>
      <c r="N168" s="38">
        <v>221</v>
      </c>
      <c r="O168" s="1"/>
      <c r="P168" s="7"/>
    </row>
    <row r="169" spans="2:16" s="4" customFormat="1" x14ac:dyDescent="0.3">
      <c r="B169" s="50">
        <v>146</v>
      </c>
      <c r="C169" s="86">
        <v>7</v>
      </c>
      <c r="D169" s="18" t="s">
        <v>467</v>
      </c>
      <c r="E169" s="18" t="s">
        <v>1195</v>
      </c>
      <c r="F169" s="19" t="s">
        <v>226</v>
      </c>
      <c r="G169" s="42">
        <v>6</v>
      </c>
      <c r="H169" s="20">
        <v>2</v>
      </c>
      <c r="I169" s="54">
        <v>3</v>
      </c>
      <c r="J169" s="22" t="s">
        <v>1920</v>
      </c>
      <c r="K169" s="1"/>
      <c r="L169" s="39" t="s">
        <v>669</v>
      </c>
      <c r="M169" s="26">
        <v>146</v>
      </c>
      <c r="N169" s="38">
        <v>153</v>
      </c>
      <c r="O169" s="1"/>
      <c r="P169" s="7"/>
    </row>
    <row r="170" spans="2:16" s="4" customFormat="1" x14ac:dyDescent="0.3">
      <c r="B170" s="50">
        <v>146</v>
      </c>
      <c r="C170" s="86">
        <v>7</v>
      </c>
      <c r="D170" s="18" t="s">
        <v>1466</v>
      </c>
      <c r="E170" s="18" t="s">
        <v>1195</v>
      </c>
      <c r="F170" s="19" t="s">
        <v>1467</v>
      </c>
      <c r="G170" s="42">
        <v>6</v>
      </c>
      <c r="H170" s="20">
        <v>2</v>
      </c>
      <c r="I170" s="54"/>
      <c r="J170" s="22" t="s">
        <v>1921</v>
      </c>
      <c r="K170" s="1"/>
      <c r="L170" s="39" t="s">
        <v>1478</v>
      </c>
      <c r="M170" s="26">
        <v>213</v>
      </c>
      <c r="N170" s="38">
        <v>221</v>
      </c>
      <c r="O170" s="1"/>
      <c r="P170" s="7"/>
    </row>
    <row r="171" spans="2:16" s="4" customFormat="1" x14ac:dyDescent="0.3">
      <c r="B171" s="50">
        <v>146</v>
      </c>
      <c r="C171" s="86">
        <v>7</v>
      </c>
      <c r="D171" s="18" t="s">
        <v>1460</v>
      </c>
      <c r="E171" s="18" t="s">
        <v>1195</v>
      </c>
      <c r="F171" s="19" t="s">
        <v>1461</v>
      </c>
      <c r="G171" s="42">
        <v>6</v>
      </c>
      <c r="H171" s="20">
        <v>2</v>
      </c>
      <c r="I171" s="54"/>
      <c r="J171" s="22" t="s">
        <v>1921</v>
      </c>
      <c r="K171" s="1"/>
      <c r="L171" s="39" t="s">
        <v>1154</v>
      </c>
      <c r="M171" s="26">
        <v>213</v>
      </c>
      <c r="N171" s="38">
        <v>221</v>
      </c>
      <c r="O171" s="1"/>
      <c r="P171" s="7"/>
    </row>
    <row r="172" spans="2:16" s="4" customFormat="1" x14ac:dyDescent="0.3">
      <c r="B172" s="50">
        <v>146</v>
      </c>
      <c r="C172" s="86" t="s">
        <v>635</v>
      </c>
      <c r="D172" s="18" t="s">
        <v>583</v>
      </c>
      <c r="E172" s="18" t="s">
        <v>1195</v>
      </c>
      <c r="F172" s="19" t="s">
        <v>2031</v>
      </c>
      <c r="G172" s="42">
        <v>6</v>
      </c>
      <c r="H172" s="20">
        <v>1</v>
      </c>
      <c r="I172" s="54"/>
      <c r="J172" s="22" t="s">
        <v>2032</v>
      </c>
      <c r="K172" s="1"/>
      <c r="L172" s="39" t="s">
        <v>1479</v>
      </c>
      <c r="M172" s="26">
        <v>283</v>
      </c>
      <c r="N172" s="38">
        <v>288</v>
      </c>
      <c r="O172" s="1"/>
      <c r="P172" s="7"/>
    </row>
    <row r="173" spans="2:16" s="4" customFormat="1" x14ac:dyDescent="0.3">
      <c r="B173" s="50">
        <v>146</v>
      </c>
      <c r="C173" s="86" t="s">
        <v>635</v>
      </c>
      <c r="D173" s="18" t="s">
        <v>2033</v>
      </c>
      <c r="E173" s="18" t="s">
        <v>1195</v>
      </c>
      <c r="F173" s="19" t="s">
        <v>2034</v>
      </c>
      <c r="G173" s="42">
        <v>6</v>
      </c>
      <c r="H173" s="20">
        <v>1</v>
      </c>
      <c r="I173" s="54"/>
      <c r="J173" s="22" t="s">
        <v>2032</v>
      </c>
      <c r="K173" s="1"/>
      <c r="L173" s="39" t="s">
        <v>1770</v>
      </c>
      <c r="M173" s="26">
        <v>283</v>
      </c>
      <c r="N173" s="38">
        <v>288</v>
      </c>
      <c r="O173" s="1"/>
      <c r="P173" s="7"/>
    </row>
    <row r="174" spans="2:16" s="4" customFormat="1" x14ac:dyDescent="0.3">
      <c r="B174" s="50">
        <v>146</v>
      </c>
      <c r="C174" s="86" t="s">
        <v>635</v>
      </c>
      <c r="D174" s="18" t="s">
        <v>2035</v>
      </c>
      <c r="E174" s="18" t="s">
        <v>1195</v>
      </c>
      <c r="F174" s="19" t="s">
        <v>2036</v>
      </c>
      <c r="G174" s="42">
        <v>6</v>
      </c>
      <c r="H174" s="20">
        <v>1</v>
      </c>
      <c r="I174" s="54"/>
      <c r="J174" s="22" t="s">
        <v>2032</v>
      </c>
      <c r="K174" s="1"/>
      <c r="L174" s="40" t="s">
        <v>1480</v>
      </c>
      <c r="M174" s="28">
        <v>283</v>
      </c>
      <c r="N174" s="38">
        <v>288</v>
      </c>
      <c r="O174" s="1"/>
      <c r="P174" s="7"/>
    </row>
    <row r="175" spans="2:16" x14ac:dyDescent="0.3">
      <c r="B175" s="50">
        <v>169</v>
      </c>
      <c r="C175" s="86">
        <v>7</v>
      </c>
      <c r="D175" s="18" t="s">
        <v>808</v>
      </c>
      <c r="E175" s="18" t="s">
        <v>1195</v>
      </c>
      <c r="F175" s="19" t="s">
        <v>809</v>
      </c>
      <c r="G175" s="42">
        <v>5</v>
      </c>
      <c r="H175" s="20">
        <v>1</v>
      </c>
      <c r="I175" s="54">
        <v>5</v>
      </c>
      <c r="J175" s="22" t="s">
        <v>1922</v>
      </c>
      <c r="L175" s="41" t="s">
        <v>790</v>
      </c>
      <c r="M175" s="29">
        <v>32</v>
      </c>
      <c r="N175" s="38">
        <v>32</v>
      </c>
    </row>
    <row r="176" spans="2:16" x14ac:dyDescent="0.3">
      <c r="B176" s="50">
        <v>169</v>
      </c>
      <c r="C176" s="86">
        <v>-68</v>
      </c>
      <c r="D176" s="18" t="s">
        <v>316</v>
      </c>
      <c r="E176" s="18" t="s">
        <v>1195</v>
      </c>
      <c r="F176" s="19" t="s">
        <v>317</v>
      </c>
      <c r="G176" s="42">
        <v>5</v>
      </c>
      <c r="H176" s="20">
        <v>1</v>
      </c>
      <c r="I176" s="54">
        <v>5</v>
      </c>
      <c r="J176" s="22" t="s">
        <v>1931</v>
      </c>
      <c r="L176" s="41" t="s">
        <v>1363</v>
      </c>
      <c r="M176" s="29">
        <v>213</v>
      </c>
      <c r="N176" s="38">
        <v>221</v>
      </c>
    </row>
    <row r="177" spans="2:15" x14ac:dyDescent="0.3">
      <c r="B177" s="50">
        <v>169</v>
      </c>
      <c r="C177" s="86">
        <v>7</v>
      </c>
      <c r="D177" s="18" t="s">
        <v>578</v>
      </c>
      <c r="E177" s="18" t="s">
        <v>1195</v>
      </c>
      <c r="F177" s="19" t="s">
        <v>579</v>
      </c>
      <c r="G177" s="42">
        <v>5</v>
      </c>
      <c r="H177" s="20">
        <v>1</v>
      </c>
      <c r="I177" s="54">
        <v>5</v>
      </c>
      <c r="J177" s="22" t="s">
        <v>1923</v>
      </c>
      <c r="L177" s="41" t="s">
        <v>1364</v>
      </c>
      <c r="M177" s="29">
        <v>169</v>
      </c>
      <c r="N177" s="38">
        <v>176</v>
      </c>
    </row>
    <row r="178" spans="2:15" s="7" customFormat="1" x14ac:dyDescent="0.3">
      <c r="B178" s="50">
        <v>169</v>
      </c>
      <c r="C178" s="86">
        <v>7</v>
      </c>
      <c r="D178" s="18" t="s">
        <v>280</v>
      </c>
      <c r="E178" s="18" t="s">
        <v>1195</v>
      </c>
      <c r="F178" s="19" t="s">
        <v>281</v>
      </c>
      <c r="G178" s="42">
        <v>5</v>
      </c>
      <c r="H178" s="20">
        <v>1</v>
      </c>
      <c r="I178" s="54">
        <v>5</v>
      </c>
      <c r="J178" s="22" t="s">
        <v>1924</v>
      </c>
      <c r="K178" s="1"/>
      <c r="L178" s="41" t="s">
        <v>1365</v>
      </c>
      <c r="M178" s="29">
        <v>66</v>
      </c>
      <c r="N178" s="38">
        <v>70</v>
      </c>
      <c r="O178" s="1"/>
    </row>
    <row r="179" spans="2:15" s="7" customFormat="1" x14ac:dyDescent="0.3">
      <c r="B179" s="50">
        <v>169</v>
      </c>
      <c r="C179" s="86">
        <v>7</v>
      </c>
      <c r="D179" s="18" t="s">
        <v>695</v>
      </c>
      <c r="E179" s="18" t="s">
        <v>1195</v>
      </c>
      <c r="F179" s="19" t="s">
        <v>696</v>
      </c>
      <c r="G179" s="42">
        <v>5</v>
      </c>
      <c r="H179" s="20">
        <v>1</v>
      </c>
      <c r="I179" s="54">
        <v>5</v>
      </c>
      <c r="J179" s="22" t="s">
        <v>1925</v>
      </c>
      <c r="K179" s="1"/>
      <c r="L179" s="41" t="s">
        <v>470</v>
      </c>
      <c r="M179" s="29">
        <v>111</v>
      </c>
      <c r="N179" s="38">
        <v>95</v>
      </c>
      <c r="O179" s="1"/>
    </row>
    <row r="180" spans="2:15" s="7" customFormat="1" x14ac:dyDescent="0.3">
      <c r="B180" s="50">
        <v>169</v>
      </c>
      <c r="C180" s="86">
        <v>7</v>
      </c>
      <c r="D180" s="18" t="s">
        <v>698</v>
      </c>
      <c r="E180" s="18" t="s">
        <v>1195</v>
      </c>
      <c r="F180" s="19" t="s">
        <v>160</v>
      </c>
      <c r="G180" s="42">
        <v>5</v>
      </c>
      <c r="H180" s="20">
        <v>1</v>
      </c>
      <c r="I180" s="54">
        <v>5</v>
      </c>
      <c r="J180" s="22" t="s">
        <v>1925</v>
      </c>
      <c r="K180" s="1"/>
      <c r="L180" s="41" t="s">
        <v>1366</v>
      </c>
      <c r="M180" s="29">
        <v>213</v>
      </c>
      <c r="N180" s="38">
        <v>221</v>
      </c>
      <c r="O180" s="1"/>
    </row>
    <row r="181" spans="2:15" s="7" customFormat="1" x14ac:dyDescent="0.3">
      <c r="B181" s="50">
        <v>169</v>
      </c>
      <c r="C181" s="86">
        <v>7</v>
      </c>
      <c r="D181" s="18" t="s">
        <v>26</v>
      </c>
      <c r="E181" s="18" t="s">
        <v>1195</v>
      </c>
      <c r="F181" s="19" t="s">
        <v>462</v>
      </c>
      <c r="G181" s="42">
        <v>5</v>
      </c>
      <c r="H181" s="20">
        <v>1</v>
      </c>
      <c r="I181" s="54">
        <v>5</v>
      </c>
      <c r="J181" s="22" t="s">
        <v>1925</v>
      </c>
      <c r="K181" s="1"/>
      <c r="L181" s="41" t="s">
        <v>824</v>
      </c>
      <c r="M181" s="29">
        <v>42</v>
      </c>
      <c r="N181" s="38">
        <v>40</v>
      </c>
      <c r="O181" s="1"/>
    </row>
    <row r="182" spans="2:15" s="7" customFormat="1" x14ac:dyDescent="0.3">
      <c r="B182" s="50">
        <v>169</v>
      </c>
      <c r="C182" s="86">
        <v>7</v>
      </c>
      <c r="D182" s="18" t="s">
        <v>467</v>
      </c>
      <c r="E182" s="18" t="s">
        <v>1195</v>
      </c>
      <c r="F182" s="19" t="s">
        <v>547</v>
      </c>
      <c r="G182" s="42">
        <v>5</v>
      </c>
      <c r="H182" s="20">
        <v>1</v>
      </c>
      <c r="I182" s="54">
        <v>5</v>
      </c>
      <c r="J182" s="22" t="s">
        <v>1926</v>
      </c>
      <c r="K182" s="1"/>
      <c r="L182" s="41" t="s">
        <v>565</v>
      </c>
      <c r="M182" s="29">
        <v>213</v>
      </c>
      <c r="N182" s="38">
        <v>221</v>
      </c>
      <c r="O182" s="1"/>
    </row>
    <row r="183" spans="2:15" s="7" customFormat="1" x14ac:dyDescent="0.3">
      <c r="B183" s="50">
        <v>169</v>
      </c>
      <c r="C183" s="86">
        <v>7</v>
      </c>
      <c r="D183" s="18" t="s">
        <v>516</v>
      </c>
      <c r="E183" s="18" t="s">
        <v>1195</v>
      </c>
      <c r="F183" s="19" t="s">
        <v>517</v>
      </c>
      <c r="G183" s="42">
        <v>5</v>
      </c>
      <c r="H183" s="20">
        <v>1</v>
      </c>
      <c r="I183" s="54">
        <v>5</v>
      </c>
      <c r="J183" s="22" t="s">
        <v>1927</v>
      </c>
      <c r="K183" s="1"/>
      <c r="L183" s="41" t="s">
        <v>1367</v>
      </c>
      <c r="M183" s="29">
        <v>111</v>
      </c>
      <c r="N183" s="38">
        <v>114</v>
      </c>
      <c r="O183" s="1"/>
    </row>
    <row r="184" spans="2:15" s="7" customFormat="1" x14ac:dyDescent="0.3">
      <c r="B184" s="50">
        <v>169</v>
      </c>
      <c r="C184" s="86">
        <v>7</v>
      </c>
      <c r="D184" s="18" t="s">
        <v>869</v>
      </c>
      <c r="E184" s="18" t="s">
        <v>1195</v>
      </c>
      <c r="F184" s="19" t="s">
        <v>870</v>
      </c>
      <c r="G184" s="42">
        <v>5</v>
      </c>
      <c r="H184" s="20">
        <v>1</v>
      </c>
      <c r="I184" s="54">
        <v>5</v>
      </c>
      <c r="J184" s="22" t="s">
        <v>1928</v>
      </c>
      <c r="K184" s="1"/>
      <c r="L184" s="41" t="s">
        <v>895</v>
      </c>
      <c r="M184" s="29">
        <v>85</v>
      </c>
      <c r="N184" s="38">
        <v>88</v>
      </c>
      <c r="O184" s="1"/>
    </row>
    <row r="185" spans="2:15" s="7" customFormat="1" x14ac:dyDescent="0.3">
      <c r="B185" s="50">
        <v>169</v>
      </c>
      <c r="C185" s="86">
        <v>7</v>
      </c>
      <c r="D185" s="18" t="s">
        <v>79</v>
      </c>
      <c r="E185" s="18" t="s">
        <v>1195</v>
      </c>
      <c r="F185" s="19" t="s">
        <v>250</v>
      </c>
      <c r="G185" s="42">
        <v>5</v>
      </c>
      <c r="H185" s="20">
        <v>1</v>
      </c>
      <c r="I185" s="54">
        <v>5</v>
      </c>
      <c r="J185" s="22" t="s">
        <v>1925</v>
      </c>
      <c r="K185" s="1"/>
      <c r="L185" s="41" t="s">
        <v>587</v>
      </c>
      <c r="M185" s="29">
        <v>73</v>
      </c>
      <c r="N185" s="38">
        <v>78</v>
      </c>
      <c r="O185" s="1"/>
    </row>
    <row r="186" spans="2:15" s="7" customFormat="1" x14ac:dyDescent="0.3">
      <c r="B186" s="51">
        <v>169</v>
      </c>
      <c r="C186" s="87">
        <v>7</v>
      </c>
      <c r="D186" s="30" t="s">
        <v>518</v>
      </c>
      <c r="E186" s="30" t="s">
        <v>1195</v>
      </c>
      <c r="F186" s="31" t="s">
        <v>519</v>
      </c>
      <c r="G186" s="42">
        <v>5</v>
      </c>
      <c r="H186" s="20">
        <v>1</v>
      </c>
      <c r="I186" s="54">
        <v>5</v>
      </c>
      <c r="J186" s="22" t="s">
        <v>1927</v>
      </c>
      <c r="K186" s="1"/>
      <c r="L186" s="41" t="s">
        <v>251</v>
      </c>
      <c r="M186" s="29">
        <v>93</v>
      </c>
      <c r="N186" s="38">
        <v>95</v>
      </c>
      <c r="O186" s="1"/>
    </row>
    <row r="187" spans="2:15" s="7" customFormat="1" x14ac:dyDescent="0.3">
      <c r="B187" s="51">
        <v>169</v>
      </c>
      <c r="C187" s="87">
        <v>7</v>
      </c>
      <c r="D187" s="18" t="s">
        <v>805</v>
      </c>
      <c r="E187" s="18" t="s">
        <v>1195</v>
      </c>
      <c r="F187" s="19" t="s">
        <v>226</v>
      </c>
      <c r="G187" s="42">
        <v>5</v>
      </c>
      <c r="H187" s="20">
        <v>1</v>
      </c>
      <c r="I187" s="54">
        <v>5</v>
      </c>
      <c r="J187" s="22" t="s">
        <v>1922</v>
      </c>
      <c r="K187" s="1"/>
      <c r="L187" s="41" t="s">
        <v>631</v>
      </c>
      <c r="M187" s="29">
        <v>73</v>
      </c>
      <c r="N187" s="38">
        <v>78</v>
      </c>
      <c r="O187" s="1"/>
    </row>
    <row r="188" spans="2:15" s="7" customFormat="1" x14ac:dyDescent="0.3">
      <c r="B188" s="51">
        <v>169</v>
      </c>
      <c r="C188" s="87">
        <v>7</v>
      </c>
      <c r="D188" s="18" t="s">
        <v>699</v>
      </c>
      <c r="E188" s="18" t="s">
        <v>1195</v>
      </c>
      <c r="F188" s="19" t="s">
        <v>700</v>
      </c>
      <c r="G188" s="42">
        <v>5</v>
      </c>
      <c r="H188" s="20">
        <v>1</v>
      </c>
      <c r="I188" s="54">
        <v>5</v>
      </c>
      <c r="J188" s="22" t="s">
        <v>1925</v>
      </c>
      <c r="K188" s="1"/>
      <c r="L188" s="41" t="s">
        <v>896</v>
      </c>
      <c r="M188" s="29">
        <v>111</v>
      </c>
      <c r="N188" s="38">
        <v>114</v>
      </c>
      <c r="O188" s="1"/>
    </row>
    <row r="189" spans="2:15" s="7" customFormat="1" x14ac:dyDescent="0.3">
      <c r="B189" s="51">
        <v>169</v>
      </c>
      <c r="C189" s="87">
        <v>7</v>
      </c>
      <c r="D189" s="18" t="s">
        <v>701</v>
      </c>
      <c r="E189" s="18" t="s">
        <v>1195</v>
      </c>
      <c r="F189" s="19" t="s">
        <v>702</v>
      </c>
      <c r="G189" s="42">
        <v>5</v>
      </c>
      <c r="H189" s="20">
        <v>1</v>
      </c>
      <c r="I189" s="54">
        <v>5</v>
      </c>
      <c r="J189" s="22" t="s">
        <v>1925</v>
      </c>
      <c r="K189" s="1"/>
      <c r="L189" s="41" t="s">
        <v>1702</v>
      </c>
      <c r="M189" s="29">
        <v>213</v>
      </c>
      <c r="N189" s="38">
        <v>221</v>
      </c>
      <c r="O189" s="1"/>
    </row>
    <row r="190" spans="2:15" s="7" customFormat="1" x14ac:dyDescent="0.3">
      <c r="B190" s="51">
        <v>169</v>
      </c>
      <c r="C190" s="87">
        <v>7</v>
      </c>
      <c r="D190" s="18" t="s">
        <v>520</v>
      </c>
      <c r="E190" s="18" t="s">
        <v>1195</v>
      </c>
      <c r="F190" s="19" t="s">
        <v>2</v>
      </c>
      <c r="G190" s="42">
        <v>5</v>
      </c>
      <c r="H190" s="20">
        <v>1</v>
      </c>
      <c r="I190" s="54">
        <v>5</v>
      </c>
      <c r="J190" s="22" t="s">
        <v>1927</v>
      </c>
      <c r="K190" s="1"/>
      <c r="L190" s="41" t="s">
        <v>719</v>
      </c>
      <c r="M190" s="29">
        <v>100</v>
      </c>
      <c r="N190" s="38">
        <v>103</v>
      </c>
      <c r="O190" s="1"/>
    </row>
    <row r="191" spans="2:15" s="7" customFormat="1" x14ac:dyDescent="0.3">
      <c r="B191" s="51">
        <v>169</v>
      </c>
      <c r="C191" s="87">
        <v>7</v>
      </c>
      <c r="D191" s="18" t="s">
        <v>53</v>
      </c>
      <c r="E191" s="18" t="s">
        <v>1195</v>
      </c>
      <c r="F191" s="19" t="s">
        <v>606</v>
      </c>
      <c r="G191" s="42">
        <v>5</v>
      </c>
      <c r="H191" s="20">
        <v>1</v>
      </c>
      <c r="I191" s="54">
        <v>5</v>
      </c>
      <c r="J191" s="22" t="s">
        <v>1924</v>
      </c>
      <c r="K191" s="1"/>
      <c r="L191" s="41" t="s">
        <v>76</v>
      </c>
      <c r="M191" s="29">
        <v>11</v>
      </c>
      <c r="N191" s="38">
        <v>17</v>
      </c>
      <c r="O191" s="1"/>
    </row>
    <row r="192" spans="2:15" s="7" customFormat="1" x14ac:dyDescent="0.3">
      <c r="B192" s="51">
        <v>169</v>
      </c>
      <c r="C192" s="87">
        <v>7</v>
      </c>
      <c r="D192" s="18" t="s">
        <v>549</v>
      </c>
      <c r="E192" s="18" t="s">
        <v>1195</v>
      </c>
      <c r="F192" s="19" t="s">
        <v>550</v>
      </c>
      <c r="G192" s="42">
        <v>5</v>
      </c>
      <c r="H192" s="20">
        <v>1</v>
      </c>
      <c r="I192" s="54">
        <v>5</v>
      </c>
      <c r="J192" s="22" t="s">
        <v>1926</v>
      </c>
      <c r="K192" s="1"/>
      <c r="L192" s="41" t="s">
        <v>138</v>
      </c>
      <c r="M192" s="29">
        <v>7</v>
      </c>
      <c r="N192" s="38">
        <v>6</v>
      </c>
      <c r="O192" s="1"/>
    </row>
    <row r="193" spans="2:15" s="7" customFormat="1" x14ac:dyDescent="0.3">
      <c r="B193" s="51">
        <v>169</v>
      </c>
      <c r="C193" s="87">
        <v>7</v>
      </c>
      <c r="D193" s="18" t="s">
        <v>20</v>
      </c>
      <c r="E193" s="18" t="s">
        <v>1195</v>
      </c>
      <c r="F193" s="19" t="s">
        <v>161</v>
      </c>
      <c r="G193" s="42">
        <v>5</v>
      </c>
      <c r="H193" s="20">
        <v>1</v>
      </c>
      <c r="I193" s="54">
        <v>5</v>
      </c>
      <c r="J193" s="22" t="s">
        <v>1925</v>
      </c>
      <c r="K193" s="1"/>
      <c r="L193" s="41" t="s">
        <v>1071</v>
      </c>
      <c r="M193" s="29">
        <v>146</v>
      </c>
      <c r="N193" s="38">
        <v>153</v>
      </c>
      <c r="O193" s="1"/>
    </row>
    <row r="194" spans="2:15" s="7" customFormat="1" x14ac:dyDescent="0.3">
      <c r="B194" s="51">
        <v>169</v>
      </c>
      <c r="C194" s="87">
        <v>7</v>
      </c>
      <c r="D194" s="18" t="s">
        <v>3</v>
      </c>
      <c r="E194" s="18" t="s">
        <v>1195</v>
      </c>
      <c r="F194" s="19" t="s">
        <v>607</v>
      </c>
      <c r="G194" s="42">
        <v>5</v>
      </c>
      <c r="H194" s="20">
        <v>1</v>
      </c>
      <c r="I194" s="54">
        <v>5</v>
      </c>
      <c r="J194" s="22" t="s">
        <v>1924</v>
      </c>
      <c r="K194" s="1"/>
      <c r="L194" s="41" t="s">
        <v>566</v>
      </c>
      <c r="M194" s="29">
        <v>213</v>
      </c>
      <c r="N194" s="38">
        <v>221</v>
      </c>
      <c r="O194" s="1"/>
    </row>
    <row r="195" spans="2:15" s="7" customFormat="1" x14ac:dyDescent="0.3">
      <c r="B195" s="51">
        <v>169</v>
      </c>
      <c r="C195" s="87">
        <v>7</v>
      </c>
      <c r="D195" s="18" t="s">
        <v>84</v>
      </c>
      <c r="E195" s="18" t="s">
        <v>1195</v>
      </c>
      <c r="F195" s="19" t="s">
        <v>703</v>
      </c>
      <c r="G195" s="42">
        <v>5</v>
      </c>
      <c r="H195" s="20">
        <v>1</v>
      </c>
      <c r="I195" s="54">
        <v>5</v>
      </c>
      <c r="J195" s="22" t="s">
        <v>1925</v>
      </c>
      <c r="K195" s="1"/>
      <c r="L195" s="41" t="s">
        <v>753</v>
      </c>
      <c r="M195" s="29">
        <v>206</v>
      </c>
      <c r="N195" s="38">
        <v>214</v>
      </c>
      <c r="O195" s="1"/>
    </row>
    <row r="196" spans="2:15" s="7" customFormat="1" x14ac:dyDescent="0.3">
      <c r="B196" s="51">
        <v>169</v>
      </c>
      <c r="C196" s="87">
        <v>7</v>
      </c>
      <c r="D196" s="18" t="s">
        <v>873</v>
      </c>
      <c r="E196" s="18" t="s">
        <v>1195</v>
      </c>
      <c r="F196" s="19" t="s">
        <v>874</v>
      </c>
      <c r="G196" s="42">
        <v>5</v>
      </c>
      <c r="H196" s="20">
        <v>1</v>
      </c>
      <c r="I196" s="54">
        <v>5</v>
      </c>
      <c r="J196" s="22" t="s">
        <v>1928</v>
      </c>
      <c r="K196" s="1"/>
      <c r="L196" s="41" t="s">
        <v>213</v>
      </c>
      <c r="M196" s="29">
        <v>28</v>
      </c>
      <c r="N196" s="38">
        <v>32</v>
      </c>
      <c r="O196" s="1"/>
    </row>
    <row r="197" spans="2:15" s="7" customFormat="1" x14ac:dyDescent="0.3">
      <c r="B197" s="51">
        <v>169</v>
      </c>
      <c r="C197" s="87">
        <v>7</v>
      </c>
      <c r="D197" s="18" t="s">
        <v>1083</v>
      </c>
      <c r="E197" s="18" t="s">
        <v>1195</v>
      </c>
      <c r="F197" s="19" t="s">
        <v>2</v>
      </c>
      <c r="G197" s="42">
        <v>5</v>
      </c>
      <c r="H197" s="20">
        <v>1</v>
      </c>
      <c r="I197" s="54">
        <v>5</v>
      </c>
      <c r="J197" s="22" t="s">
        <v>1930</v>
      </c>
      <c r="K197" s="1"/>
      <c r="L197" s="41" t="s">
        <v>1481</v>
      </c>
      <c r="M197" s="29">
        <v>169</v>
      </c>
      <c r="N197" s="38">
        <v>176</v>
      </c>
      <c r="O197" s="1"/>
    </row>
    <row r="198" spans="2:15" s="7" customFormat="1" x14ac:dyDescent="0.3">
      <c r="B198" s="51">
        <v>169</v>
      </c>
      <c r="C198" s="87">
        <v>7</v>
      </c>
      <c r="D198" s="18" t="s">
        <v>59</v>
      </c>
      <c r="E198" s="18" t="s">
        <v>1195</v>
      </c>
      <c r="F198" s="19" t="s">
        <v>61</v>
      </c>
      <c r="G198" s="42">
        <v>5</v>
      </c>
      <c r="H198" s="20">
        <v>1</v>
      </c>
      <c r="I198" s="54">
        <v>5</v>
      </c>
      <c r="J198" s="22" t="s">
        <v>1930</v>
      </c>
      <c r="K198" s="1"/>
      <c r="L198" s="41" t="s">
        <v>1482</v>
      </c>
      <c r="M198" s="29">
        <v>93</v>
      </c>
      <c r="N198" s="38">
        <v>114</v>
      </c>
      <c r="O198" s="1"/>
    </row>
    <row r="199" spans="2:15" s="7" customFormat="1" x14ac:dyDescent="0.3">
      <c r="B199" s="51">
        <v>169</v>
      </c>
      <c r="C199" s="87">
        <v>7</v>
      </c>
      <c r="D199" s="18" t="s">
        <v>1084</v>
      </c>
      <c r="E199" s="18" t="s">
        <v>1195</v>
      </c>
      <c r="F199" s="19" t="s">
        <v>1103</v>
      </c>
      <c r="G199" s="42">
        <v>5</v>
      </c>
      <c r="H199" s="20">
        <v>1</v>
      </c>
      <c r="I199" s="54">
        <v>5</v>
      </c>
      <c r="J199" s="22" t="s">
        <v>1930</v>
      </c>
      <c r="K199" s="1"/>
      <c r="L199" s="41" t="s">
        <v>1703</v>
      </c>
      <c r="M199" s="29">
        <v>213</v>
      </c>
      <c r="N199" s="38">
        <v>221</v>
      </c>
      <c r="O199" s="1"/>
    </row>
    <row r="200" spans="2:15" s="7" customFormat="1" x14ac:dyDescent="0.3">
      <c r="B200" s="51">
        <v>169</v>
      </c>
      <c r="C200" s="87">
        <v>7</v>
      </c>
      <c r="D200" s="18" t="s">
        <v>1312</v>
      </c>
      <c r="E200" s="18" t="s">
        <v>1195</v>
      </c>
      <c r="F200" s="19" t="s">
        <v>1254</v>
      </c>
      <c r="G200" s="42">
        <v>5</v>
      </c>
      <c r="H200" s="20">
        <v>1</v>
      </c>
      <c r="I200" s="54">
        <v>5</v>
      </c>
      <c r="J200" s="22" t="s">
        <v>1931</v>
      </c>
      <c r="K200" s="1"/>
      <c r="L200" s="41" t="s">
        <v>2049</v>
      </c>
      <c r="M200" s="29">
        <v>32</v>
      </c>
      <c r="N200" s="38" t="s">
        <v>410</v>
      </c>
      <c r="O200" s="1"/>
    </row>
    <row r="201" spans="2:15" s="7" customFormat="1" x14ac:dyDescent="0.3">
      <c r="B201" s="51">
        <v>169</v>
      </c>
      <c r="C201" s="87">
        <v>7</v>
      </c>
      <c r="D201" s="18" t="s">
        <v>1115</v>
      </c>
      <c r="E201" s="18" t="s">
        <v>1195</v>
      </c>
      <c r="F201" s="19" t="s">
        <v>2</v>
      </c>
      <c r="G201" s="42">
        <v>5</v>
      </c>
      <c r="H201" s="20">
        <v>1</v>
      </c>
      <c r="I201" s="54">
        <v>5</v>
      </c>
      <c r="J201" s="22" t="s">
        <v>1932</v>
      </c>
      <c r="K201" s="1"/>
      <c r="L201" s="41" t="s">
        <v>328</v>
      </c>
      <c r="M201" s="29">
        <v>73</v>
      </c>
      <c r="N201" s="38">
        <v>78</v>
      </c>
      <c r="O201" s="1"/>
    </row>
    <row r="202" spans="2:15" s="7" customFormat="1" x14ac:dyDescent="0.3">
      <c r="B202" s="51">
        <v>169</v>
      </c>
      <c r="C202" s="87">
        <v>7</v>
      </c>
      <c r="D202" s="18" t="s">
        <v>1317</v>
      </c>
      <c r="E202" s="18" t="s">
        <v>1195</v>
      </c>
      <c r="F202" s="19" t="s">
        <v>1318</v>
      </c>
      <c r="G202" s="42">
        <v>5</v>
      </c>
      <c r="H202" s="20">
        <v>1</v>
      </c>
      <c r="I202" s="54">
        <v>5</v>
      </c>
      <c r="J202" s="22" t="s">
        <v>1933</v>
      </c>
      <c r="K202" s="1"/>
      <c r="L202" s="41" t="s">
        <v>585</v>
      </c>
      <c r="M202" s="29">
        <v>2</v>
      </c>
      <c r="N202" s="38">
        <v>2</v>
      </c>
      <c r="O202" s="1"/>
    </row>
    <row r="203" spans="2:15" s="7" customFormat="1" x14ac:dyDescent="0.3">
      <c r="B203" s="51">
        <v>169</v>
      </c>
      <c r="C203" s="87">
        <v>7</v>
      </c>
      <c r="D203" s="18" t="s">
        <v>1320</v>
      </c>
      <c r="E203" s="18" t="s">
        <v>1195</v>
      </c>
      <c r="F203" s="19" t="s">
        <v>2</v>
      </c>
      <c r="G203" s="42">
        <v>5</v>
      </c>
      <c r="H203" s="20">
        <v>1</v>
      </c>
      <c r="I203" s="54">
        <v>5</v>
      </c>
      <c r="J203" s="22" t="s">
        <v>1933</v>
      </c>
      <c r="K203" s="1"/>
      <c r="L203" s="41" t="s">
        <v>897</v>
      </c>
      <c r="M203" s="29">
        <v>52</v>
      </c>
      <c r="N203" s="38">
        <v>57</v>
      </c>
      <c r="O203" s="1"/>
    </row>
    <row r="204" spans="2:15" s="7" customFormat="1" x14ac:dyDescent="0.3">
      <c r="B204" s="51">
        <v>169</v>
      </c>
      <c r="C204" s="87">
        <v>7</v>
      </c>
      <c r="D204" s="18" t="s">
        <v>1934</v>
      </c>
      <c r="E204" s="18" t="s">
        <v>1195</v>
      </c>
      <c r="F204" s="19" t="s">
        <v>1935</v>
      </c>
      <c r="G204" s="42">
        <v>5</v>
      </c>
      <c r="H204" s="20">
        <v>1</v>
      </c>
      <c r="I204" s="54"/>
      <c r="J204" s="22" t="s">
        <v>1936</v>
      </c>
      <c r="K204" s="1"/>
      <c r="L204" s="41" t="s">
        <v>1765</v>
      </c>
      <c r="M204" s="29">
        <v>213</v>
      </c>
      <c r="N204" s="38">
        <v>221</v>
      </c>
      <c r="O204" s="1"/>
    </row>
    <row r="205" spans="2:15" s="7" customFormat="1" x14ac:dyDescent="0.3">
      <c r="B205" s="51">
        <v>169</v>
      </c>
      <c r="C205" s="87">
        <v>7</v>
      </c>
      <c r="D205" s="18" t="s">
        <v>100</v>
      </c>
      <c r="E205" s="18" t="s">
        <v>1195</v>
      </c>
      <c r="F205" s="19" t="s">
        <v>1456</v>
      </c>
      <c r="G205" s="42">
        <v>5</v>
      </c>
      <c r="H205" s="20">
        <v>1</v>
      </c>
      <c r="I205" s="54"/>
      <c r="J205" s="22" t="s">
        <v>1937</v>
      </c>
      <c r="K205" s="1"/>
      <c r="L205" s="41" t="s">
        <v>671</v>
      </c>
      <c r="M205" s="29">
        <v>100</v>
      </c>
      <c r="N205" s="38">
        <v>103</v>
      </c>
      <c r="O205" s="1"/>
    </row>
    <row r="206" spans="2:15" s="7" customFormat="1" x14ac:dyDescent="0.3">
      <c r="B206" s="51">
        <v>169</v>
      </c>
      <c r="C206" s="87">
        <v>7</v>
      </c>
      <c r="D206" s="18" t="s">
        <v>1458</v>
      </c>
      <c r="E206" s="18" t="s">
        <v>1195</v>
      </c>
      <c r="F206" s="19" t="s">
        <v>271</v>
      </c>
      <c r="G206" s="42">
        <v>5</v>
      </c>
      <c r="H206" s="20">
        <v>1</v>
      </c>
      <c r="I206" s="54"/>
      <c r="J206" s="22" t="s">
        <v>1937</v>
      </c>
      <c r="K206" s="1"/>
      <c r="L206" s="41" t="s">
        <v>791</v>
      </c>
      <c r="M206" s="29">
        <v>145</v>
      </c>
      <c r="N206" s="38">
        <v>152</v>
      </c>
      <c r="O206" s="1"/>
    </row>
    <row r="207" spans="2:15" s="7" customFormat="1" x14ac:dyDescent="0.3">
      <c r="B207" s="51">
        <v>169</v>
      </c>
      <c r="C207" s="87">
        <v>7</v>
      </c>
      <c r="D207" s="18" t="s">
        <v>1643</v>
      </c>
      <c r="E207" s="18" t="s">
        <v>1195</v>
      </c>
      <c r="F207" s="19" t="s">
        <v>1644</v>
      </c>
      <c r="G207" s="42">
        <v>5</v>
      </c>
      <c r="H207" s="20">
        <v>1</v>
      </c>
      <c r="I207" s="54"/>
      <c r="J207" s="22" t="s">
        <v>1938</v>
      </c>
      <c r="K207" s="1"/>
      <c r="L207" s="41" t="s">
        <v>1704</v>
      </c>
      <c r="M207" s="29">
        <v>213</v>
      </c>
      <c r="N207" s="38">
        <v>221</v>
      </c>
      <c r="O207" s="1"/>
    </row>
    <row r="208" spans="2:15" s="7" customFormat="1" x14ac:dyDescent="0.3">
      <c r="B208" s="51">
        <v>169</v>
      </c>
      <c r="C208" s="87">
        <v>7</v>
      </c>
      <c r="D208" s="18" t="s">
        <v>1646</v>
      </c>
      <c r="E208" s="18" t="s">
        <v>1195</v>
      </c>
      <c r="F208" s="19" t="s">
        <v>1647</v>
      </c>
      <c r="G208" s="42">
        <v>5</v>
      </c>
      <c r="H208" s="20">
        <v>1</v>
      </c>
      <c r="I208" s="54"/>
      <c r="J208" s="22" t="s">
        <v>1938</v>
      </c>
      <c r="K208" s="1"/>
      <c r="L208" s="41" t="s">
        <v>1368</v>
      </c>
      <c r="M208" s="29">
        <v>111</v>
      </c>
      <c r="N208" s="38">
        <v>114</v>
      </c>
      <c r="O208" s="1"/>
    </row>
    <row r="209" spans="2:15" s="7" customFormat="1" x14ac:dyDescent="0.3">
      <c r="B209" s="51">
        <v>169</v>
      </c>
      <c r="C209" s="87">
        <v>7</v>
      </c>
      <c r="D209" s="18" t="s">
        <v>1648</v>
      </c>
      <c r="E209" s="18" t="s">
        <v>1195</v>
      </c>
      <c r="F209" s="19" t="s">
        <v>1649</v>
      </c>
      <c r="G209" s="42">
        <v>5</v>
      </c>
      <c r="H209" s="20">
        <v>1</v>
      </c>
      <c r="I209" s="54"/>
      <c r="J209" s="22" t="s">
        <v>1939</v>
      </c>
      <c r="K209" s="1"/>
      <c r="L209" s="41" t="s">
        <v>1107</v>
      </c>
      <c r="M209" s="29">
        <v>37</v>
      </c>
      <c r="N209" s="38">
        <v>37</v>
      </c>
      <c r="O209" s="1"/>
    </row>
    <row r="210" spans="2:15" s="7" customFormat="1" x14ac:dyDescent="0.3">
      <c r="B210" s="51">
        <v>169</v>
      </c>
      <c r="C210" s="87">
        <v>7</v>
      </c>
      <c r="D210" s="18" t="s">
        <v>46</v>
      </c>
      <c r="E210" s="18" t="s">
        <v>1195</v>
      </c>
      <c r="F210" s="19" t="s">
        <v>1732</v>
      </c>
      <c r="G210" s="42">
        <v>5</v>
      </c>
      <c r="H210" s="20">
        <v>1</v>
      </c>
      <c r="I210" s="54"/>
      <c r="J210" s="22" t="s">
        <v>1940</v>
      </c>
      <c r="K210" s="1"/>
      <c r="L210" s="41" t="s">
        <v>1705</v>
      </c>
      <c r="M210" s="29">
        <v>213</v>
      </c>
      <c r="N210" s="38">
        <v>221</v>
      </c>
      <c r="O210" s="1"/>
    </row>
    <row r="211" spans="2:15" s="7" customFormat="1" x14ac:dyDescent="0.3">
      <c r="B211" s="51">
        <v>169</v>
      </c>
      <c r="C211" s="87">
        <v>7</v>
      </c>
      <c r="D211" s="18" t="s">
        <v>1734</v>
      </c>
      <c r="E211" s="18" t="s">
        <v>1195</v>
      </c>
      <c r="F211" s="19" t="s">
        <v>1735</v>
      </c>
      <c r="G211" s="42">
        <v>5</v>
      </c>
      <c r="H211" s="20">
        <v>1</v>
      </c>
      <c r="I211" s="54"/>
      <c r="J211" s="22" t="s">
        <v>1940</v>
      </c>
      <c r="K211" s="1"/>
      <c r="L211" s="41" t="s">
        <v>672</v>
      </c>
      <c r="M211" s="29">
        <v>8</v>
      </c>
      <c r="N211" s="38">
        <v>37</v>
      </c>
      <c r="O211" s="1"/>
    </row>
    <row r="212" spans="2:15" s="7" customFormat="1" x14ac:dyDescent="0.3">
      <c r="B212" s="51">
        <v>206</v>
      </c>
      <c r="C212" s="87">
        <v>8</v>
      </c>
      <c r="D212" s="18" t="s">
        <v>747</v>
      </c>
      <c r="E212" s="18" t="s">
        <v>1195</v>
      </c>
      <c r="F212" s="19" t="s">
        <v>773</v>
      </c>
      <c r="G212" s="42">
        <v>4</v>
      </c>
      <c r="H212" s="20">
        <v>1</v>
      </c>
      <c r="I212" s="54">
        <v>4</v>
      </c>
      <c r="J212" s="22" t="s">
        <v>1941</v>
      </c>
      <c r="K212" s="1"/>
      <c r="L212" s="41" t="s">
        <v>754</v>
      </c>
      <c r="M212" s="29">
        <v>64</v>
      </c>
      <c r="N212" s="38">
        <v>68</v>
      </c>
      <c r="O212" s="1"/>
    </row>
    <row r="213" spans="2:15" s="7" customFormat="1" x14ac:dyDescent="0.3">
      <c r="B213" s="51">
        <v>206</v>
      </c>
      <c r="C213" s="87">
        <v>8</v>
      </c>
      <c r="D213" s="18" t="s">
        <v>745</v>
      </c>
      <c r="E213" s="18" t="s">
        <v>1195</v>
      </c>
      <c r="F213" s="19" t="s">
        <v>771</v>
      </c>
      <c r="G213" s="42">
        <v>4</v>
      </c>
      <c r="H213" s="20">
        <v>1</v>
      </c>
      <c r="I213" s="54">
        <v>4</v>
      </c>
      <c r="J213" s="22" t="s">
        <v>1941</v>
      </c>
      <c r="K213" s="1"/>
      <c r="L213" s="41" t="s">
        <v>1483</v>
      </c>
      <c r="M213" s="29">
        <v>146</v>
      </c>
      <c r="N213" s="38">
        <v>153</v>
      </c>
      <c r="O213" s="1"/>
    </row>
    <row r="214" spans="2:15" s="7" customFormat="1" x14ac:dyDescent="0.3">
      <c r="B214" s="51">
        <v>206</v>
      </c>
      <c r="C214" s="87">
        <v>8</v>
      </c>
      <c r="D214" s="18" t="s">
        <v>253</v>
      </c>
      <c r="E214" s="18" t="s">
        <v>1195</v>
      </c>
      <c r="F214" s="19" t="s">
        <v>765</v>
      </c>
      <c r="G214" s="42">
        <v>4</v>
      </c>
      <c r="H214" s="20">
        <v>1</v>
      </c>
      <c r="I214" s="54">
        <v>4</v>
      </c>
      <c r="J214" s="22" t="s">
        <v>1941</v>
      </c>
      <c r="K214" s="1"/>
      <c r="L214" s="41" t="s">
        <v>474</v>
      </c>
      <c r="M214" s="29">
        <v>169</v>
      </c>
      <c r="N214" s="38">
        <v>176</v>
      </c>
      <c r="O214" s="1"/>
    </row>
    <row r="215" spans="2:15" s="7" customFormat="1" x14ac:dyDescent="0.3">
      <c r="B215" s="51">
        <v>206</v>
      </c>
      <c r="C215" s="87">
        <v>8</v>
      </c>
      <c r="D215" s="18" t="s">
        <v>743</v>
      </c>
      <c r="E215" s="18" t="s">
        <v>1195</v>
      </c>
      <c r="F215" s="19" t="s">
        <v>744</v>
      </c>
      <c r="G215" s="42">
        <v>4</v>
      </c>
      <c r="H215" s="20">
        <v>1</v>
      </c>
      <c r="I215" s="54">
        <v>4</v>
      </c>
      <c r="J215" s="22" t="s">
        <v>1941</v>
      </c>
      <c r="K215" s="1"/>
      <c r="L215" s="41" t="s">
        <v>60</v>
      </c>
      <c r="M215" s="29">
        <v>4</v>
      </c>
      <c r="N215" s="38">
        <v>4</v>
      </c>
      <c r="O215" s="1"/>
    </row>
    <row r="216" spans="2:15" s="7" customFormat="1" x14ac:dyDescent="0.3">
      <c r="B216" s="51">
        <v>206</v>
      </c>
      <c r="C216" s="87">
        <v>8</v>
      </c>
      <c r="D216" s="18" t="s">
        <v>158</v>
      </c>
      <c r="E216" s="18" t="s">
        <v>1195</v>
      </c>
      <c r="F216" s="19" t="s">
        <v>159</v>
      </c>
      <c r="G216" s="42">
        <v>4</v>
      </c>
      <c r="H216" s="20">
        <v>1</v>
      </c>
      <c r="I216" s="54">
        <v>4</v>
      </c>
      <c r="J216" s="22" t="s">
        <v>1941</v>
      </c>
      <c r="K216" s="1"/>
      <c r="L216" s="41" t="s">
        <v>1072</v>
      </c>
      <c r="M216" s="29">
        <v>213</v>
      </c>
      <c r="N216" s="38">
        <v>153</v>
      </c>
      <c r="O216" s="1"/>
    </row>
    <row r="217" spans="2:15" s="7" customFormat="1" x14ac:dyDescent="0.3">
      <c r="B217" s="51">
        <v>206</v>
      </c>
      <c r="C217" s="87">
        <v>8</v>
      </c>
      <c r="D217" s="18" t="s">
        <v>311</v>
      </c>
      <c r="E217" s="18" t="s">
        <v>1195</v>
      </c>
      <c r="F217" s="19" t="s">
        <v>1942</v>
      </c>
      <c r="G217" s="42">
        <v>4</v>
      </c>
      <c r="H217" s="20">
        <v>1</v>
      </c>
      <c r="I217" s="54">
        <v>4</v>
      </c>
      <c r="J217" s="22" t="s">
        <v>1941</v>
      </c>
      <c r="K217" s="1"/>
      <c r="L217" s="41" t="s">
        <v>1155</v>
      </c>
      <c r="M217" s="29">
        <v>138</v>
      </c>
      <c r="N217" s="38">
        <v>144</v>
      </c>
      <c r="O217" s="1"/>
    </row>
    <row r="218" spans="2:15" s="7" customFormat="1" x14ac:dyDescent="0.3">
      <c r="B218" s="51">
        <v>206</v>
      </c>
      <c r="C218" s="87">
        <v>8</v>
      </c>
      <c r="D218" s="18" t="s">
        <v>1125</v>
      </c>
      <c r="E218" s="18" t="s">
        <v>1195</v>
      </c>
      <c r="F218" s="19" t="s">
        <v>1164</v>
      </c>
      <c r="G218" s="42">
        <v>4</v>
      </c>
      <c r="H218" s="20">
        <v>2</v>
      </c>
      <c r="I218" s="54">
        <v>2</v>
      </c>
      <c r="J218" s="22" t="s">
        <v>1943</v>
      </c>
      <c r="K218" s="1"/>
      <c r="L218" s="41" t="s">
        <v>1985</v>
      </c>
      <c r="M218" s="29">
        <v>283</v>
      </c>
      <c r="N218" s="38">
        <v>288</v>
      </c>
      <c r="O218" s="1"/>
    </row>
    <row r="219" spans="2:15" s="7" customFormat="1" x14ac:dyDescent="0.3">
      <c r="B219" s="51">
        <v>213</v>
      </c>
      <c r="C219" s="87">
        <v>8</v>
      </c>
      <c r="D219" s="18" t="s">
        <v>812</v>
      </c>
      <c r="E219" s="18" t="s">
        <v>1195</v>
      </c>
      <c r="F219" s="19" t="s">
        <v>271</v>
      </c>
      <c r="G219" s="42">
        <v>3</v>
      </c>
      <c r="H219" s="20">
        <v>1</v>
      </c>
      <c r="I219" s="54">
        <v>3</v>
      </c>
      <c r="J219" s="22" t="s">
        <v>1944</v>
      </c>
      <c r="K219" s="1"/>
      <c r="L219" s="41" t="s">
        <v>567</v>
      </c>
      <c r="M219" s="29">
        <v>213</v>
      </c>
      <c r="N219" s="38">
        <v>221</v>
      </c>
      <c r="O219" s="1"/>
    </row>
    <row r="220" spans="2:15" s="7" customFormat="1" x14ac:dyDescent="0.3">
      <c r="B220" s="51">
        <v>213</v>
      </c>
      <c r="C220" s="87">
        <v>8</v>
      </c>
      <c r="D220" s="18" t="s">
        <v>580</v>
      </c>
      <c r="E220" s="18" t="s">
        <v>1195</v>
      </c>
      <c r="F220" s="19" t="s">
        <v>166</v>
      </c>
      <c r="G220" s="42">
        <v>3</v>
      </c>
      <c r="H220" s="20">
        <v>1</v>
      </c>
      <c r="I220" s="54">
        <v>3</v>
      </c>
      <c r="J220" s="22" t="s">
        <v>1945</v>
      </c>
      <c r="K220" s="1"/>
      <c r="L220" s="41" t="s">
        <v>1706</v>
      </c>
      <c r="M220" s="29">
        <v>283</v>
      </c>
      <c r="N220" s="38">
        <v>288</v>
      </c>
      <c r="O220" s="1"/>
    </row>
    <row r="221" spans="2:15" s="7" customFormat="1" x14ac:dyDescent="0.3">
      <c r="B221" s="51">
        <v>213</v>
      </c>
      <c r="C221" s="87">
        <v>8</v>
      </c>
      <c r="D221" s="18" t="s">
        <v>148</v>
      </c>
      <c r="E221" s="18" t="s">
        <v>1195</v>
      </c>
      <c r="F221" s="19" t="s">
        <v>582</v>
      </c>
      <c r="G221" s="42">
        <v>3</v>
      </c>
      <c r="H221" s="20">
        <v>1</v>
      </c>
      <c r="I221" s="54">
        <v>3</v>
      </c>
      <c r="J221" s="22" t="s">
        <v>1945</v>
      </c>
      <c r="K221" s="1"/>
      <c r="L221" s="41" t="s">
        <v>1986</v>
      </c>
      <c r="M221" s="29">
        <v>213</v>
      </c>
      <c r="N221" s="38">
        <v>221</v>
      </c>
      <c r="O221" s="1"/>
    </row>
    <row r="222" spans="2:15" s="7" customFormat="1" x14ac:dyDescent="0.3">
      <c r="B222" s="51">
        <v>213</v>
      </c>
      <c r="C222" s="87">
        <v>8</v>
      </c>
      <c r="D222" s="32" t="s">
        <v>814</v>
      </c>
      <c r="E222" s="32" t="s">
        <v>1195</v>
      </c>
      <c r="F222" s="19" t="s">
        <v>226</v>
      </c>
      <c r="G222" s="42">
        <v>3</v>
      </c>
      <c r="H222" s="20">
        <v>1</v>
      </c>
      <c r="I222" s="54">
        <v>3</v>
      </c>
      <c r="J222" s="22" t="s">
        <v>1944</v>
      </c>
      <c r="K222" s="1"/>
      <c r="L222" s="41" t="s">
        <v>140</v>
      </c>
      <c r="M222" s="29">
        <v>3</v>
      </c>
      <c r="N222" s="38">
        <v>3</v>
      </c>
      <c r="O222" s="1"/>
    </row>
    <row r="223" spans="2:15" s="7" customFormat="1" x14ac:dyDescent="0.3">
      <c r="B223" s="51">
        <v>213</v>
      </c>
      <c r="C223" s="87">
        <v>8</v>
      </c>
      <c r="D223" s="18" t="s">
        <v>583</v>
      </c>
      <c r="E223" s="18" t="s">
        <v>1195</v>
      </c>
      <c r="F223" s="19" t="s">
        <v>584</v>
      </c>
      <c r="G223" s="42">
        <v>3</v>
      </c>
      <c r="H223" s="20">
        <v>1</v>
      </c>
      <c r="I223" s="54">
        <v>3</v>
      </c>
      <c r="J223" s="22" t="s">
        <v>1945</v>
      </c>
      <c r="K223" s="1"/>
      <c r="L223" s="41" t="s">
        <v>1369</v>
      </c>
      <c r="M223" s="29">
        <v>52</v>
      </c>
      <c r="N223" s="38">
        <v>114</v>
      </c>
      <c r="O223" s="1"/>
    </row>
    <row r="224" spans="2:15" s="7" customFormat="1" x14ac:dyDescent="0.3">
      <c r="B224" s="51">
        <v>213</v>
      </c>
      <c r="C224" s="87">
        <v>8</v>
      </c>
      <c r="D224" s="18" t="s">
        <v>817</v>
      </c>
      <c r="E224" s="18" t="s">
        <v>1195</v>
      </c>
      <c r="F224" s="19" t="s">
        <v>818</v>
      </c>
      <c r="G224" s="42">
        <v>3</v>
      </c>
      <c r="H224" s="20">
        <v>1</v>
      </c>
      <c r="I224" s="54">
        <v>3</v>
      </c>
      <c r="J224" s="22" t="s">
        <v>1944</v>
      </c>
      <c r="K224" s="1"/>
      <c r="L224" s="41" t="s">
        <v>107</v>
      </c>
      <c r="M224" s="29">
        <v>15</v>
      </c>
      <c r="N224" s="38">
        <v>13</v>
      </c>
      <c r="O224" s="1"/>
    </row>
    <row r="225" spans="2:15" s="7" customFormat="1" x14ac:dyDescent="0.3">
      <c r="B225" s="51">
        <v>213</v>
      </c>
      <c r="C225" s="87">
        <v>-69</v>
      </c>
      <c r="D225" s="18" t="s">
        <v>455</v>
      </c>
      <c r="E225" s="18" t="s">
        <v>1195</v>
      </c>
      <c r="F225" s="19" t="s">
        <v>456</v>
      </c>
      <c r="G225" s="42">
        <v>3</v>
      </c>
      <c r="H225" s="20">
        <v>1</v>
      </c>
      <c r="I225" s="54">
        <v>3</v>
      </c>
      <c r="J225" s="22" t="s">
        <v>1946</v>
      </c>
      <c r="K225" s="1"/>
      <c r="L225" s="41" t="s">
        <v>898</v>
      </c>
      <c r="M225" s="29">
        <v>213</v>
      </c>
      <c r="N225" s="38">
        <v>221</v>
      </c>
      <c r="O225" s="1"/>
    </row>
    <row r="226" spans="2:15" s="7" customFormat="1" x14ac:dyDescent="0.3">
      <c r="B226" s="51">
        <v>213</v>
      </c>
      <c r="C226" s="87">
        <v>-60</v>
      </c>
      <c r="D226" s="18" t="s">
        <v>59</v>
      </c>
      <c r="E226" s="18" t="s">
        <v>1195</v>
      </c>
      <c r="F226" s="19" t="s">
        <v>1029</v>
      </c>
      <c r="G226" s="42">
        <v>3</v>
      </c>
      <c r="H226" s="20">
        <v>1</v>
      </c>
      <c r="I226" s="54">
        <v>3</v>
      </c>
      <c r="J226" s="22" t="s">
        <v>1954</v>
      </c>
      <c r="K226" s="1"/>
      <c r="L226" s="41" t="s">
        <v>81</v>
      </c>
      <c r="M226" s="29">
        <v>23</v>
      </c>
      <c r="N226" s="38">
        <v>23</v>
      </c>
      <c r="O226" s="1"/>
    </row>
    <row r="227" spans="2:15" s="7" customFormat="1" x14ac:dyDescent="0.3">
      <c r="B227" s="51">
        <v>213</v>
      </c>
      <c r="C227" s="87">
        <v>8</v>
      </c>
      <c r="D227" s="18" t="s">
        <v>875</v>
      </c>
      <c r="E227" s="18" t="s">
        <v>1195</v>
      </c>
      <c r="F227" s="19" t="s">
        <v>2</v>
      </c>
      <c r="G227" s="42">
        <v>3</v>
      </c>
      <c r="H227" s="20">
        <v>1</v>
      </c>
      <c r="I227" s="54">
        <v>3</v>
      </c>
      <c r="J227" s="22" t="s">
        <v>1946</v>
      </c>
      <c r="K227" s="1"/>
      <c r="L227" s="41" t="s">
        <v>1707</v>
      </c>
      <c r="M227" s="29">
        <v>213</v>
      </c>
      <c r="N227" s="38">
        <v>221</v>
      </c>
      <c r="O227" s="1"/>
    </row>
    <row r="228" spans="2:15" s="7" customFormat="1" x14ac:dyDescent="0.3">
      <c r="B228" s="51">
        <v>213</v>
      </c>
      <c r="C228" s="87">
        <v>8</v>
      </c>
      <c r="D228" s="18" t="s">
        <v>521</v>
      </c>
      <c r="E228" s="18" t="s">
        <v>1195</v>
      </c>
      <c r="F228" s="19" t="s">
        <v>522</v>
      </c>
      <c r="G228" s="42">
        <v>3</v>
      </c>
      <c r="H228" s="20">
        <v>1</v>
      </c>
      <c r="I228" s="54">
        <v>3</v>
      </c>
      <c r="J228" s="22" t="s">
        <v>1947</v>
      </c>
      <c r="K228" s="1"/>
      <c r="L228" s="41" t="s">
        <v>755</v>
      </c>
      <c r="M228" s="29">
        <v>46</v>
      </c>
      <c r="N228" s="38">
        <v>47</v>
      </c>
      <c r="O228" s="1"/>
    </row>
    <row r="229" spans="2:15" s="7" customFormat="1" x14ac:dyDescent="0.3">
      <c r="B229" s="51">
        <v>213</v>
      </c>
      <c r="C229" s="87">
        <v>8</v>
      </c>
      <c r="D229" s="18" t="s">
        <v>551</v>
      </c>
      <c r="E229" s="18" t="s">
        <v>1195</v>
      </c>
      <c r="F229" s="19" t="s">
        <v>552</v>
      </c>
      <c r="G229" s="42">
        <v>3</v>
      </c>
      <c r="H229" s="20">
        <v>1</v>
      </c>
      <c r="I229" s="54">
        <v>3</v>
      </c>
      <c r="J229" s="22" t="s">
        <v>1948</v>
      </c>
      <c r="K229" s="1"/>
      <c r="L229" s="41" t="s">
        <v>1987</v>
      </c>
      <c r="M229" s="29">
        <v>169</v>
      </c>
      <c r="N229" s="38">
        <v>176</v>
      </c>
      <c r="O229" s="1"/>
    </row>
    <row r="230" spans="2:15" s="7" customFormat="1" x14ac:dyDescent="0.3">
      <c r="B230" s="51">
        <v>213</v>
      </c>
      <c r="C230" s="87">
        <v>8</v>
      </c>
      <c r="D230" s="18" t="s">
        <v>523</v>
      </c>
      <c r="E230" s="18" t="s">
        <v>1195</v>
      </c>
      <c r="F230" s="19" t="s">
        <v>67</v>
      </c>
      <c r="G230" s="42">
        <v>3</v>
      </c>
      <c r="H230" s="20">
        <v>1</v>
      </c>
      <c r="I230" s="54">
        <v>3</v>
      </c>
      <c r="J230" s="22" t="s">
        <v>1947</v>
      </c>
      <c r="K230" s="1"/>
      <c r="L230" s="41" t="s">
        <v>821</v>
      </c>
      <c r="M230" s="29">
        <v>111</v>
      </c>
      <c r="N230" s="38">
        <v>114</v>
      </c>
      <c r="O230" s="1"/>
    </row>
    <row r="231" spans="2:15" s="7" customFormat="1" x14ac:dyDescent="0.3">
      <c r="B231" s="51">
        <v>213</v>
      </c>
      <c r="C231" s="87">
        <v>8</v>
      </c>
      <c r="D231" s="18" t="s">
        <v>877</v>
      </c>
      <c r="E231" s="18" t="s">
        <v>1195</v>
      </c>
      <c r="F231" s="19" t="s">
        <v>878</v>
      </c>
      <c r="G231" s="42">
        <v>3</v>
      </c>
      <c r="H231" s="20">
        <v>1</v>
      </c>
      <c r="I231" s="54">
        <v>3</v>
      </c>
      <c r="J231" s="22" t="s">
        <v>1946</v>
      </c>
      <c r="K231" s="1"/>
      <c r="L231" s="41" t="s">
        <v>447</v>
      </c>
      <c r="M231" s="29">
        <v>85</v>
      </c>
      <c r="N231" s="38">
        <v>57</v>
      </c>
      <c r="O231" s="1"/>
    </row>
    <row r="232" spans="2:15" s="7" customFormat="1" x14ac:dyDescent="0.3">
      <c r="B232" s="51">
        <v>213</v>
      </c>
      <c r="C232" s="87">
        <v>8</v>
      </c>
      <c r="D232" s="18" t="s">
        <v>526</v>
      </c>
      <c r="E232" s="18" t="s">
        <v>1195</v>
      </c>
      <c r="F232" s="19" t="s">
        <v>527</v>
      </c>
      <c r="G232" s="42">
        <v>3</v>
      </c>
      <c r="H232" s="20">
        <v>1</v>
      </c>
      <c r="I232" s="54">
        <v>3</v>
      </c>
      <c r="J232" s="22" t="s">
        <v>1947</v>
      </c>
      <c r="K232" s="1"/>
      <c r="L232" s="41" t="s">
        <v>2050</v>
      </c>
      <c r="M232" s="29">
        <v>29</v>
      </c>
      <c r="N232" s="38" t="s">
        <v>410</v>
      </c>
      <c r="O232" s="1"/>
    </row>
    <row r="233" spans="2:15" s="7" customFormat="1" x14ac:dyDescent="0.3">
      <c r="B233" s="51">
        <v>213</v>
      </c>
      <c r="C233" s="87">
        <v>8</v>
      </c>
      <c r="D233" s="18" t="s">
        <v>5</v>
      </c>
      <c r="E233" s="18" t="s">
        <v>1195</v>
      </c>
      <c r="F233" s="19" t="s">
        <v>554</v>
      </c>
      <c r="G233" s="42">
        <v>3</v>
      </c>
      <c r="H233" s="20">
        <v>1</v>
      </c>
      <c r="I233" s="54">
        <v>3</v>
      </c>
      <c r="J233" s="22" t="s">
        <v>1948</v>
      </c>
      <c r="K233" s="1"/>
      <c r="L233" s="41" t="s">
        <v>45</v>
      </c>
      <c r="M233" s="29">
        <v>138</v>
      </c>
      <c r="N233" s="38">
        <v>144</v>
      </c>
      <c r="O233" s="1"/>
    </row>
    <row r="234" spans="2:15" s="7" customFormat="1" x14ac:dyDescent="0.3">
      <c r="B234" s="51">
        <v>213</v>
      </c>
      <c r="C234" s="87">
        <v>8</v>
      </c>
      <c r="D234" s="18" t="s">
        <v>528</v>
      </c>
      <c r="E234" s="18" t="s">
        <v>1195</v>
      </c>
      <c r="F234" s="19" t="s">
        <v>529</v>
      </c>
      <c r="G234" s="42">
        <v>3</v>
      </c>
      <c r="H234" s="20">
        <v>1</v>
      </c>
      <c r="I234" s="54">
        <v>3</v>
      </c>
      <c r="J234" s="22" t="s">
        <v>1947</v>
      </c>
      <c r="K234" s="1"/>
      <c r="L234" s="41" t="s">
        <v>1073</v>
      </c>
      <c r="M234" s="29">
        <v>55</v>
      </c>
      <c r="N234" s="38">
        <v>60</v>
      </c>
      <c r="O234" s="1"/>
    </row>
    <row r="235" spans="2:15" s="7" customFormat="1" x14ac:dyDescent="0.3">
      <c r="B235" s="51">
        <v>213</v>
      </c>
      <c r="C235" s="87">
        <v>8</v>
      </c>
      <c r="D235" s="18" t="s">
        <v>530</v>
      </c>
      <c r="E235" s="18" t="s">
        <v>1195</v>
      </c>
      <c r="F235" s="19" t="s">
        <v>531</v>
      </c>
      <c r="G235" s="42">
        <v>3</v>
      </c>
      <c r="H235" s="20">
        <v>1</v>
      </c>
      <c r="I235" s="54">
        <v>3</v>
      </c>
      <c r="J235" s="22" t="s">
        <v>1947</v>
      </c>
      <c r="K235" s="1"/>
      <c r="L235" s="41" t="s">
        <v>369</v>
      </c>
      <c r="M235" s="29">
        <v>66</v>
      </c>
      <c r="N235" s="38">
        <v>70</v>
      </c>
      <c r="O235" s="1"/>
    </row>
    <row r="236" spans="2:15" s="7" customFormat="1" x14ac:dyDescent="0.3">
      <c r="B236" s="51">
        <v>213</v>
      </c>
      <c r="C236" s="87">
        <v>8</v>
      </c>
      <c r="D236" s="18" t="s">
        <v>532</v>
      </c>
      <c r="E236" s="18" t="s">
        <v>1195</v>
      </c>
      <c r="F236" s="19" t="s">
        <v>2</v>
      </c>
      <c r="G236" s="42">
        <v>3</v>
      </c>
      <c r="H236" s="20">
        <v>1</v>
      </c>
      <c r="I236" s="54">
        <v>3</v>
      </c>
      <c r="J236" s="22" t="s">
        <v>1947</v>
      </c>
      <c r="K236" s="1"/>
      <c r="L236" s="41" t="s">
        <v>2051</v>
      </c>
      <c r="M236" s="29">
        <v>146</v>
      </c>
      <c r="N236" s="38" t="s">
        <v>410</v>
      </c>
      <c r="O236" s="1"/>
    </row>
    <row r="237" spans="2:15" s="7" customFormat="1" x14ac:dyDescent="0.3">
      <c r="B237" s="51">
        <v>213</v>
      </c>
      <c r="C237" s="87">
        <v>8</v>
      </c>
      <c r="D237" s="18" t="s">
        <v>881</v>
      </c>
      <c r="E237" s="18" t="s">
        <v>1195</v>
      </c>
      <c r="F237" s="19" t="s">
        <v>882</v>
      </c>
      <c r="G237" s="42">
        <v>3</v>
      </c>
      <c r="H237" s="20">
        <v>1</v>
      </c>
      <c r="I237" s="54">
        <v>3</v>
      </c>
      <c r="J237" s="22" t="s">
        <v>1946</v>
      </c>
      <c r="K237" s="1"/>
      <c r="L237" s="41" t="s">
        <v>674</v>
      </c>
      <c r="M237" s="29">
        <v>100</v>
      </c>
      <c r="N237" s="38">
        <v>103</v>
      </c>
      <c r="O237" s="1"/>
    </row>
    <row r="238" spans="2:15" s="7" customFormat="1" x14ac:dyDescent="0.3">
      <c r="B238" s="51">
        <v>213</v>
      </c>
      <c r="C238" s="87">
        <v>8</v>
      </c>
      <c r="D238" s="18" t="s">
        <v>883</v>
      </c>
      <c r="E238" s="18" t="s">
        <v>1195</v>
      </c>
      <c r="F238" s="19" t="s">
        <v>884</v>
      </c>
      <c r="G238" s="42">
        <v>3</v>
      </c>
      <c r="H238" s="20">
        <v>1</v>
      </c>
      <c r="I238" s="54">
        <v>3</v>
      </c>
      <c r="J238" s="22" t="s">
        <v>1946</v>
      </c>
      <c r="K238" s="1"/>
      <c r="L238" s="41" t="s">
        <v>899</v>
      </c>
      <c r="M238" s="29">
        <v>213</v>
      </c>
      <c r="N238" s="38">
        <v>221</v>
      </c>
      <c r="O238" s="1"/>
    </row>
    <row r="239" spans="2:15" s="7" customFormat="1" x14ac:dyDescent="0.3">
      <c r="B239" s="51">
        <v>213</v>
      </c>
      <c r="C239" s="87">
        <v>8</v>
      </c>
      <c r="D239" s="18" t="s">
        <v>885</v>
      </c>
      <c r="E239" s="18" t="s">
        <v>1195</v>
      </c>
      <c r="F239" s="19" t="s">
        <v>886</v>
      </c>
      <c r="G239" s="42">
        <v>3</v>
      </c>
      <c r="H239" s="20">
        <v>1</v>
      </c>
      <c r="I239" s="54">
        <v>3</v>
      </c>
      <c r="J239" s="22" t="s">
        <v>1946</v>
      </c>
      <c r="K239" s="1"/>
      <c r="L239" s="41" t="s">
        <v>756</v>
      </c>
      <c r="M239" s="29">
        <v>206</v>
      </c>
      <c r="N239" s="38">
        <v>214</v>
      </c>
      <c r="O239" s="1"/>
    </row>
    <row r="240" spans="2:15" s="7" customFormat="1" x14ac:dyDescent="0.3">
      <c r="B240" s="51">
        <v>213</v>
      </c>
      <c r="C240" s="87">
        <v>8</v>
      </c>
      <c r="D240" s="18" t="s">
        <v>887</v>
      </c>
      <c r="E240" s="18" t="s">
        <v>1195</v>
      </c>
      <c r="F240" s="19" t="s">
        <v>888</v>
      </c>
      <c r="G240" s="42">
        <v>3</v>
      </c>
      <c r="H240" s="20">
        <v>1</v>
      </c>
      <c r="I240" s="54">
        <v>3</v>
      </c>
      <c r="J240" s="22" t="s">
        <v>1946</v>
      </c>
      <c r="K240" s="1"/>
      <c r="L240" s="41" t="s">
        <v>1484</v>
      </c>
      <c r="M240" s="29">
        <v>213</v>
      </c>
      <c r="N240" s="38">
        <v>221</v>
      </c>
      <c r="O240" s="1"/>
    </row>
    <row r="241" spans="2:15" s="7" customFormat="1" x14ac:dyDescent="0.3">
      <c r="B241" s="51">
        <v>213</v>
      </c>
      <c r="C241" s="87">
        <v>8</v>
      </c>
      <c r="D241" s="18" t="s">
        <v>556</v>
      </c>
      <c r="E241" s="18" t="s">
        <v>1195</v>
      </c>
      <c r="F241" s="19" t="s">
        <v>557</v>
      </c>
      <c r="G241" s="42">
        <v>3</v>
      </c>
      <c r="H241" s="20">
        <v>1</v>
      </c>
      <c r="I241" s="54">
        <v>3</v>
      </c>
      <c r="J241" s="22" t="s">
        <v>1948</v>
      </c>
      <c r="K241" s="1"/>
      <c r="L241" s="41" t="s">
        <v>68</v>
      </c>
      <c r="M241" s="29">
        <v>37</v>
      </c>
      <c r="N241" s="38">
        <v>29</v>
      </c>
      <c r="O241" s="1"/>
    </row>
    <row r="242" spans="2:15" s="7" customFormat="1" x14ac:dyDescent="0.3">
      <c r="B242" s="51">
        <v>213</v>
      </c>
      <c r="C242" s="87">
        <v>8</v>
      </c>
      <c r="D242" s="18" t="s">
        <v>55</v>
      </c>
      <c r="E242" s="18" t="s">
        <v>1195</v>
      </c>
      <c r="F242" s="19" t="s">
        <v>1322</v>
      </c>
      <c r="G242" s="42">
        <v>3</v>
      </c>
      <c r="H242" s="20">
        <v>1</v>
      </c>
      <c r="I242" s="54">
        <v>3</v>
      </c>
      <c r="J242" s="22" t="s">
        <v>1950</v>
      </c>
      <c r="K242" s="1"/>
      <c r="L242" s="41" t="s">
        <v>632</v>
      </c>
      <c r="M242" s="29">
        <v>213</v>
      </c>
      <c r="N242" s="38">
        <v>221</v>
      </c>
      <c r="O242" s="1"/>
    </row>
    <row r="243" spans="2:15" s="7" customFormat="1" x14ac:dyDescent="0.3">
      <c r="B243" s="51">
        <v>213</v>
      </c>
      <c r="C243" s="87">
        <v>8</v>
      </c>
      <c r="D243" s="18" t="s">
        <v>1328</v>
      </c>
      <c r="E243" s="18" t="s">
        <v>1195</v>
      </c>
      <c r="F243" s="19" t="s">
        <v>1316</v>
      </c>
      <c r="G243" s="42">
        <v>3</v>
      </c>
      <c r="H243" s="20">
        <v>1</v>
      </c>
      <c r="I243" s="54">
        <v>3</v>
      </c>
      <c r="J243" s="22" t="s">
        <v>1951</v>
      </c>
      <c r="K243" s="1"/>
      <c r="L243" s="41" t="s">
        <v>2052</v>
      </c>
      <c r="M243" s="29">
        <v>146</v>
      </c>
      <c r="N243" s="38" t="s">
        <v>410</v>
      </c>
      <c r="O243" s="1"/>
    </row>
    <row r="244" spans="2:15" s="7" customFormat="1" x14ac:dyDescent="0.3">
      <c r="B244" s="51">
        <v>213</v>
      </c>
      <c r="C244" s="87">
        <v>8</v>
      </c>
      <c r="D244" s="18" t="s">
        <v>1330</v>
      </c>
      <c r="E244" s="18" t="s">
        <v>1195</v>
      </c>
      <c r="F244" s="19" t="s">
        <v>1331</v>
      </c>
      <c r="G244" s="42">
        <v>3</v>
      </c>
      <c r="H244" s="20">
        <v>1</v>
      </c>
      <c r="I244" s="54">
        <v>3</v>
      </c>
      <c r="J244" s="22" t="s">
        <v>1952</v>
      </c>
      <c r="K244" s="1"/>
      <c r="L244" s="41" t="s">
        <v>1766</v>
      </c>
      <c r="M244" s="29">
        <v>283</v>
      </c>
      <c r="N244" s="38">
        <v>288</v>
      </c>
      <c r="O244" s="1"/>
    </row>
    <row r="245" spans="2:15" s="7" customFormat="1" x14ac:dyDescent="0.3">
      <c r="B245" s="51">
        <v>213</v>
      </c>
      <c r="C245" s="87">
        <v>8</v>
      </c>
      <c r="D245" s="18" t="s">
        <v>1122</v>
      </c>
      <c r="E245" s="18" t="s">
        <v>1195</v>
      </c>
      <c r="F245" s="19" t="s">
        <v>1186</v>
      </c>
      <c r="G245" s="42">
        <v>3</v>
      </c>
      <c r="H245" s="20">
        <v>1</v>
      </c>
      <c r="I245" s="54">
        <v>3</v>
      </c>
      <c r="J245" s="22" t="s">
        <v>1953</v>
      </c>
      <c r="K245" s="1"/>
      <c r="L245" s="41" t="s">
        <v>35</v>
      </c>
      <c r="M245" s="29">
        <v>146</v>
      </c>
      <c r="N245" s="38">
        <v>153</v>
      </c>
      <c r="O245" s="1"/>
    </row>
    <row r="246" spans="2:15" s="7" customFormat="1" x14ac:dyDescent="0.3">
      <c r="B246" s="51">
        <v>213</v>
      </c>
      <c r="C246" s="87">
        <v>8</v>
      </c>
      <c r="D246" s="18" t="s">
        <v>1121</v>
      </c>
      <c r="E246" s="18" t="s">
        <v>1195</v>
      </c>
      <c r="F246" s="19" t="s">
        <v>1185</v>
      </c>
      <c r="G246" s="42">
        <v>3</v>
      </c>
      <c r="H246" s="20">
        <v>1</v>
      </c>
      <c r="I246" s="54">
        <v>3</v>
      </c>
      <c r="J246" s="22" t="s">
        <v>1953</v>
      </c>
      <c r="K246" s="1"/>
      <c r="L246" s="41" t="s">
        <v>720</v>
      </c>
      <c r="M246" s="29">
        <v>23</v>
      </c>
      <c r="N246" s="38">
        <v>23</v>
      </c>
      <c r="O246" s="1"/>
    </row>
    <row r="247" spans="2:15" s="7" customFormat="1" x14ac:dyDescent="0.3">
      <c r="B247" s="51">
        <v>213</v>
      </c>
      <c r="C247" s="87">
        <v>8</v>
      </c>
      <c r="D247" s="18" t="s">
        <v>926</v>
      </c>
      <c r="E247" s="18" t="s">
        <v>1195</v>
      </c>
      <c r="F247" s="19" t="s">
        <v>2</v>
      </c>
      <c r="G247" s="42">
        <v>3</v>
      </c>
      <c r="H247" s="20">
        <v>1</v>
      </c>
      <c r="I247" s="54">
        <v>3</v>
      </c>
      <c r="J247" s="22" t="s">
        <v>1954</v>
      </c>
      <c r="K247" s="1"/>
      <c r="L247" s="41" t="s">
        <v>1762</v>
      </c>
      <c r="M247" s="29">
        <v>213</v>
      </c>
      <c r="N247" s="38">
        <v>221</v>
      </c>
      <c r="O247" s="1"/>
    </row>
    <row r="248" spans="2:15" s="7" customFormat="1" x14ac:dyDescent="0.3">
      <c r="B248" s="51">
        <v>213</v>
      </c>
      <c r="C248" s="87">
        <v>8</v>
      </c>
      <c r="D248" s="18" t="s">
        <v>1119</v>
      </c>
      <c r="E248" s="18" t="s">
        <v>1195</v>
      </c>
      <c r="F248" s="19" t="s">
        <v>2</v>
      </c>
      <c r="G248" s="42">
        <v>3</v>
      </c>
      <c r="H248" s="20">
        <v>1</v>
      </c>
      <c r="I248" s="54">
        <v>3</v>
      </c>
      <c r="J248" s="22" t="s">
        <v>1953</v>
      </c>
      <c r="K248" s="1"/>
      <c r="L248" s="41" t="s">
        <v>900</v>
      </c>
      <c r="M248" s="29">
        <v>213</v>
      </c>
      <c r="N248" s="38">
        <v>221</v>
      </c>
      <c r="O248" s="1"/>
    </row>
    <row r="249" spans="2:15" s="7" customFormat="1" x14ac:dyDescent="0.3">
      <c r="B249" s="51">
        <v>213</v>
      </c>
      <c r="C249" s="87">
        <v>8</v>
      </c>
      <c r="D249" s="18" t="s">
        <v>1335</v>
      </c>
      <c r="E249" s="18" t="s">
        <v>1195</v>
      </c>
      <c r="F249" s="19" t="s">
        <v>1336</v>
      </c>
      <c r="G249" s="42">
        <v>3</v>
      </c>
      <c r="H249" s="20">
        <v>1</v>
      </c>
      <c r="I249" s="54">
        <v>3</v>
      </c>
      <c r="J249" s="22" t="s">
        <v>1951</v>
      </c>
      <c r="K249" s="1"/>
      <c r="L249" s="41" t="s">
        <v>1708</v>
      </c>
      <c r="M249" s="29">
        <v>213</v>
      </c>
      <c r="N249" s="38">
        <v>221</v>
      </c>
      <c r="O249" s="1"/>
    </row>
    <row r="250" spans="2:15" s="7" customFormat="1" x14ac:dyDescent="0.3">
      <c r="B250" s="51">
        <v>213</v>
      </c>
      <c r="C250" s="87">
        <v>8</v>
      </c>
      <c r="D250" s="18" t="s">
        <v>1337</v>
      </c>
      <c r="E250" s="18" t="s">
        <v>1195</v>
      </c>
      <c r="F250" s="19" t="s">
        <v>1338</v>
      </c>
      <c r="G250" s="42">
        <v>3</v>
      </c>
      <c r="H250" s="20">
        <v>1</v>
      </c>
      <c r="I250" s="54">
        <v>3</v>
      </c>
      <c r="J250" s="22" t="s">
        <v>1951</v>
      </c>
      <c r="K250" s="1"/>
      <c r="L250" s="41" t="s">
        <v>405</v>
      </c>
      <c r="M250" s="29">
        <v>283</v>
      </c>
      <c r="N250" s="38">
        <v>288</v>
      </c>
      <c r="O250" s="1"/>
    </row>
    <row r="251" spans="2:15" s="7" customFormat="1" x14ac:dyDescent="0.3">
      <c r="B251" s="51">
        <v>213</v>
      </c>
      <c r="C251" s="87">
        <v>8</v>
      </c>
      <c r="D251" s="18" t="s">
        <v>1117</v>
      </c>
      <c r="E251" s="18" t="s">
        <v>1195</v>
      </c>
      <c r="F251" s="19" t="s">
        <v>1183</v>
      </c>
      <c r="G251" s="42">
        <v>3</v>
      </c>
      <c r="H251" s="20">
        <v>1</v>
      </c>
      <c r="I251" s="54">
        <v>3</v>
      </c>
      <c r="J251" s="22" t="s">
        <v>1953</v>
      </c>
      <c r="K251" s="1"/>
      <c r="L251" s="41" t="s">
        <v>757</v>
      </c>
      <c r="M251" s="29">
        <v>85</v>
      </c>
      <c r="N251" s="38">
        <v>88</v>
      </c>
      <c r="O251" s="1"/>
    </row>
    <row r="252" spans="2:15" s="7" customFormat="1" x14ac:dyDescent="0.3">
      <c r="B252" s="51">
        <v>213</v>
      </c>
      <c r="C252" s="87">
        <v>8</v>
      </c>
      <c r="D252" s="18" t="s">
        <v>1339</v>
      </c>
      <c r="E252" s="18" t="s">
        <v>1195</v>
      </c>
      <c r="F252" s="19" t="s">
        <v>2</v>
      </c>
      <c r="G252" s="42">
        <v>3</v>
      </c>
      <c r="H252" s="20">
        <v>1</v>
      </c>
      <c r="I252" s="54">
        <v>3</v>
      </c>
      <c r="J252" s="22" t="s">
        <v>1952</v>
      </c>
      <c r="K252" s="1"/>
      <c r="L252" s="41" t="s">
        <v>120</v>
      </c>
      <c r="M252" s="29">
        <v>16</v>
      </c>
      <c r="N252" s="38">
        <v>15</v>
      </c>
      <c r="O252" s="1"/>
    </row>
    <row r="253" spans="2:15" s="7" customFormat="1" x14ac:dyDescent="0.3">
      <c r="B253" s="51">
        <v>213</v>
      </c>
      <c r="C253" s="87">
        <v>8</v>
      </c>
      <c r="D253" s="18" t="s">
        <v>1120</v>
      </c>
      <c r="E253" s="18" t="s">
        <v>1195</v>
      </c>
      <c r="F253" s="19" t="s">
        <v>1184</v>
      </c>
      <c r="G253" s="42">
        <v>3</v>
      </c>
      <c r="H253" s="20">
        <v>1</v>
      </c>
      <c r="I253" s="54">
        <v>3</v>
      </c>
      <c r="J253" s="22" t="s">
        <v>1953</v>
      </c>
      <c r="K253" s="1"/>
      <c r="L253" s="41" t="s">
        <v>1074</v>
      </c>
      <c r="M253" s="29">
        <v>20</v>
      </c>
      <c r="N253" s="38">
        <v>20</v>
      </c>
      <c r="O253" s="1"/>
    </row>
    <row r="254" spans="2:15" s="7" customFormat="1" x14ac:dyDescent="0.3">
      <c r="B254" s="51">
        <v>213</v>
      </c>
      <c r="C254" s="87">
        <v>8</v>
      </c>
      <c r="D254" s="18" t="s">
        <v>1340</v>
      </c>
      <c r="E254" s="18" t="s">
        <v>1195</v>
      </c>
      <c r="F254" s="19" t="s">
        <v>1341</v>
      </c>
      <c r="G254" s="42">
        <v>3</v>
      </c>
      <c r="H254" s="20">
        <v>1</v>
      </c>
      <c r="I254" s="54">
        <v>3</v>
      </c>
      <c r="J254" s="22" t="s">
        <v>1952</v>
      </c>
      <c r="K254" s="1"/>
      <c r="L254" s="41" t="s">
        <v>1370</v>
      </c>
      <c r="M254" s="29">
        <v>213</v>
      </c>
      <c r="N254" s="38">
        <v>221</v>
      </c>
      <c r="O254" s="1"/>
    </row>
    <row r="255" spans="2:15" s="7" customFormat="1" x14ac:dyDescent="0.3">
      <c r="B255" s="51">
        <v>213</v>
      </c>
      <c r="C255" s="87">
        <v>8</v>
      </c>
      <c r="D255" s="18" t="s">
        <v>1342</v>
      </c>
      <c r="E255" s="18" t="s">
        <v>1195</v>
      </c>
      <c r="F255" s="19" t="s">
        <v>1343</v>
      </c>
      <c r="G255" s="42">
        <v>3</v>
      </c>
      <c r="H255" s="20">
        <v>1</v>
      </c>
      <c r="I255" s="54">
        <v>3</v>
      </c>
      <c r="J255" s="22" t="s">
        <v>1952</v>
      </c>
      <c r="K255" s="1"/>
      <c r="L255" s="41" t="s">
        <v>1075</v>
      </c>
      <c r="M255" s="29">
        <v>66</v>
      </c>
      <c r="N255" s="38">
        <v>70</v>
      </c>
      <c r="O255" s="1"/>
    </row>
    <row r="256" spans="2:15" s="7" customFormat="1" x14ac:dyDescent="0.3">
      <c r="B256" s="51">
        <v>213</v>
      </c>
      <c r="C256" s="87">
        <v>8</v>
      </c>
      <c r="D256" s="18" t="s">
        <v>1344</v>
      </c>
      <c r="E256" s="18" t="s">
        <v>1195</v>
      </c>
      <c r="F256" s="19" t="s">
        <v>1345</v>
      </c>
      <c r="G256" s="42">
        <v>3</v>
      </c>
      <c r="H256" s="20">
        <v>1</v>
      </c>
      <c r="I256" s="54">
        <v>3</v>
      </c>
      <c r="J256" s="22" t="s">
        <v>1950</v>
      </c>
      <c r="K256" s="1"/>
      <c r="L256" s="41" t="s">
        <v>87</v>
      </c>
      <c r="M256" s="29">
        <v>21</v>
      </c>
      <c r="N256" s="38">
        <v>21</v>
      </c>
      <c r="O256" s="1"/>
    </row>
    <row r="257" spans="2:37" s="7" customFormat="1" x14ac:dyDescent="0.3">
      <c r="B257" s="51">
        <v>213</v>
      </c>
      <c r="C257" s="87">
        <v>8</v>
      </c>
      <c r="D257" s="18" t="s">
        <v>1118</v>
      </c>
      <c r="E257" s="18" t="s">
        <v>1195</v>
      </c>
      <c r="F257" s="19" t="s">
        <v>2</v>
      </c>
      <c r="G257" s="42">
        <v>3</v>
      </c>
      <c r="H257" s="20">
        <v>1</v>
      </c>
      <c r="I257" s="54">
        <v>3</v>
      </c>
      <c r="J257" s="22" t="s">
        <v>1953</v>
      </c>
      <c r="K257" s="1"/>
      <c r="L257" s="41" t="s">
        <v>1371</v>
      </c>
      <c r="M257" s="29">
        <v>169</v>
      </c>
      <c r="N257" s="38">
        <v>176</v>
      </c>
      <c r="O257" s="1"/>
    </row>
    <row r="258" spans="2:37" s="7" customFormat="1" x14ac:dyDescent="0.3">
      <c r="B258" s="51">
        <v>213</v>
      </c>
      <c r="C258" s="87">
        <v>8</v>
      </c>
      <c r="D258" s="18" t="s">
        <v>1346</v>
      </c>
      <c r="E258" s="18" t="s">
        <v>1195</v>
      </c>
      <c r="F258" s="19" t="s">
        <v>2</v>
      </c>
      <c r="G258" s="42">
        <v>3</v>
      </c>
      <c r="H258" s="20">
        <v>1</v>
      </c>
      <c r="I258" s="54">
        <v>3</v>
      </c>
      <c r="J258" s="22" t="s">
        <v>1952</v>
      </c>
      <c r="K258" s="1"/>
      <c r="L258" s="41" t="s">
        <v>1709</v>
      </c>
      <c r="M258" s="29">
        <v>169</v>
      </c>
      <c r="N258" s="38">
        <v>176</v>
      </c>
      <c r="O258" s="1"/>
    </row>
    <row r="259" spans="2:37" s="7" customFormat="1" x14ac:dyDescent="0.3">
      <c r="B259" s="51">
        <v>213</v>
      </c>
      <c r="C259" s="87">
        <v>8</v>
      </c>
      <c r="D259" s="18" t="s">
        <v>928</v>
      </c>
      <c r="E259" s="18" t="s">
        <v>1195</v>
      </c>
      <c r="F259" s="19" t="s">
        <v>1063</v>
      </c>
      <c r="G259" s="42">
        <v>3</v>
      </c>
      <c r="H259" s="20">
        <v>1</v>
      </c>
      <c r="I259" s="54">
        <v>3</v>
      </c>
      <c r="J259" s="22" t="s">
        <v>1954</v>
      </c>
      <c r="K259" s="1"/>
      <c r="L259" s="41" t="s">
        <v>633</v>
      </c>
      <c r="M259" s="29">
        <v>111</v>
      </c>
      <c r="N259" s="38">
        <v>114</v>
      </c>
      <c r="O259" s="1"/>
    </row>
    <row r="260" spans="2:37" s="7" customFormat="1" x14ac:dyDescent="0.3">
      <c r="B260" s="51">
        <v>213</v>
      </c>
      <c r="C260" s="87">
        <v>8</v>
      </c>
      <c r="D260" s="18" t="s">
        <v>1744</v>
      </c>
      <c r="E260" s="18" t="s">
        <v>1195</v>
      </c>
      <c r="F260" s="19" t="s">
        <v>1456</v>
      </c>
      <c r="G260" s="42">
        <v>3</v>
      </c>
      <c r="H260" s="20">
        <v>1</v>
      </c>
      <c r="I260" s="54"/>
      <c r="J260" s="22" t="s">
        <v>1955</v>
      </c>
      <c r="K260" s="1"/>
      <c r="L260" s="41" t="s">
        <v>1156</v>
      </c>
      <c r="M260" s="29">
        <v>213</v>
      </c>
      <c r="N260" s="38">
        <v>221</v>
      </c>
      <c r="O260" s="1"/>
    </row>
    <row r="261" spans="2:37" s="7" customFormat="1" x14ac:dyDescent="0.3">
      <c r="B261" s="51">
        <v>213</v>
      </c>
      <c r="C261" s="87">
        <v>8</v>
      </c>
      <c r="D261" s="18" t="s">
        <v>1119</v>
      </c>
      <c r="E261" s="18" t="s">
        <v>1195</v>
      </c>
      <c r="F261" s="19" t="s">
        <v>1956</v>
      </c>
      <c r="G261" s="42">
        <v>3</v>
      </c>
      <c r="H261" s="20">
        <v>1</v>
      </c>
      <c r="I261" s="54"/>
      <c r="J261" s="22" t="s">
        <v>1957</v>
      </c>
      <c r="K261" s="1"/>
      <c r="L261" s="41" t="s">
        <v>1108</v>
      </c>
      <c r="M261" s="29">
        <v>169</v>
      </c>
      <c r="N261" s="38">
        <v>176</v>
      </c>
      <c r="O261" s="1"/>
    </row>
    <row r="262" spans="2:37" s="7" customFormat="1" x14ac:dyDescent="0.3">
      <c r="B262" s="50">
        <v>213</v>
      </c>
      <c r="C262" s="86">
        <v>8</v>
      </c>
      <c r="D262" s="18" t="s">
        <v>1958</v>
      </c>
      <c r="E262" s="18" t="s">
        <v>1195</v>
      </c>
      <c r="F262" s="19" t="s">
        <v>1959</v>
      </c>
      <c r="G262" s="42">
        <v>3</v>
      </c>
      <c r="H262" s="20">
        <v>1</v>
      </c>
      <c r="I262" s="54"/>
      <c r="J262" s="22" t="s">
        <v>1957</v>
      </c>
      <c r="K262" s="1"/>
      <c r="L262" s="41" t="s">
        <v>358</v>
      </c>
      <c r="M262" s="29">
        <v>85</v>
      </c>
      <c r="N262" s="38">
        <v>88</v>
      </c>
      <c r="O262" s="1"/>
    </row>
    <row r="263" spans="2:37" s="7" customFormat="1" x14ac:dyDescent="0.3">
      <c r="B263" s="50">
        <v>213</v>
      </c>
      <c r="C263" s="86">
        <v>8</v>
      </c>
      <c r="D263" s="18" t="s">
        <v>1464</v>
      </c>
      <c r="E263" s="18" t="s">
        <v>1195</v>
      </c>
      <c r="F263" s="19" t="s">
        <v>1465</v>
      </c>
      <c r="G263" s="42">
        <v>3</v>
      </c>
      <c r="H263" s="20">
        <v>1</v>
      </c>
      <c r="I263" s="54"/>
      <c r="J263" s="22" t="s">
        <v>1960</v>
      </c>
      <c r="K263" s="1"/>
      <c r="L263" s="41" t="s">
        <v>1076</v>
      </c>
      <c r="M263" s="29">
        <v>146</v>
      </c>
      <c r="N263" s="38">
        <v>153</v>
      </c>
      <c r="O263" s="1"/>
      <c r="P263" s="7" t="s">
        <v>410</v>
      </c>
      <c r="S263" s="7" t="s">
        <v>410</v>
      </c>
      <c r="V263" s="7" t="s">
        <v>410</v>
      </c>
      <c r="AK263" s="7">
        <v>2</v>
      </c>
    </row>
    <row r="264" spans="2:37" s="7" customFormat="1" x14ac:dyDescent="0.3">
      <c r="B264" s="50">
        <v>213</v>
      </c>
      <c r="C264" s="86">
        <v>8</v>
      </c>
      <c r="D264" s="18" t="s">
        <v>1961</v>
      </c>
      <c r="E264" s="18" t="s">
        <v>1195</v>
      </c>
      <c r="F264" s="19" t="s">
        <v>1962</v>
      </c>
      <c r="G264" s="42">
        <v>3</v>
      </c>
      <c r="H264" s="20">
        <v>1</v>
      </c>
      <c r="I264" s="54"/>
      <c r="J264" s="22" t="s">
        <v>1957</v>
      </c>
      <c r="K264" s="1"/>
      <c r="L264" s="41" t="s">
        <v>2053</v>
      </c>
      <c r="M264" s="29">
        <v>146</v>
      </c>
      <c r="N264" s="38" t="s">
        <v>410</v>
      </c>
      <c r="O264" s="1"/>
      <c r="P264" s="7" t="s">
        <v>410</v>
      </c>
      <c r="S264" s="7" t="s">
        <v>410</v>
      </c>
      <c r="V264" s="7" t="s">
        <v>410</v>
      </c>
      <c r="AK264" s="7">
        <v>2</v>
      </c>
    </row>
    <row r="265" spans="2:37" s="7" customFormat="1" x14ac:dyDescent="0.3">
      <c r="B265" s="50">
        <v>213</v>
      </c>
      <c r="C265" s="86">
        <v>8</v>
      </c>
      <c r="D265" s="18" t="s">
        <v>1463</v>
      </c>
      <c r="E265" s="18" t="s">
        <v>1195</v>
      </c>
      <c r="F265" s="19" t="s">
        <v>166</v>
      </c>
      <c r="G265" s="42">
        <v>3</v>
      </c>
      <c r="H265" s="20">
        <v>1</v>
      </c>
      <c r="I265" s="54"/>
      <c r="J265" s="22" t="s">
        <v>1960</v>
      </c>
      <c r="K265" s="1"/>
      <c r="L265" s="41" t="s">
        <v>1157</v>
      </c>
      <c r="M265" s="29">
        <v>283</v>
      </c>
      <c r="N265" s="38">
        <v>288</v>
      </c>
      <c r="O265" s="1"/>
    </row>
    <row r="266" spans="2:37" s="7" customFormat="1" x14ac:dyDescent="0.3">
      <c r="B266" s="50">
        <v>213</v>
      </c>
      <c r="C266" s="86">
        <v>8</v>
      </c>
      <c r="D266" s="18" t="s">
        <v>1963</v>
      </c>
      <c r="E266" s="18" t="s">
        <v>1195</v>
      </c>
      <c r="F266" s="19" t="s">
        <v>1964</v>
      </c>
      <c r="G266" s="42">
        <v>3</v>
      </c>
      <c r="H266" s="20">
        <v>1</v>
      </c>
      <c r="I266" s="54"/>
      <c r="J266" s="22" t="s">
        <v>1957</v>
      </c>
      <c r="K266" s="1"/>
      <c r="L266" s="41" t="s">
        <v>1372</v>
      </c>
      <c r="M266" s="29">
        <v>213</v>
      </c>
      <c r="N266" s="38">
        <v>221</v>
      </c>
      <c r="O266" s="1"/>
    </row>
    <row r="267" spans="2:37" s="7" customFormat="1" x14ac:dyDescent="0.3">
      <c r="B267" s="50">
        <v>213</v>
      </c>
      <c r="C267" s="86">
        <v>8</v>
      </c>
      <c r="D267" s="18" t="s">
        <v>1665</v>
      </c>
      <c r="E267" s="18" t="s">
        <v>1195</v>
      </c>
      <c r="F267" s="19" t="s">
        <v>1666</v>
      </c>
      <c r="G267" s="42">
        <v>3</v>
      </c>
      <c r="H267" s="20">
        <v>1</v>
      </c>
      <c r="I267" s="54"/>
      <c r="J267" s="22" t="s">
        <v>1965</v>
      </c>
      <c r="K267" s="1"/>
      <c r="L267" s="41" t="s">
        <v>1439</v>
      </c>
      <c r="M267" s="29">
        <v>55</v>
      </c>
      <c r="N267" s="38">
        <v>70</v>
      </c>
      <c r="O267" s="1"/>
    </row>
    <row r="268" spans="2:37" s="7" customFormat="1" x14ac:dyDescent="0.3">
      <c r="B268" s="50">
        <v>213</v>
      </c>
      <c r="C268" s="86">
        <v>8</v>
      </c>
      <c r="D268" s="18" t="s">
        <v>1668</v>
      </c>
      <c r="E268" s="18" t="s">
        <v>1195</v>
      </c>
      <c r="F268" s="19" t="s">
        <v>1669</v>
      </c>
      <c r="G268" s="42">
        <v>3</v>
      </c>
      <c r="H268" s="20">
        <v>1</v>
      </c>
      <c r="I268" s="54"/>
      <c r="J268" s="22" t="s">
        <v>1965</v>
      </c>
      <c r="K268" s="1"/>
      <c r="L268" s="41" t="s">
        <v>1373</v>
      </c>
      <c r="M268" s="29">
        <v>52</v>
      </c>
      <c r="N268" s="38">
        <v>57</v>
      </c>
      <c r="O268" s="1"/>
    </row>
    <row r="269" spans="2:37" s="7" customFormat="1" x14ac:dyDescent="0.3">
      <c r="B269" s="50">
        <v>213</v>
      </c>
      <c r="C269" s="86">
        <v>8</v>
      </c>
      <c r="D269" s="18" t="s">
        <v>1670</v>
      </c>
      <c r="E269" s="18" t="s">
        <v>1195</v>
      </c>
      <c r="F269" s="19" t="s">
        <v>1671</v>
      </c>
      <c r="G269" s="42">
        <v>3</v>
      </c>
      <c r="H269" s="20">
        <v>1</v>
      </c>
      <c r="I269" s="54"/>
      <c r="J269" s="22" t="s">
        <v>1965</v>
      </c>
      <c r="K269" s="1"/>
      <c r="L269" s="41" t="s">
        <v>33</v>
      </c>
      <c r="M269" s="29">
        <v>32</v>
      </c>
      <c r="N269" s="38">
        <v>32</v>
      </c>
      <c r="O269" s="1"/>
    </row>
    <row r="270" spans="2:37" s="7" customFormat="1" x14ac:dyDescent="0.3">
      <c r="B270" s="50">
        <v>213</v>
      </c>
      <c r="C270" s="86">
        <v>8</v>
      </c>
      <c r="D270" s="18" t="s">
        <v>1672</v>
      </c>
      <c r="E270" s="18" t="s">
        <v>1195</v>
      </c>
      <c r="F270" s="19" t="s">
        <v>1673</v>
      </c>
      <c r="G270" s="42">
        <v>3</v>
      </c>
      <c r="H270" s="20">
        <v>1</v>
      </c>
      <c r="I270" s="54"/>
      <c r="J270" s="22" t="s">
        <v>1965</v>
      </c>
      <c r="K270" s="1"/>
      <c r="L270" s="41" t="s">
        <v>408</v>
      </c>
      <c r="M270" s="29">
        <v>111</v>
      </c>
      <c r="N270" s="38">
        <v>114</v>
      </c>
      <c r="O270" s="1"/>
    </row>
    <row r="271" spans="2:37" s="7" customFormat="1" x14ac:dyDescent="0.3">
      <c r="B271" s="50">
        <v>213</v>
      </c>
      <c r="C271" s="86">
        <v>8</v>
      </c>
      <c r="D271" s="18" t="s">
        <v>1674</v>
      </c>
      <c r="E271" s="18" t="s">
        <v>1195</v>
      </c>
      <c r="F271" s="19" t="s">
        <v>1675</v>
      </c>
      <c r="G271" s="42">
        <v>3</v>
      </c>
      <c r="H271" s="20">
        <v>1</v>
      </c>
      <c r="I271" s="54"/>
      <c r="J271" s="22" t="s">
        <v>1965</v>
      </c>
      <c r="K271" s="1"/>
      <c r="L271" s="41" t="s">
        <v>1158</v>
      </c>
      <c r="M271" s="29">
        <v>111</v>
      </c>
      <c r="N271" s="38">
        <v>114</v>
      </c>
      <c r="O271" s="1"/>
    </row>
    <row r="272" spans="2:37" s="7" customFormat="1" x14ac:dyDescent="0.3">
      <c r="B272" s="50">
        <v>213</v>
      </c>
      <c r="C272" s="86">
        <v>8</v>
      </c>
      <c r="D272" s="18" t="s">
        <v>1676</v>
      </c>
      <c r="E272" s="18" t="s">
        <v>1195</v>
      </c>
      <c r="F272" s="19" t="s">
        <v>1677</v>
      </c>
      <c r="G272" s="42">
        <v>3</v>
      </c>
      <c r="H272" s="20">
        <v>1</v>
      </c>
      <c r="I272" s="54"/>
      <c r="J272" s="22" t="s">
        <v>1966</v>
      </c>
      <c r="K272" s="1"/>
      <c r="L272" s="41" t="s">
        <v>454</v>
      </c>
      <c r="M272" s="29">
        <v>213</v>
      </c>
      <c r="N272" s="38">
        <v>144</v>
      </c>
      <c r="O272" s="1"/>
    </row>
    <row r="273" spans="2:15" s="7" customFormat="1" x14ac:dyDescent="0.3">
      <c r="B273" s="50">
        <v>213</v>
      </c>
      <c r="C273" s="86">
        <v>8</v>
      </c>
      <c r="D273" s="18" t="s">
        <v>1679</v>
      </c>
      <c r="E273" s="18" t="s">
        <v>1195</v>
      </c>
      <c r="F273" s="19" t="s">
        <v>1680</v>
      </c>
      <c r="G273" s="42">
        <v>3</v>
      </c>
      <c r="H273" s="20">
        <v>1</v>
      </c>
      <c r="I273" s="54"/>
      <c r="J273" s="22" t="s">
        <v>1966</v>
      </c>
      <c r="K273" s="1"/>
      <c r="L273" s="41" t="s">
        <v>901</v>
      </c>
      <c r="M273" s="29">
        <v>213</v>
      </c>
      <c r="N273" s="38">
        <v>221</v>
      </c>
      <c r="O273" s="1"/>
    </row>
    <row r="274" spans="2:15" s="7" customFormat="1" x14ac:dyDescent="0.3">
      <c r="B274" s="50">
        <v>213</v>
      </c>
      <c r="C274" s="86">
        <v>8</v>
      </c>
      <c r="D274" s="18" t="s">
        <v>1681</v>
      </c>
      <c r="E274" s="18" t="s">
        <v>1195</v>
      </c>
      <c r="F274" s="19" t="s">
        <v>1682</v>
      </c>
      <c r="G274" s="42">
        <v>3</v>
      </c>
      <c r="H274" s="20">
        <v>1</v>
      </c>
      <c r="I274" s="54"/>
      <c r="J274" s="22" t="s">
        <v>1966</v>
      </c>
      <c r="K274" s="1"/>
      <c r="L274" s="41" t="s">
        <v>2054</v>
      </c>
      <c r="M274" s="29">
        <v>213</v>
      </c>
      <c r="N274" s="38" t="s">
        <v>410</v>
      </c>
      <c r="O274" s="1"/>
    </row>
    <row r="275" spans="2:15" s="7" customFormat="1" x14ac:dyDescent="0.3">
      <c r="B275" s="50">
        <v>213</v>
      </c>
      <c r="C275" s="86">
        <v>8</v>
      </c>
      <c r="D275" s="18" t="s">
        <v>212</v>
      </c>
      <c r="E275" s="18" t="s">
        <v>1195</v>
      </c>
      <c r="F275" s="19" t="s">
        <v>1683</v>
      </c>
      <c r="G275" s="42">
        <v>3</v>
      </c>
      <c r="H275" s="20">
        <v>1</v>
      </c>
      <c r="I275" s="54"/>
      <c r="J275" s="22" t="s">
        <v>1966</v>
      </c>
      <c r="K275" s="1"/>
      <c r="L275" s="41" t="s">
        <v>1485</v>
      </c>
      <c r="M275" s="29">
        <v>146</v>
      </c>
      <c r="N275" s="38">
        <v>153</v>
      </c>
      <c r="O275" s="1"/>
    </row>
    <row r="276" spans="2:15" s="7" customFormat="1" x14ac:dyDescent="0.3">
      <c r="B276" s="50">
        <v>213</v>
      </c>
      <c r="C276" s="86">
        <v>8</v>
      </c>
      <c r="D276" s="18" t="s">
        <v>1684</v>
      </c>
      <c r="E276" s="18" t="s">
        <v>1195</v>
      </c>
      <c r="F276" s="19" t="s">
        <v>1685</v>
      </c>
      <c r="G276" s="42">
        <v>3</v>
      </c>
      <c r="H276" s="20">
        <v>1</v>
      </c>
      <c r="I276" s="54"/>
      <c r="J276" s="22" t="s">
        <v>1966</v>
      </c>
      <c r="K276" s="1"/>
      <c r="L276" s="41" t="s">
        <v>758</v>
      </c>
      <c r="M276" s="29">
        <v>85</v>
      </c>
      <c r="N276" s="38">
        <v>88</v>
      </c>
      <c r="O276" s="1"/>
    </row>
    <row r="277" spans="2:15" s="7" customFormat="1" x14ac:dyDescent="0.3">
      <c r="B277" s="50">
        <v>213</v>
      </c>
      <c r="C277" s="86">
        <v>8</v>
      </c>
      <c r="D277" s="18" t="s">
        <v>1686</v>
      </c>
      <c r="E277" s="18" t="s">
        <v>1195</v>
      </c>
      <c r="F277" s="19" t="s">
        <v>2</v>
      </c>
      <c r="G277" s="42">
        <v>3</v>
      </c>
      <c r="H277" s="20">
        <v>1</v>
      </c>
      <c r="I277" s="54"/>
      <c r="J277" s="22" t="s">
        <v>1966</v>
      </c>
      <c r="K277" s="1"/>
      <c r="L277" s="41" t="s">
        <v>1710</v>
      </c>
      <c r="M277" s="29">
        <v>283</v>
      </c>
      <c r="N277" s="38">
        <v>288</v>
      </c>
      <c r="O277" s="1"/>
    </row>
    <row r="278" spans="2:15" s="7" customFormat="1" x14ac:dyDescent="0.3">
      <c r="B278" s="50">
        <v>213</v>
      </c>
      <c r="C278" s="86">
        <v>8</v>
      </c>
      <c r="D278" s="18" t="s">
        <v>1687</v>
      </c>
      <c r="E278" s="18" t="s">
        <v>1195</v>
      </c>
      <c r="F278" s="19" t="s">
        <v>2</v>
      </c>
      <c r="G278" s="42">
        <v>3</v>
      </c>
      <c r="H278" s="20">
        <v>1</v>
      </c>
      <c r="I278" s="54"/>
      <c r="J278" s="22" t="s">
        <v>1966</v>
      </c>
      <c r="K278" s="1"/>
      <c r="L278" s="41" t="s">
        <v>1486</v>
      </c>
      <c r="M278" s="29">
        <v>169</v>
      </c>
      <c r="N278" s="38">
        <v>176</v>
      </c>
      <c r="O278" s="1"/>
    </row>
    <row r="279" spans="2:15" s="7" customFormat="1" x14ac:dyDescent="0.3">
      <c r="B279" s="50">
        <v>213</v>
      </c>
      <c r="C279" s="86">
        <v>8</v>
      </c>
      <c r="D279" s="18" t="s">
        <v>1737</v>
      </c>
      <c r="E279" s="18" t="s">
        <v>1195</v>
      </c>
      <c r="F279" s="19" t="s">
        <v>1738</v>
      </c>
      <c r="G279" s="42">
        <v>3</v>
      </c>
      <c r="H279" s="20">
        <v>1</v>
      </c>
      <c r="I279" s="54"/>
      <c r="J279" s="22" t="s">
        <v>1955</v>
      </c>
      <c r="K279" s="1"/>
      <c r="L279" s="41" t="s">
        <v>1711</v>
      </c>
      <c r="M279" s="29">
        <v>111</v>
      </c>
      <c r="N279" s="38">
        <v>114</v>
      </c>
      <c r="O279" s="1"/>
    </row>
    <row r="280" spans="2:15" s="7" customFormat="1" x14ac:dyDescent="0.3">
      <c r="B280" s="50">
        <v>213</v>
      </c>
      <c r="C280" s="86">
        <v>8</v>
      </c>
      <c r="D280" s="18" t="s">
        <v>1740</v>
      </c>
      <c r="E280" s="18" t="s">
        <v>1195</v>
      </c>
      <c r="F280" s="19" t="s">
        <v>1741</v>
      </c>
      <c r="G280" s="42">
        <v>3</v>
      </c>
      <c r="H280" s="20">
        <v>1</v>
      </c>
      <c r="I280" s="54"/>
      <c r="J280" s="22" t="s">
        <v>1955</v>
      </c>
      <c r="K280" s="1"/>
      <c r="L280" s="41" t="s">
        <v>1988</v>
      </c>
      <c r="M280" s="29">
        <v>213</v>
      </c>
      <c r="N280" s="38">
        <v>221</v>
      </c>
      <c r="O280" s="1"/>
    </row>
    <row r="281" spans="2:15" s="7" customFormat="1" x14ac:dyDescent="0.3">
      <c r="B281" s="50">
        <v>213</v>
      </c>
      <c r="C281" s="86">
        <v>8</v>
      </c>
      <c r="D281" s="18" t="s">
        <v>1742</v>
      </c>
      <c r="E281" s="18" t="s">
        <v>1195</v>
      </c>
      <c r="F281" s="19" t="s">
        <v>1743</v>
      </c>
      <c r="G281" s="42">
        <v>3</v>
      </c>
      <c r="H281" s="20">
        <v>1</v>
      </c>
      <c r="I281" s="54"/>
      <c r="J281" s="22" t="s">
        <v>1955</v>
      </c>
      <c r="K281" s="1"/>
      <c r="L281" s="41" t="s">
        <v>277</v>
      </c>
      <c r="M281" s="29">
        <v>9</v>
      </c>
      <c r="N281" s="38">
        <v>8</v>
      </c>
      <c r="O281" s="1"/>
    </row>
    <row r="282" spans="2:15" s="7" customFormat="1" x14ac:dyDescent="0.3">
      <c r="B282" s="50">
        <v>213</v>
      </c>
      <c r="C282" s="86">
        <v>8</v>
      </c>
      <c r="D282" s="18" t="s">
        <v>1967</v>
      </c>
      <c r="E282" s="18" t="s">
        <v>1195</v>
      </c>
      <c r="F282" s="19" t="s">
        <v>166</v>
      </c>
      <c r="G282" s="42">
        <v>3</v>
      </c>
      <c r="H282" s="20">
        <v>1</v>
      </c>
      <c r="I282" s="54"/>
      <c r="J282" s="22" t="s">
        <v>1957</v>
      </c>
      <c r="K282" s="1"/>
      <c r="L282" s="41" t="s">
        <v>902</v>
      </c>
      <c r="M282" s="29">
        <v>23</v>
      </c>
      <c r="N282" s="38">
        <v>23</v>
      </c>
      <c r="O282" s="1"/>
    </row>
    <row r="283" spans="2:15" s="7" customFormat="1" x14ac:dyDescent="0.3">
      <c r="B283" s="50">
        <v>213</v>
      </c>
      <c r="C283" s="86">
        <v>8</v>
      </c>
      <c r="D283" s="18" t="s">
        <v>1968</v>
      </c>
      <c r="E283" s="18" t="s">
        <v>1195</v>
      </c>
      <c r="F283" s="19" t="s">
        <v>1969</v>
      </c>
      <c r="G283" s="42">
        <v>3</v>
      </c>
      <c r="H283" s="20">
        <v>1</v>
      </c>
      <c r="I283" s="54"/>
      <c r="J283" s="22" t="s">
        <v>1957</v>
      </c>
      <c r="K283" s="1"/>
      <c r="L283" s="41" t="s">
        <v>1989</v>
      </c>
      <c r="M283" s="29">
        <v>213</v>
      </c>
      <c r="N283" s="38">
        <v>221</v>
      </c>
      <c r="O283" s="1"/>
    </row>
    <row r="284" spans="2:15" s="7" customFormat="1" x14ac:dyDescent="0.3">
      <c r="B284" s="50">
        <v>213</v>
      </c>
      <c r="C284" s="86" t="s">
        <v>635</v>
      </c>
      <c r="D284" s="18" t="s">
        <v>2037</v>
      </c>
      <c r="E284" s="18" t="s">
        <v>1195</v>
      </c>
      <c r="F284" s="19" t="s">
        <v>227</v>
      </c>
      <c r="G284" s="42">
        <v>3</v>
      </c>
      <c r="H284" s="20">
        <v>1</v>
      </c>
      <c r="I284" s="54"/>
      <c r="J284" s="22" t="s">
        <v>2038</v>
      </c>
      <c r="K284" s="1"/>
      <c r="L284" s="41" t="s">
        <v>721</v>
      </c>
      <c r="M284" s="29">
        <v>66</v>
      </c>
      <c r="N284" s="38">
        <v>70</v>
      </c>
      <c r="O284" s="1"/>
    </row>
    <row r="285" spans="2:15" s="7" customFormat="1" x14ac:dyDescent="0.3">
      <c r="B285" s="50">
        <v>213</v>
      </c>
      <c r="C285" s="86" t="s">
        <v>635</v>
      </c>
      <c r="D285" s="18" t="s">
        <v>2039</v>
      </c>
      <c r="E285" s="18" t="s">
        <v>1195</v>
      </c>
      <c r="F285" s="19" t="s">
        <v>2040</v>
      </c>
      <c r="G285" s="42">
        <v>3</v>
      </c>
      <c r="H285" s="20">
        <v>1</v>
      </c>
      <c r="I285" s="54"/>
      <c r="J285" s="22" t="s">
        <v>2038</v>
      </c>
      <c r="K285" s="1"/>
      <c r="L285" s="41" t="s">
        <v>759</v>
      </c>
      <c r="M285" s="29">
        <v>138</v>
      </c>
      <c r="N285" s="38">
        <v>144</v>
      </c>
      <c r="O285" s="1"/>
    </row>
    <row r="286" spans="2:15" s="7" customFormat="1" x14ac:dyDescent="0.3">
      <c r="B286" s="50">
        <v>213</v>
      </c>
      <c r="C286" s="86" t="s">
        <v>635</v>
      </c>
      <c r="D286" s="18" t="s">
        <v>131</v>
      </c>
      <c r="E286" s="18" t="s">
        <v>1195</v>
      </c>
      <c r="F286" s="19" t="s">
        <v>2041</v>
      </c>
      <c r="G286" s="42">
        <v>3</v>
      </c>
      <c r="H286" s="20">
        <v>1</v>
      </c>
      <c r="I286" s="54"/>
      <c r="J286" s="22" t="s">
        <v>2038</v>
      </c>
      <c r="K286" s="1"/>
      <c r="L286" s="41" t="s">
        <v>589</v>
      </c>
      <c r="M286" s="29">
        <v>10</v>
      </c>
      <c r="N286" s="38">
        <v>13</v>
      </c>
      <c r="O286" s="1"/>
    </row>
    <row r="287" spans="2:15" s="7" customFormat="1" x14ac:dyDescent="0.3">
      <c r="B287" s="50">
        <v>213</v>
      </c>
      <c r="C287" s="86" t="s">
        <v>635</v>
      </c>
      <c r="D287" s="18" t="s">
        <v>2042</v>
      </c>
      <c r="E287" s="18" t="s">
        <v>1195</v>
      </c>
      <c r="F287" s="19" t="s">
        <v>2043</v>
      </c>
      <c r="G287" s="42">
        <v>3</v>
      </c>
      <c r="H287" s="20">
        <v>1</v>
      </c>
      <c r="I287" s="54"/>
      <c r="J287" s="22" t="s">
        <v>2038</v>
      </c>
      <c r="K287" s="1"/>
      <c r="L287" s="41" t="s">
        <v>903</v>
      </c>
      <c r="M287" s="29">
        <v>93</v>
      </c>
      <c r="N287" s="38">
        <v>95</v>
      </c>
      <c r="O287" s="1"/>
    </row>
    <row r="288" spans="2:15" s="7" customFormat="1" x14ac:dyDescent="0.3">
      <c r="B288" s="50">
        <v>213</v>
      </c>
      <c r="C288" s="86" t="s">
        <v>635</v>
      </c>
      <c r="D288" s="18" t="s">
        <v>266</v>
      </c>
      <c r="E288" s="18" t="s">
        <v>1195</v>
      </c>
      <c r="F288" s="19" t="s">
        <v>2044</v>
      </c>
      <c r="G288" s="42">
        <v>3</v>
      </c>
      <c r="H288" s="20">
        <v>1</v>
      </c>
      <c r="I288" s="54"/>
      <c r="J288" s="22" t="s">
        <v>2038</v>
      </c>
      <c r="K288" s="1"/>
      <c r="L288" s="41" t="s">
        <v>1440</v>
      </c>
      <c r="M288" s="29">
        <v>146</v>
      </c>
      <c r="N288" s="38">
        <v>153</v>
      </c>
      <c r="O288" s="1"/>
    </row>
    <row r="289" spans="2:15" s="7" customFormat="1" x14ac:dyDescent="0.3">
      <c r="B289" s="50">
        <v>283</v>
      </c>
      <c r="C289" s="86">
        <v>5</v>
      </c>
      <c r="D289" s="18" t="s">
        <v>1124</v>
      </c>
      <c r="E289" s="18" t="s">
        <v>1195</v>
      </c>
      <c r="F289" s="19" t="s">
        <v>2</v>
      </c>
      <c r="G289" s="42">
        <v>1</v>
      </c>
      <c r="H289" s="20">
        <v>1</v>
      </c>
      <c r="I289" s="54">
        <v>1</v>
      </c>
      <c r="J289" s="22" t="s">
        <v>1970</v>
      </c>
      <c r="K289" s="1"/>
      <c r="L289" s="41" t="s">
        <v>2055</v>
      </c>
      <c r="M289" s="29">
        <v>55</v>
      </c>
      <c r="N289" s="38" t="s">
        <v>410</v>
      </c>
      <c r="O289" s="1"/>
    </row>
    <row r="290" spans="2:15" s="7" customFormat="1" x14ac:dyDescent="0.3">
      <c r="B290" s="50">
        <v>283</v>
      </c>
      <c r="C290" s="86">
        <v>5</v>
      </c>
      <c r="D290" s="18" t="s">
        <v>1127</v>
      </c>
      <c r="E290" s="18" t="s">
        <v>1195</v>
      </c>
      <c r="F290" s="19" t="s">
        <v>1166</v>
      </c>
      <c r="G290" s="42">
        <v>1</v>
      </c>
      <c r="H290" s="20">
        <v>1</v>
      </c>
      <c r="I290" s="54">
        <v>1</v>
      </c>
      <c r="J290" s="22" t="s">
        <v>1970</v>
      </c>
      <c r="K290" s="1"/>
      <c r="L290" s="41" t="s">
        <v>105</v>
      </c>
      <c r="M290" s="29">
        <v>100</v>
      </c>
      <c r="N290" s="38">
        <v>103</v>
      </c>
      <c r="O290" s="1"/>
    </row>
    <row r="291" spans="2:15" s="7" customFormat="1" x14ac:dyDescent="0.3">
      <c r="B291" s="50">
        <v>283</v>
      </c>
      <c r="C291" s="86">
        <v>5</v>
      </c>
      <c r="D291" s="18" t="s">
        <v>1126</v>
      </c>
      <c r="E291" s="18" t="s">
        <v>1195</v>
      </c>
      <c r="F291" s="19" t="s">
        <v>1165</v>
      </c>
      <c r="G291" s="42">
        <v>1</v>
      </c>
      <c r="H291" s="20">
        <v>1</v>
      </c>
      <c r="I291" s="54">
        <v>1</v>
      </c>
      <c r="J291" s="22" t="s">
        <v>1970</v>
      </c>
      <c r="K291" s="1"/>
      <c r="L291" s="41" t="s">
        <v>798</v>
      </c>
      <c r="M291" s="29">
        <v>146</v>
      </c>
      <c r="N291" s="38">
        <v>153</v>
      </c>
      <c r="O291" s="1"/>
    </row>
    <row r="292" spans="2:15" s="7" customFormat="1" x14ac:dyDescent="0.3">
      <c r="B292" s="50">
        <v>283</v>
      </c>
      <c r="C292" s="86">
        <v>5</v>
      </c>
      <c r="D292" s="18" t="s">
        <v>1123</v>
      </c>
      <c r="E292" s="18" t="s">
        <v>1195</v>
      </c>
      <c r="F292" s="19" t="s">
        <v>1162</v>
      </c>
      <c r="G292" s="42">
        <v>1</v>
      </c>
      <c r="H292" s="20">
        <v>1</v>
      </c>
      <c r="I292" s="54">
        <v>1</v>
      </c>
      <c r="J292" s="22" t="s">
        <v>1970</v>
      </c>
      <c r="K292" s="1"/>
      <c r="L292" s="41" t="s">
        <v>904</v>
      </c>
      <c r="M292" s="29">
        <v>169</v>
      </c>
      <c r="N292" s="38">
        <v>176</v>
      </c>
      <c r="O292" s="1"/>
    </row>
    <row r="293" spans="2:15" s="7" customFormat="1" x14ac:dyDescent="0.3">
      <c r="B293" s="50">
        <v>283</v>
      </c>
      <c r="C293" s="86">
        <v>5</v>
      </c>
      <c r="D293" s="18" t="s">
        <v>1470</v>
      </c>
      <c r="E293" s="18" t="s">
        <v>1195</v>
      </c>
      <c r="F293" s="19" t="s">
        <v>242</v>
      </c>
      <c r="G293" s="42">
        <v>1</v>
      </c>
      <c r="H293" s="20">
        <v>1</v>
      </c>
      <c r="I293" s="54"/>
      <c r="J293" s="22" t="s">
        <v>1971</v>
      </c>
      <c r="K293" s="1"/>
      <c r="L293" s="41" t="s">
        <v>211</v>
      </c>
      <c r="M293" s="29">
        <v>213</v>
      </c>
      <c r="N293" s="38">
        <v>221</v>
      </c>
      <c r="O293" s="1"/>
    </row>
    <row r="294" spans="2:15" s="7" customFormat="1" x14ac:dyDescent="0.3">
      <c r="B294" s="50">
        <v>283</v>
      </c>
      <c r="C294" s="86">
        <v>5</v>
      </c>
      <c r="D294" s="18" t="s">
        <v>1972</v>
      </c>
      <c r="E294" s="18" t="s">
        <v>1195</v>
      </c>
      <c r="F294" s="19" t="s">
        <v>1973</v>
      </c>
      <c r="G294" s="42">
        <v>1</v>
      </c>
      <c r="H294" s="20">
        <v>1</v>
      </c>
      <c r="I294" s="54"/>
      <c r="J294" s="22" t="s">
        <v>1974</v>
      </c>
      <c r="K294" s="1"/>
      <c r="L294" s="41" t="s">
        <v>1077</v>
      </c>
      <c r="M294" s="29">
        <v>55</v>
      </c>
      <c r="N294" s="38">
        <v>60</v>
      </c>
      <c r="O294" s="1"/>
    </row>
    <row r="295" spans="2:15" s="7" customFormat="1" x14ac:dyDescent="0.3">
      <c r="B295" s="50">
        <v>283</v>
      </c>
      <c r="C295" s="86">
        <v>5</v>
      </c>
      <c r="D295" s="18" t="s">
        <v>1471</v>
      </c>
      <c r="E295" s="18" t="s">
        <v>1195</v>
      </c>
      <c r="F295" s="19" t="s">
        <v>1472</v>
      </c>
      <c r="G295" s="42">
        <v>1</v>
      </c>
      <c r="H295" s="20">
        <v>1</v>
      </c>
      <c r="I295" s="54"/>
      <c r="J295" s="22" t="s">
        <v>1971</v>
      </c>
      <c r="K295" s="1"/>
      <c r="L295" s="41" t="s">
        <v>722</v>
      </c>
      <c r="M295" s="29">
        <v>73</v>
      </c>
      <c r="N295" s="38">
        <v>78</v>
      </c>
      <c r="O295" s="1"/>
    </row>
    <row r="296" spans="2:15" s="7" customFormat="1" x14ac:dyDescent="0.3">
      <c r="B296" s="50">
        <v>283</v>
      </c>
      <c r="C296" s="86">
        <v>5</v>
      </c>
      <c r="D296" s="18" t="s">
        <v>1975</v>
      </c>
      <c r="E296" s="18" t="s">
        <v>1195</v>
      </c>
      <c r="F296" s="19" t="s">
        <v>1976</v>
      </c>
      <c r="G296" s="42">
        <v>1</v>
      </c>
      <c r="H296" s="20">
        <v>1</v>
      </c>
      <c r="I296" s="54"/>
      <c r="J296" s="22" t="s">
        <v>1974</v>
      </c>
      <c r="K296" s="1"/>
      <c r="L296" s="41" t="s">
        <v>104</v>
      </c>
      <c r="M296" s="29">
        <v>111</v>
      </c>
      <c r="N296" s="38">
        <v>114</v>
      </c>
      <c r="O296" s="1"/>
    </row>
    <row r="297" spans="2:15" s="7" customFormat="1" x14ac:dyDescent="0.3">
      <c r="B297" s="50">
        <v>283</v>
      </c>
      <c r="C297" s="86">
        <v>5</v>
      </c>
      <c r="D297" s="18" t="s">
        <v>406</v>
      </c>
      <c r="E297" s="18" t="s">
        <v>1195</v>
      </c>
      <c r="F297" s="19" t="s">
        <v>1468</v>
      </c>
      <c r="G297" s="42">
        <v>1</v>
      </c>
      <c r="H297" s="20">
        <v>1</v>
      </c>
      <c r="I297" s="54"/>
      <c r="J297" s="22" t="s">
        <v>1971</v>
      </c>
      <c r="K297" s="1"/>
      <c r="L297" s="41" t="s">
        <v>590</v>
      </c>
      <c r="M297" s="29">
        <v>66</v>
      </c>
      <c r="N297" s="38">
        <v>70</v>
      </c>
      <c r="O297" s="1"/>
    </row>
    <row r="298" spans="2:15" s="7" customFormat="1" x14ac:dyDescent="0.3">
      <c r="B298" s="50">
        <v>283</v>
      </c>
      <c r="C298" s="86">
        <v>5</v>
      </c>
      <c r="D298" s="18" t="s">
        <v>1977</v>
      </c>
      <c r="E298" s="18" t="s">
        <v>1195</v>
      </c>
      <c r="F298" s="19" t="s">
        <v>166</v>
      </c>
      <c r="G298" s="42">
        <v>1</v>
      </c>
      <c r="H298" s="20">
        <v>1</v>
      </c>
      <c r="I298" s="54"/>
      <c r="J298" s="22" t="s">
        <v>1974</v>
      </c>
      <c r="K298" s="1"/>
      <c r="L298" s="41" t="s">
        <v>1078</v>
      </c>
      <c r="M298" s="29">
        <v>213</v>
      </c>
      <c r="N298" s="38">
        <v>221</v>
      </c>
      <c r="O298" s="1"/>
    </row>
    <row r="299" spans="2:15" s="7" customFormat="1" x14ac:dyDescent="0.3">
      <c r="B299" s="50">
        <v>283</v>
      </c>
      <c r="C299" s="86">
        <v>5</v>
      </c>
      <c r="D299" s="18" t="s">
        <v>1690</v>
      </c>
      <c r="E299" s="18" t="s">
        <v>1195</v>
      </c>
      <c r="F299" s="19" t="s">
        <v>258</v>
      </c>
      <c r="G299" s="42">
        <v>1</v>
      </c>
      <c r="H299" s="20">
        <v>1</v>
      </c>
      <c r="I299" s="54"/>
      <c r="J299" s="22" t="s">
        <v>1978</v>
      </c>
      <c r="K299" s="1"/>
      <c r="L299" s="41" t="s">
        <v>723</v>
      </c>
      <c r="M299" s="29">
        <v>111</v>
      </c>
      <c r="N299" s="38">
        <v>114</v>
      </c>
      <c r="O299" s="1"/>
    </row>
    <row r="300" spans="2:15" s="7" customFormat="1" x14ac:dyDescent="0.3">
      <c r="B300" s="50">
        <v>283</v>
      </c>
      <c r="C300" s="86">
        <v>5</v>
      </c>
      <c r="D300" s="18" t="s">
        <v>1692</v>
      </c>
      <c r="E300" s="18" t="s">
        <v>1195</v>
      </c>
      <c r="F300" s="19" t="s">
        <v>1693</v>
      </c>
      <c r="G300" s="42">
        <v>1</v>
      </c>
      <c r="H300" s="20">
        <v>1</v>
      </c>
      <c r="I300" s="54"/>
      <c r="J300" s="22" t="s">
        <v>1978</v>
      </c>
      <c r="K300" s="1"/>
      <c r="L300" s="41" t="s">
        <v>220</v>
      </c>
      <c r="M300" s="29">
        <v>111</v>
      </c>
      <c r="N300" s="38">
        <v>114</v>
      </c>
      <c r="O300" s="1"/>
    </row>
    <row r="301" spans="2:15" s="7" customFormat="1" x14ac:dyDescent="0.3">
      <c r="B301" s="50">
        <v>283</v>
      </c>
      <c r="C301" s="86">
        <v>5</v>
      </c>
      <c r="D301" s="18" t="s">
        <v>1745</v>
      </c>
      <c r="E301" s="18" t="s">
        <v>1195</v>
      </c>
      <c r="F301" s="19" t="s">
        <v>1746</v>
      </c>
      <c r="G301" s="42">
        <v>1</v>
      </c>
      <c r="H301" s="20">
        <v>1</v>
      </c>
      <c r="I301" s="54"/>
      <c r="J301" s="22" t="s">
        <v>1979</v>
      </c>
      <c r="K301" s="1"/>
      <c r="L301" s="41" t="s">
        <v>1990</v>
      </c>
      <c r="M301" s="29">
        <v>213</v>
      </c>
      <c r="N301" s="38">
        <v>221</v>
      </c>
      <c r="O301" s="1"/>
    </row>
    <row r="302" spans="2:15" s="7" customFormat="1" x14ac:dyDescent="0.3">
      <c r="B302" s="50">
        <v>283</v>
      </c>
      <c r="C302" s="86">
        <v>5</v>
      </c>
      <c r="D302" s="18" t="s">
        <v>1748</v>
      </c>
      <c r="E302" s="18" t="s">
        <v>1195</v>
      </c>
      <c r="F302" s="19" t="s">
        <v>1749</v>
      </c>
      <c r="G302" s="42">
        <v>1</v>
      </c>
      <c r="H302" s="20">
        <v>1</v>
      </c>
      <c r="I302" s="54"/>
      <c r="J302" s="22" t="s">
        <v>1979</v>
      </c>
      <c r="K302" s="1"/>
      <c r="L302" s="41" t="s">
        <v>1159</v>
      </c>
      <c r="M302" s="29">
        <v>111</v>
      </c>
      <c r="N302" s="38">
        <v>114</v>
      </c>
      <c r="O302" s="1"/>
    </row>
    <row r="303" spans="2:15" s="7" customFormat="1" x14ac:dyDescent="0.3">
      <c r="B303" s="50">
        <v>283</v>
      </c>
      <c r="C303" s="86">
        <v>5</v>
      </c>
      <c r="D303" s="18" t="s">
        <v>313</v>
      </c>
      <c r="E303" s="18" t="s">
        <v>1195</v>
      </c>
      <c r="F303" s="19" t="s">
        <v>1750</v>
      </c>
      <c r="G303" s="42">
        <v>1</v>
      </c>
      <c r="H303" s="20">
        <v>1</v>
      </c>
      <c r="I303" s="54"/>
      <c r="J303" s="22" t="s">
        <v>1979</v>
      </c>
      <c r="K303" s="1"/>
      <c r="L303" s="41" t="s">
        <v>1712</v>
      </c>
      <c r="M303" s="29">
        <v>48</v>
      </c>
      <c r="N303" s="38">
        <v>49</v>
      </c>
      <c r="O303" s="1"/>
    </row>
    <row r="304" spans="2:15" s="7" customFormat="1" x14ac:dyDescent="0.3">
      <c r="B304" s="50">
        <v>283</v>
      </c>
      <c r="C304" s="86">
        <v>5</v>
      </c>
      <c r="D304" s="18" t="s">
        <v>22</v>
      </c>
      <c r="E304" s="18" t="s">
        <v>1195</v>
      </c>
      <c r="F304" s="19" t="s">
        <v>1751</v>
      </c>
      <c r="G304" s="42">
        <v>1</v>
      </c>
      <c r="H304" s="20">
        <v>1</v>
      </c>
      <c r="I304" s="54"/>
      <c r="J304" s="22" t="s">
        <v>1979</v>
      </c>
      <c r="K304" s="1"/>
      <c r="L304" s="41" t="s">
        <v>1375</v>
      </c>
      <c r="M304" s="29">
        <v>85</v>
      </c>
      <c r="N304" s="38">
        <v>88</v>
      </c>
      <c r="O304" s="1"/>
    </row>
    <row r="305" spans="2:15" s="7" customFormat="1" x14ac:dyDescent="0.3">
      <c r="B305" s="50">
        <v>283</v>
      </c>
      <c r="C305" s="86">
        <v>5</v>
      </c>
      <c r="D305" s="18" t="s">
        <v>1752</v>
      </c>
      <c r="E305" s="18" t="s">
        <v>1195</v>
      </c>
      <c r="F305" s="19" t="s">
        <v>1753</v>
      </c>
      <c r="G305" s="42">
        <v>1</v>
      </c>
      <c r="H305" s="20">
        <v>1</v>
      </c>
      <c r="I305" s="54"/>
      <c r="J305" s="22" t="s">
        <v>1979</v>
      </c>
      <c r="K305" s="1"/>
      <c r="L305" s="41" t="s">
        <v>1376</v>
      </c>
      <c r="M305" s="29">
        <v>48</v>
      </c>
      <c r="N305" s="38">
        <v>49</v>
      </c>
      <c r="O305" s="1"/>
    </row>
    <row r="306" spans="2:15" s="7" customFormat="1" x14ac:dyDescent="0.3">
      <c r="B306" s="50">
        <v>283</v>
      </c>
      <c r="C306" s="86">
        <v>5</v>
      </c>
      <c r="D306" s="18" t="s">
        <v>1754</v>
      </c>
      <c r="E306" s="18" t="s">
        <v>1195</v>
      </c>
      <c r="F306" s="19" t="s">
        <v>1755</v>
      </c>
      <c r="G306" s="42">
        <v>1</v>
      </c>
      <c r="H306" s="20">
        <v>1</v>
      </c>
      <c r="I306" s="54"/>
      <c r="J306" s="22" t="s">
        <v>1979</v>
      </c>
      <c r="K306" s="1"/>
      <c r="L306" s="41" t="s">
        <v>568</v>
      </c>
      <c r="M306" s="29">
        <v>213</v>
      </c>
      <c r="N306" s="38">
        <v>221</v>
      </c>
      <c r="O306" s="1"/>
    </row>
    <row r="307" spans="2:15" s="7" customFormat="1" x14ac:dyDescent="0.3">
      <c r="B307" s="50">
        <v>283</v>
      </c>
      <c r="C307" s="86">
        <v>5</v>
      </c>
      <c r="D307" s="18" t="s">
        <v>1756</v>
      </c>
      <c r="E307" s="18" t="s">
        <v>1195</v>
      </c>
      <c r="F307" s="19" t="s">
        <v>1757</v>
      </c>
      <c r="G307" s="42">
        <v>1</v>
      </c>
      <c r="H307" s="20">
        <v>1</v>
      </c>
      <c r="I307" s="54"/>
      <c r="J307" s="22" t="s">
        <v>1979</v>
      </c>
      <c r="K307" s="1"/>
      <c r="L307" s="41" t="s">
        <v>1713</v>
      </c>
      <c r="M307" s="29">
        <v>169</v>
      </c>
      <c r="N307" s="38">
        <v>176</v>
      </c>
      <c r="O307" s="1"/>
    </row>
    <row r="308" spans="2:15" s="7" customFormat="1" x14ac:dyDescent="0.3">
      <c r="B308" s="50" t="s">
        <v>410</v>
      </c>
      <c r="C308" s="86" t="s">
        <v>410</v>
      </c>
      <c r="D308" s="18" t="s">
        <v>413</v>
      </c>
      <c r="E308" s="18" t="s">
        <v>1195</v>
      </c>
      <c r="F308" s="19" t="s">
        <v>414</v>
      </c>
      <c r="G308" s="42">
        <v>0</v>
      </c>
      <c r="H308" s="20">
        <v>0</v>
      </c>
      <c r="I308" s="54">
        <v>0</v>
      </c>
      <c r="J308" s="22" t="s">
        <v>410</v>
      </c>
      <c r="K308" s="1"/>
      <c r="L308" s="41" t="s">
        <v>412</v>
      </c>
      <c r="M308" s="29" t="s">
        <v>410</v>
      </c>
      <c r="N308" s="38">
        <v>19</v>
      </c>
      <c r="O308" s="1"/>
    </row>
    <row r="309" spans="2:15" s="7" customFormat="1" x14ac:dyDescent="0.3">
      <c r="B309" s="50" t="s">
        <v>410</v>
      </c>
      <c r="C309" s="86" t="s">
        <v>410</v>
      </c>
      <c r="D309" s="93" t="s">
        <v>418</v>
      </c>
      <c r="E309" s="93" t="s">
        <v>1195</v>
      </c>
      <c r="F309" s="94" t="s">
        <v>419</v>
      </c>
      <c r="G309" s="95">
        <v>0</v>
      </c>
      <c r="H309" s="96">
        <v>0</v>
      </c>
      <c r="I309" s="97">
        <v>0</v>
      </c>
      <c r="J309" s="98" t="s">
        <v>410</v>
      </c>
      <c r="K309" s="99"/>
      <c r="L309" s="100" t="s">
        <v>417</v>
      </c>
      <c r="M309" s="101" t="s">
        <v>410</v>
      </c>
      <c r="N309" s="102">
        <v>32</v>
      </c>
      <c r="O309" s="1"/>
    </row>
    <row r="310" spans="2:15" s="7" customFormat="1" x14ac:dyDescent="0.3">
      <c r="B310" s="50" t="s">
        <v>410</v>
      </c>
      <c r="C310" s="86" t="s">
        <v>410</v>
      </c>
      <c r="D310" s="93" t="s">
        <v>23</v>
      </c>
      <c r="E310" s="93" t="s">
        <v>1195</v>
      </c>
      <c r="F310" s="94" t="s">
        <v>24</v>
      </c>
      <c r="G310" s="95">
        <v>0</v>
      </c>
      <c r="H310" s="96">
        <v>0</v>
      </c>
      <c r="I310" s="97">
        <v>0</v>
      </c>
      <c r="J310" s="98" t="s">
        <v>410</v>
      </c>
      <c r="K310" s="99"/>
      <c r="L310" s="100" t="s">
        <v>420</v>
      </c>
      <c r="M310" s="101" t="s">
        <v>410</v>
      </c>
      <c r="N310" s="102">
        <v>60</v>
      </c>
      <c r="O310" s="1"/>
    </row>
    <row r="311" spans="2:15" s="7" customFormat="1" x14ac:dyDescent="0.3">
      <c r="B311" s="50" t="s">
        <v>410</v>
      </c>
      <c r="C311" s="86" t="s">
        <v>410</v>
      </c>
      <c r="D311" s="93" t="s">
        <v>422</v>
      </c>
      <c r="E311" s="93" t="s">
        <v>1195</v>
      </c>
      <c r="F311" s="94" t="s">
        <v>423</v>
      </c>
      <c r="G311" s="95">
        <v>0</v>
      </c>
      <c r="H311" s="96">
        <v>0</v>
      </c>
      <c r="I311" s="97">
        <v>0</v>
      </c>
      <c r="J311" s="98" t="s">
        <v>410</v>
      </c>
      <c r="K311" s="99"/>
      <c r="L311" s="100" t="s">
        <v>421</v>
      </c>
      <c r="M311" s="101" t="s">
        <v>410</v>
      </c>
      <c r="N311" s="102">
        <v>60</v>
      </c>
      <c r="O311" s="1"/>
    </row>
    <row r="312" spans="2:15" s="7" customFormat="1" x14ac:dyDescent="0.3">
      <c r="B312" s="50" t="s">
        <v>410</v>
      </c>
      <c r="C312" s="86" t="s">
        <v>410</v>
      </c>
      <c r="D312" s="93" t="s">
        <v>430</v>
      </c>
      <c r="E312" s="93" t="s">
        <v>1195</v>
      </c>
      <c r="F312" s="94" t="s">
        <v>431</v>
      </c>
      <c r="G312" s="95">
        <v>0</v>
      </c>
      <c r="H312" s="96">
        <v>0</v>
      </c>
      <c r="I312" s="97">
        <v>0</v>
      </c>
      <c r="J312" s="98" t="s">
        <v>410</v>
      </c>
      <c r="K312" s="99"/>
      <c r="L312" s="100" t="s">
        <v>429</v>
      </c>
      <c r="M312" s="101" t="s">
        <v>410</v>
      </c>
      <c r="N312" s="102">
        <v>103</v>
      </c>
      <c r="O312" s="1"/>
    </row>
    <row r="313" spans="2:15" s="7" customFormat="1" x14ac:dyDescent="0.3">
      <c r="B313" s="50" t="s">
        <v>410</v>
      </c>
      <c r="C313" s="86" t="s">
        <v>410</v>
      </c>
      <c r="D313" s="93" t="s">
        <v>433</v>
      </c>
      <c r="E313" s="93" t="s">
        <v>1195</v>
      </c>
      <c r="F313" s="94" t="s">
        <v>434</v>
      </c>
      <c r="G313" s="95">
        <v>0</v>
      </c>
      <c r="H313" s="96">
        <v>0</v>
      </c>
      <c r="I313" s="97">
        <v>0</v>
      </c>
      <c r="J313" s="98" t="s">
        <v>410</v>
      </c>
      <c r="K313" s="99"/>
      <c r="L313" s="100" t="s">
        <v>432</v>
      </c>
      <c r="M313" s="101" t="s">
        <v>410</v>
      </c>
      <c r="N313" s="102">
        <v>103</v>
      </c>
      <c r="O313" s="1"/>
    </row>
    <row r="314" spans="2:15" s="7" customFormat="1" x14ac:dyDescent="0.3">
      <c r="B314" s="50" t="s">
        <v>410</v>
      </c>
      <c r="C314" s="86" t="s">
        <v>410</v>
      </c>
      <c r="D314" s="93" t="s">
        <v>436</v>
      </c>
      <c r="E314" s="93" t="s">
        <v>1195</v>
      </c>
      <c r="F314" s="94" t="s">
        <v>437</v>
      </c>
      <c r="G314" s="95">
        <v>0</v>
      </c>
      <c r="H314" s="96">
        <v>0</v>
      </c>
      <c r="I314" s="97">
        <v>0</v>
      </c>
      <c r="J314" s="98" t="s">
        <v>410</v>
      </c>
      <c r="K314" s="99"/>
      <c r="L314" s="100" t="s">
        <v>435</v>
      </c>
      <c r="M314" s="101" t="s">
        <v>410</v>
      </c>
      <c r="N314" s="102">
        <v>114</v>
      </c>
      <c r="O314" s="1"/>
    </row>
    <row r="315" spans="2:15" s="7" customFormat="1" x14ac:dyDescent="0.3">
      <c r="B315" s="50" t="s">
        <v>410</v>
      </c>
      <c r="C315" s="86" t="s">
        <v>410</v>
      </c>
      <c r="D315" s="93" t="s">
        <v>439</v>
      </c>
      <c r="E315" s="93" t="s">
        <v>1195</v>
      </c>
      <c r="F315" s="94" t="s">
        <v>2</v>
      </c>
      <c r="G315" s="95">
        <v>0</v>
      </c>
      <c r="H315" s="96">
        <v>0</v>
      </c>
      <c r="I315" s="97">
        <v>0</v>
      </c>
      <c r="J315" s="98" t="s">
        <v>410</v>
      </c>
      <c r="K315" s="99"/>
      <c r="L315" s="100" t="s">
        <v>438</v>
      </c>
      <c r="M315" s="101" t="s">
        <v>410</v>
      </c>
      <c r="N315" s="102">
        <v>114</v>
      </c>
      <c r="O315" s="1"/>
    </row>
    <row r="316" spans="2:15" s="7" customFormat="1" x14ac:dyDescent="0.3">
      <c r="B316" s="50" t="s">
        <v>410</v>
      </c>
      <c r="C316" s="86" t="s">
        <v>410</v>
      </c>
      <c r="D316" s="93" t="s">
        <v>21</v>
      </c>
      <c r="E316" s="93" t="s">
        <v>1195</v>
      </c>
      <c r="F316" s="94" t="s">
        <v>299</v>
      </c>
      <c r="G316" s="95">
        <v>0</v>
      </c>
      <c r="H316" s="96">
        <v>0</v>
      </c>
      <c r="I316" s="97">
        <v>0</v>
      </c>
      <c r="J316" s="98" t="s">
        <v>410</v>
      </c>
      <c r="K316" s="99"/>
      <c r="L316" s="100" t="s">
        <v>440</v>
      </c>
      <c r="M316" s="101" t="s">
        <v>410</v>
      </c>
      <c r="N316" s="102">
        <v>153</v>
      </c>
      <c r="O316" s="1"/>
    </row>
    <row r="317" spans="2:15" s="7" customFormat="1" x14ac:dyDescent="0.3">
      <c r="B317" s="50" t="s">
        <v>410</v>
      </c>
      <c r="C317" s="86" t="s">
        <v>410</v>
      </c>
      <c r="D317" s="93" t="s">
        <v>445</v>
      </c>
      <c r="E317" s="93" t="s">
        <v>1195</v>
      </c>
      <c r="F317" s="94" t="s">
        <v>446</v>
      </c>
      <c r="G317" s="95">
        <v>0</v>
      </c>
      <c r="H317" s="96">
        <v>0</v>
      </c>
      <c r="I317" s="97">
        <v>0</v>
      </c>
      <c r="J317" s="98" t="s">
        <v>410</v>
      </c>
      <c r="K317" s="99"/>
      <c r="L317" s="100" t="s">
        <v>444</v>
      </c>
      <c r="M317" s="101" t="s">
        <v>410</v>
      </c>
      <c r="N317" s="102">
        <v>153</v>
      </c>
      <c r="O317" s="1"/>
    </row>
    <row r="318" spans="2:15" s="7" customFormat="1" x14ac:dyDescent="0.3">
      <c r="B318" s="50" t="s">
        <v>410</v>
      </c>
      <c r="C318" s="86" t="s">
        <v>410</v>
      </c>
      <c r="D318" s="93" t="s">
        <v>450</v>
      </c>
      <c r="E318" s="93" t="s">
        <v>1195</v>
      </c>
      <c r="F318" s="94" t="s">
        <v>451</v>
      </c>
      <c r="G318" s="95">
        <v>0</v>
      </c>
      <c r="H318" s="96">
        <v>0</v>
      </c>
      <c r="I318" s="97">
        <v>0</v>
      </c>
      <c r="J318" s="98" t="s">
        <v>410</v>
      </c>
      <c r="K318" s="99"/>
      <c r="L318" s="100" t="s">
        <v>449</v>
      </c>
      <c r="M318" s="101" t="s">
        <v>410</v>
      </c>
      <c r="N318" s="102">
        <v>153</v>
      </c>
      <c r="O318" s="1"/>
    </row>
    <row r="319" spans="2:15" s="7" customFormat="1" x14ac:dyDescent="0.3">
      <c r="B319" s="50" t="s">
        <v>410</v>
      </c>
      <c r="C319" s="86" t="s">
        <v>410</v>
      </c>
      <c r="D319" s="93" t="s">
        <v>458</v>
      </c>
      <c r="E319" s="93" t="s">
        <v>1195</v>
      </c>
      <c r="F319" s="94" t="s">
        <v>459</v>
      </c>
      <c r="G319" s="95">
        <v>0</v>
      </c>
      <c r="H319" s="96">
        <v>0</v>
      </c>
      <c r="I319" s="97">
        <v>0</v>
      </c>
      <c r="J319" s="98" t="s">
        <v>410</v>
      </c>
      <c r="K319" s="99"/>
      <c r="L319" s="100" t="s">
        <v>457</v>
      </c>
      <c r="M319" s="101" t="s">
        <v>410</v>
      </c>
      <c r="N319" s="102">
        <v>176</v>
      </c>
      <c r="O319" s="1"/>
    </row>
    <row r="320" spans="2:15" s="7" customFormat="1" x14ac:dyDescent="0.3">
      <c r="B320" s="50" t="s">
        <v>410</v>
      </c>
      <c r="C320" s="86" t="s">
        <v>410</v>
      </c>
      <c r="D320" s="93" t="s">
        <v>461</v>
      </c>
      <c r="E320" s="93" t="s">
        <v>1195</v>
      </c>
      <c r="F320" s="94" t="s">
        <v>2</v>
      </c>
      <c r="G320" s="95">
        <v>0</v>
      </c>
      <c r="H320" s="96">
        <v>0</v>
      </c>
      <c r="I320" s="97">
        <v>0</v>
      </c>
      <c r="J320" s="98" t="s">
        <v>410</v>
      </c>
      <c r="K320" s="99"/>
      <c r="L320" s="100" t="s">
        <v>460</v>
      </c>
      <c r="M320" s="101" t="s">
        <v>410</v>
      </c>
      <c r="N320" s="102">
        <v>176</v>
      </c>
      <c r="O320" s="1"/>
    </row>
    <row r="321" spans="2:16" s="7" customFormat="1" x14ac:dyDescent="0.3">
      <c r="B321" s="50" t="s">
        <v>410</v>
      </c>
      <c r="C321" s="86" t="s">
        <v>410</v>
      </c>
      <c r="D321" s="93" t="s">
        <v>27</v>
      </c>
      <c r="E321" s="93" t="s">
        <v>1195</v>
      </c>
      <c r="F321" s="94" t="s">
        <v>453</v>
      </c>
      <c r="G321" s="95">
        <v>0</v>
      </c>
      <c r="H321" s="96">
        <v>0</v>
      </c>
      <c r="I321" s="97">
        <v>0</v>
      </c>
      <c r="J321" s="98" t="s">
        <v>410</v>
      </c>
      <c r="K321" s="99"/>
      <c r="L321" s="100" t="s">
        <v>452</v>
      </c>
      <c r="M321" s="101" t="s">
        <v>410</v>
      </c>
      <c r="N321" s="102">
        <v>221</v>
      </c>
      <c r="O321" s="1"/>
    </row>
    <row r="322" spans="2:16" s="7" customFormat="1" x14ac:dyDescent="0.3">
      <c r="B322" s="50" t="s">
        <v>410</v>
      </c>
      <c r="C322" s="86" t="s">
        <v>410</v>
      </c>
      <c r="D322" s="93" t="s">
        <v>464</v>
      </c>
      <c r="E322" s="93" t="s">
        <v>1195</v>
      </c>
      <c r="F322" s="94" t="s">
        <v>465</v>
      </c>
      <c r="G322" s="95">
        <v>0</v>
      </c>
      <c r="H322" s="96">
        <v>0</v>
      </c>
      <c r="I322" s="97">
        <v>0</v>
      </c>
      <c r="J322" s="98" t="s">
        <v>410</v>
      </c>
      <c r="K322" s="99"/>
      <c r="L322" s="100" t="s">
        <v>463</v>
      </c>
      <c r="M322" s="101" t="s">
        <v>410</v>
      </c>
      <c r="N322" s="102">
        <v>221</v>
      </c>
      <c r="O322" s="1"/>
    </row>
    <row r="323" spans="2:16" s="7" customFormat="1" x14ac:dyDescent="0.3">
      <c r="B323" s="50" t="s">
        <v>410</v>
      </c>
      <c r="C323" s="86" t="s">
        <v>410</v>
      </c>
      <c r="D323" s="93" t="s">
        <v>467</v>
      </c>
      <c r="E323" s="93" t="s">
        <v>1195</v>
      </c>
      <c r="F323" s="94" t="s">
        <v>9</v>
      </c>
      <c r="G323" s="95">
        <v>0</v>
      </c>
      <c r="H323" s="96">
        <v>0</v>
      </c>
      <c r="I323" s="97">
        <v>0</v>
      </c>
      <c r="J323" s="98" t="s">
        <v>410</v>
      </c>
      <c r="K323" s="99"/>
      <c r="L323" s="100" t="s">
        <v>561</v>
      </c>
      <c r="M323" s="101" t="s">
        <v>410</v>
      </c>
      <c r="N323" s="102">
        <v>221</v>
      </c>
      <c r="O323" s="1"/>
    </row>
    <row r="324" spans="2:16" s="7" customFormat="1" x14ac:dyDescent="0.3">
      <c r="B324" s="50" t="s">
        <v>410</v>
      </c>
      <c r="C324" s="86" t="s">
        <v>410</v>
      </c>
      <c r="D324" s="93" t="s">
        <v>473</v>
      </c>
      <c r="E324" s="93" t="s">
        <v>1195</v>
      </c>
      <c r="F324" s="94" t="s">
        <v>2</v>
      </c>
      <c r="G324" s="95">
        <v>0</v>
      </c>
      <c r="H324" s="96">
        <v>0</v>
      </c>
      <c r="I324" s="97">
        <v>0</v>
      </c>
      <c r="J324" s="98" t="s">
        <v>410</v>
      </c>
      <c r="K324" s="99"/>
      <c r="L324" s="100" t="s">
        <v>472</v>
      </c>
      <c r="M324" s="101" t="s">
        <v>410</v>
      </c>
      <c r="N324" s="102">
        <v>221</v>
      </c>
      <c r="O324" s="1"/>
    </row>
    <row r="325" spans="2:16" s="34" customFormat="1" ht="16.5" x14ac:dyDescent="0.3">
      <c r="B325" s="1"/>
      <c r="C325" s="1"/>
      <c r="D325" s="1"/>
      <c r="E325" s="1"/>
      <c r="F325" s="33"/>
      <c r="G325" s="1"/>
      <c r="H325" s="1"/>
      <c r="I325" s="1"/>
      <c r="J325" s="1"/>
      <c r="K325" s="1"/>
      <c r="L325" s="6"/>
      <c r="M325" s="6"/>
      <c r="N325" s="1"/>
      <c r="O325" s="1"/>
      <c r="P325" s="7"/>
    </row>
    <row r="326" spans="2:16" s="34" customFormat="1" ht="16.5" x14ac:dyDescent="0.3">
      <c r="B326" s="1"/>
      <c r="C326" s="1"/>
      <c r="D326" s="1"/>
      <c r="E326" s="1"/>
      <c r="F326" s="33"/>
      <c r="G326" s="1"/>
      <c r="H326" s="1"/>
      <c r="I326" s="1"/>
      <c r="J326" s="1"/>
      <c r="K326" s="1"/>
      <c r="L326" s="6"/>
      <c r="M326" s="6"/>
      <c r="N326" s="1"/>
      <c r="O326" s="1"/>
      <c r="P326" s="7"/>
    </row>
    <row r="327" spans="2:16" s="34" customFormat="1" ht="16.5" x14ac:dyDescent="0.3">
      <c r="B327" s="1"/>
      <c r="C327" s="1"/>
      <c r="D327" s="1"/>
      <c r="E327" s="1"/>
      <c r="F327" s="33"/>
      <c r="G327" s="1"/>
      <c r="H327" s="1"/>
      <c r="I327" s="1"/>
      <c r="J327" s="1"/>
      <c r="K327" s="1"/>
      <c r="L327" s="6"/>
      <c r="M327" s="6"/>
      <c r="N327" s="1"/>
      <c r="O327" s="1"/>
      <c r="P327" s="7"/>
    </row>
    <row r="328" spans="2:16" s="34" customFormat="1" ht="16.5" x14ac:dyDescent="0.3">
      <c r="B328" s="1"/>
      <c r="C328" s="1"/>
      <c r="D328" s="1"/>
      <c r="E328" s="1"/>
      <c r="F328" s="33"/>
      <c r="G328" s="1"/>
      <c r="H328" s="1"/>
      <c r="I328" s="1"/>
      <c r="J328" s="1"/>
      <c r="K328" s="1"/>
      <c r="L328" s="6"/>
      <c r="M328" s="6"/>
      <c r="N328" s="1"/>
      <c r="O328" s="1"/>
      <c r="P328" s="7"/>
    </row>
    <row r="329" spans="2:16" s="34" customFormat="1" ht="16.5" x14ac:dyDescent="0.3">
      <c r="B329" s="1"/>
      <c r="C329" s="1"/>
      <c r="D329" s="1"/>
      <c r="E329" s="1"/>
      <c r="F329" s="33"/>
      <c r="G329" s="1"/>
      <c r="H329" s="1"/>
      <c r="I329" s="1"/>
      <c r="J329" s="1"/>
      <c r="K329" s="1"/>
      <c r="L329" s="6"/>
      <c r="M329" s="6"/>
      <c r="N329" s="1"/>
      <c r="O329" s="1"/>
      <c r="P329" s="7"/>
    </row>
    <row r="330" spans="2:16" s="34" customFormat="1" ht="16.5" x14ac:dyDescent="0.3">
      <c r="B330" s="1"/>
      <c r="C330" s="1"/>
      <c r="D330" s="1"/>
      <c r="E330" s="1"/>
      <c r="F330" s="33"/>
      <c r="G330" s="1"/>
      <c r="H330" s="1"/>
      <c r="I330" s="1"/>
      <c r="J330" s="1"/>
      <c r="K330" s="1"/>
      <c r="L330" s="6"/>
      <c r="M330" s="6"/>
      <c r="N330" s="1"/>
      <c r="O330" s="1"/>
      <c r="P330" s="7"/>
    </row>
    <row r="331" spans="2:16" s="34" customFormat="1" ht="16.5" x14ac:dyDescent="0.3">
      <c r="B331" s="1"/>
      <c r="C331" s="1"/>
      <c r="D331" s="1"/>
      <c r="E331" s="1"/>
      <c r="F331" s="33"/>
      <c r="G331" s="1"/>
      <c r="H331" s="1"/>
      <c r="I331" s="1"/>
      <c r="J331" s="1"/>
      <c r="K331" s="1"/>
      <c r="L331" s="6"/>
      <c r="M331" s="6"/>
      <c r="N331" s="1"/>
      <c r="O331" s="1"/>
      <c r="P331" s="7"/>
    </row>
    <row r="332" spans="2:16" s="34" customFormat="1" ht="16.5" x14ac:dyDescent="0.3">
      <c r="B332" s="1"/>
      <c r="C332" s="1"/>
      <c r="D332" s="1"/>
      <c r="E332" s="1"/>
      <c r="F332" s="33"/>
      <c r="G332" s="1"/>
      <c r="H332" s="1"/>
      <c r="I332" s="1"/>
      <c r="J332" s="1"/>
      <c r="K332" s="1"/>
      <c r="L332" s="6"/>
      <c r="M332" s="6"/>
      <c r="N332" s="1"/>
      <c r="O332" s="1"/>
      <c r="P332" s="7"/>
    </row>
    <row r="333" spans="2:16" s="34" customFormat="1" ht="16.5" x14ac:dyDescent="0.3">
      <c r="B333" s="1"/>
      <c r="C333" s="1"/>
      <c r="D333" s="1"/>
      <c r="E333" s="1"/>
      <c r="F333" s="33"/>
      <c r="G333" s="1"/>
      <c r="H333" s="1"/>
      <c r="I333" s="1"/>
      <c r="J333" s="1"/>
      <c r="K333" s="1"/>
      <c r="L333" s="6"/>
      <c r="M333" s="6"/>
      <c r="N333" s="1"/>
      <c r="O333" s="1"/>
      <c r="P333" s="7"/>
    </row>
    <row r="334" spans="2:16" s="34" customFormat="1" ht="16.5" x14ac:dyDescent="0.3">
      <c r="B334" s="1"/>
      <c r="C334" s="1"/>
      <c r="D334" s="1"/>
      <c r="E334" s="1"/>
      <c r="F334" s="33"/>
      <c r="G334" s="1"/>
      <c r="H334" s="1"/>
      <c r="I334" s="1"/>
      <c r="J334" s="1"/>
      <c r="K334" s="1"/>
      <c r="L334" s="6"/>
      <c r="M334" s="6"/>
      <c r="N334" s="1"/>
      <c r="O334" s="1"/>
      <c r="P334" s="7"/>
    </row>
    <row r="335" spans="2:16" s="34" customFormat="1" ht="16.5" x14ac:dyDescent="0.3">
      <c r="B335" s="1"/>
      <c r="C335" s="1"/>
      <c r="D335" s="1"/>
      <c r="E335" s="1"/>
      <c r="F335" s="33"/>
      <c r="G335" s="1"/>
      <c r="H335" s="1"/>
      <c r="I335" s="1"/>
      <c r="J335" s="1"/>
      <c r="K335" s="1"/>
      <c r="L335" s="6"/>
      <c r="M335" s="6"/>
      <c r="N335" s="1"/>
      <c r="O335" s="1"/>
      <c r="P335" s="7"/>
    </row>
    <row r="336" spans="2:16" s="34" customFormat="1" ht="16.5" x14ac:dyDescent="0.3">
      <c r="B336" s="1"/>
      <c r="C336" s="1"/>
      <c r="D336" s="1"/>
      <c r="E336" s="1"/>
      <c r="F336" s="33"/>
      <c r="G336" s="1"/>
      <c r="H336" s="1"/>
      <c r="I336" s="1"/>
      <c r="J336" s="1"/>
      <c r="K336" s="1"/>
      <c r="L336" s="6"/>
      <c r="M336" s="6"/>
      <c r="N336" s="1"/>
      <c r="O336" s="1"/>
      <c r="P336" s="7"/>
    </row>
    <row r="337" spans="2:16" s="34" customFormat="1" ht="16.5" x14ac:dyDescent="0.3">
      <c r="B337" s="1"/>
      <c r="C337" s="1"/>
      <c r="D337" s="1"/>
      <c r="E337" s="1"/>
      <c r="F337" s="33"/>
      <c r="G337" s="1"/>
      <c r="H337" s="1"/>
      <c r="I337" s="1"/>
      <c r="J337" s="1"/>
      <c r="K337" s="1"/>
      <c r="L337" s="6"/>
      <c r="M337" s="6"/>
      <c r="N337" s="1"/>
      <c r="O337" s="1"/>
      <c r="P337" s="7"/>
    </row>
    <row r="338" spans="2:16" s="34" customFormat="1" ht="16.5" x14ac:dyDescent="0.3">
      <c r="B338" s="1"/>
      <c r="C338" s="1"/>
      <c r="D338" s="1"/>
      <c r="E338" s="1"/>
      <c r="F338" s="33"/>
      <c r="G338" s="1"/>
      <c r="H338" s="1"/>
      <c r="I338" s="1"/>
      <c r="J338" s="1"/>
      <c r="K338" s="1"/>
      <c r="L338" s="6"/>
      <c r="M338" s="6"/>
      <c r="N338" s="1"/>
      <c r="O338" s="1"/>
      <c r="P338" s="7"/>
    </row>
    <row r="339" spans="2:16" s="34" customFormat="1" ht="16.5" x14ac:dyDescent="0.3">
      <c r="B339" s="1"/>
      <c r="C339" s="1"/>
      <c r="D339" s="1"/>
      <c r="E339" s="1"/>
      <c r="F339" s="33"/>
      <c r="G339" s="1"/>
      <c r="H339" s="1"/>
      <c r="I339" s="1"/>
      <c r="J339" s="1"/>
      <c r="K339" s="1"/>
      <c r="L339" s="6"/>
      <c r="M339" s="6"/>
      <c r="N339" s="1"/>
      <c r="O339" s="1"/>
      <c r="P339" s="7"/>
    </row>
    <row r="340" spans="2:16" s="34" customFormat="1" ht="16.5" x14ac:dyDescent="0.3">
      <c r="B340" s="1"/>
      <c r="C340" s="1"/>
      <c r="D340" s="1"/>
      <c r="E340" s="1"/>
      <c r="F340" s="33"/>
      <c r="G340" s="1"/>
      <c r="H340" s="1"/>
      <c r="I340" s="1"/>
      <c r="J340" s="1"/>
      <c r="K340" s="1"/>
      <c r="L340" s="6"/>
      <c r="M340" s="6"/>
      <c r="N340" s="1"/>
      <c r="O340" s="1"/>
      <c r="P340" s="7"/>
    </row>
    <row r="341" spans="2:16" s="34" customFormat="1" ht="16.5" x14ac:dyDescent="0.3">
      <c r="B341" s="1"/>
      <c r="C341" s="1"/>
      <c r="D341" s="1"/>
      <c r="E341" s="1"/>
      <c r="F341" s="33"/>
      <c r="G341" s="1"/>
      <c r="H341" s="1"/>
      <c r="I341" s="1"/>
      <c r="J341" s="1"/>
      <c r="K341" s="1"/>
      <c r="L341" s="6"/>
      <c r="M341" s="6"/>
      <c r="N341" s="1"/>
      <c r="O341" s="1"/>
      <c r="P341" s="7"/>
    </row>
    <row r="342" spans="2:16" s="34" customFormat="1" ht="16.5" x14ac:dyDescent="0.3">
      <c r="B342" s="1"/>
      <c r="C342" s="1"/>
      <c r="D342" s="1"/>
      <c r="E342" s="1"/>
      <c r="F342" s="33"/>
      <c r="G342" s="1"/>
      <c r="H342" s="1"/>
      <c r="I342" s="1"/>
      <c r="J342" s="1"/>
      <c r="K342" s="1"/>
      <c r="L342" s="6"/>
      <c r="M342" s="6"/>
      <c r="N342" s="1"/>
      <c r="O342" s="1"/>
      <c r="P342" s="7"/>
    </row>
    <row r="343" spans="2:16" s="34" customFormat="1" ht="16.5" x14ac:dyDescent="0.3">
      <c r="B343" s="1"/>
      <c r="C343" s="1"/>
      <c r="D343" s="1"/>
      <c r="E343" s="1"/>
      <c r="F343" s="33"/>
      <c r="G343" s="1"/>
      <c r="H343" s="1"/>
      <c r="I343" s="1"/>
      <c r="J343" s="1"/>
      <c r="K343" s="1"/>
      <c r="L343" s="6"/>
      <c r="M343" s="6"/>
      <c r="N343" s="1"/>
      <c r="O343" s="1"/>
      <c r="P343" s="7"/>
    </row>
    <row r="344" spans="2:16" s="34" customFormat="1" ht="16.5" x14ac:dyDescent="0.3">
      <c r="B344" s="1"/>
      <c r="C344" s="1"/>
      <c r="D344" s="1"/>
      <c r="E344" s="1"/>
      <c r="F344" s="33"/>
      <c r="G344" s="1"/>
      <c r="H344" s="1"/>
      <c r="I344" s="1"/>
      <c r="J344" s="1"/>
      <c r="K344" s="1"/>
      <c r="L344" s="6"/>
      <c r="M344" s="6"/>
      <c r="N344" s="1"/>
      <c r="O344" s="1"/>
      <c r="P344" s="7"/>
    </row>
    <row r="345" spans="2:16" s="34" customFormat="1" ht="16.5" x14ac:dyDescent="0.3">
      <c r="B345" s="1"/>
      <c r="C345" s="1"/>
      <c r="D345" s="1"/>
      <c r="E345" s="1"/>
      <c r="F345" s="33"/>
      <c r="G345" s="1"/>
      <c r="H345" s="1"/>
      <c r="I345" s="1"/>
      <c r="J345" s="1"/>
      <c r="K345" s="1"/>
      <c r="L345" s="6"/>
      <c r="M345" s="6"/>
      <c r="N345" s="1"/>
      <c r="O345" s="1"/>
      <c r="P345" s="7"/>
    </row>
    <row r="346" spans="2:16" s="34" customFormat="1" ht="16.5" x14ac:dyDescent="0.3">
      <c r="B346" s="1"/>
      <c r="C346" s="1"/>
      <c r="D346" s="1"/>
      <c r="E346" s="1"/>
      <c r="F346" s="33"/>
      <c r="G346" s="1"/>
      <c r="H346" s="1"/>
      <c r="I346" s="1"/>
      <c r="J346" s="1"/>
      <c r="K346" s="1"/>
      <c r="L346" s="6"/>
      <c r="M346" s="6"/>
      <c r="N346" s="1"/>
      <c r="O346" s="1"/>
      <c r="P346" s="7"/>
    </row>
    <row r="347" spans="2:16" s="34" customFormat="1" ht="16.5" x14ac:dyDescent="0.3">
      <c r="B347" s="1"/>
      <c r="C347" s="1"/>
      <c r="D347" s="1"/>
      <c r="E347" s="1"/>
      <c r="F347" s="33"/>
      <c r="G347" s="1"/>
      <c r="H347" s="1"/>
      <c r="I347" s="1"/>
      <c r="J347" s="1"/>
      <c r="K347" s="1"/>
      <c r="L347" s="6"/>
      <c r="M347" s="6"/>
      <c r="N347" s="1"/>
      <c r="O347" s="1"/>
      <c r="P347" s="7"/>
    </row>
    <row r="348" spans="2:16" s="34" customFormat="1" ht="16.5" x14ac:dyDescent="0.3">
      <c r="B348" s="1"/>
      <c r="C348" s="1"/>
      <c r="D348" s="1"/>
      <c r="E348" s="1"/>
      <c r="F348" s="33"/>
      <c r="G348" s="1"/>
      <c r="H348" s="1"/>
      <c r="I348" s="1"/>
      <c r="J348" s="1"/>
      <c r="K348" s="1"/>
      <c r="L348" s="6"/>
      <c r="M348" s="6"/>
      <c r="N348" s="1"/>
      <c r="O348" s="1"/>
      <c r="P348" s="7"/>
    </row>
    <row r="349" spans="2:16" s="34" customFormat="1" ht="16.5" x14ac:dyDescent="0.3">
      <c r="B349" s="1"/>
      <c r="C349" s="1"/>
      <c r="D349" s="1"/>
      <c r="E349" s="1"/>
      <c r="F349" s="33"/>
      <c r="G349" s="1"/>
      <c r="H349" s="1"/>
      <c r="I349" s="1"/>
      <c r="J349" s="1"/>
      <c r="K349" s="1"/>
      <c r="L349" s="6"/>
      <c r="M349" s="6"/>
      <c r="N349" s="1"/>
      <c r="O349" s="1"/>
      <c r="P349" s="7"/>
    </row>
    <row r="350" spans="2:16" s="34" customFormat="1" ht="16.5" x14ac:dyDescent="0.3">
      <c r="B350" s="1"/>
      <c r="C350" s="1"/>
      <c r="D350" s="1"/>
      <c r="E350" s="1"/>
      <c r="F350" s="33"/>
      <c r="G350" s="1"/>
      <c r="H350" s="1"/>
      <c r="I350" s="1"/>
      <c r="J350" s="1"/>
      <c r="K350" s="1"/>
      <c r="L350" s="6"/>
      <c r="M350" s="6"/>
      <c r="N350" s="1"/>
      <c r="O350" s="1"/>
      <c r="P350" s="7"/>
    </row>
    <row r="351" spans="2:16" s="34" customFormat="1" ht="16.5" x14ac:dyDescent="0.3">
      <c r="B351" s="1"/>
      <c r="C351" s="1"/>
      <c r="D351" s="1"/>
      <c r="E351" s="1"/>
      <c r="F351" s="33"/>
      <c r="G351" s="1"/>
      <c r="H351" s="1"/>
      <c r="I351" s="1"/>
      <c r="J351" s="1"/>
      <c r="K351" s="1"/>
      <c r="L351" s="6"/>
      <c r="M351" s="6"/>
      <c r="N351" s="1"/>
      <c r="O351" s="1"/>
      <c r="P351" s="7"/>
    </row>
    <row r="352" spans="2:16" s="34" customFormat="1" ht="16.5" x14ac:dyDescent="0.3">
      <c r="B352" s="1"/>
      <c r="C352" s="1"/>
      <c r="D352" s="1"/>
      <c r="E352" s="1"/>
      <c r="F352" s="33"/>
      <c r="G352" s="1"/>
      <c r="H352" s="1"/>
      <c r="I352" s="1"/>
      <c r="J352" s="1"/>
      <c r="K352" s="1"/>
      <c r="L352" s="6"/>
      <c r="M352" s="6"/>
      <c r="N352" s="1"/>
      <c r="O352" s="1"/>
      <c r="P352" s="7"/>
    </row>
    <row r="353" spans="2:16" s="34" customFormat="1" ht="16.5" x14ac:dyDescent="0.3">
      <c r="B353" s="1"/>
      <c r="C353" s="1"/>
      <c r="D353" s="1"/>
      <c r="E353" s="1"/>
      <c r="F353" s="33"/>
      <c r="G353" s="1"/>
      <c r="H353" s="1"/>
      <c r="I353" s="1"/>
      <c r="J353" s="1"/>
      <c r="K353" s="1"/>
      <c r="L353" s="6"/>
      <c r="M353" s="6"/>
      <c r="N353" s="1"/>
      <c r="O353" s="1"/>
      <c r="P353" s="7"/>
    </row>
    <row r="354" spans="2:16" s="34" customFormat="1" ht="16.5" x14ac:dyDescent="0.3">
      <c r="B354" s="1"/>
      <c r="C354" s="1"/>
      <c r="D354" s="1"/>
      <c r="E354" s="1"/>
      <c r="F354" s="33"/>
      <c r="G354" s="1"/>
      <c r="H354" s="1"/>
      <c r="I354" s="1"/>
      <c r="J354" s="1"/>
      <c r="K354" s="1"/>
      <c r="L354" s="6"/>
      <c r="M354" s="6"/>
      <c r="N354" s="1"/>
      <c r="O354" s="1"/>
      <c r="P354" s="7"/>
    </row>
    <row r="355" spans="2:16" s="34" customFormat="1" ht="16.5" x14ac:dyDescent="0.3">
      <c r="B355" s="1"/>
      <c r="C355" s="1"/>
      <c r="D355" s="1"/>
      <c r="E355" s="1"/>
      <c r="F355" s="33"/>
      <c r="G355" s="1"/>
      <c r="H355" s="1"/>
      <c r="I355" s="1"/>
      <c r="J355" s="1"/>
      <c r="K355" s="1"/>
      <c r="L355" s="6"/>
      <c r="M355" s="6"/>
      <c r="N355" s="1"/>
      <c r="O355" s="1"/>
      <c r="P355" s="7"/>
    </row>
    <row r="356" spans="2:16" s="34" customFormat="1" ht="16.5" x14ac:dyDescent="0.3">
      <c r="B356" s="1"/>
      <c r="C356" s="1"/>
      <c r="D356" s="1"/>
      <c r="E356" s="1"/>
      <c r="F356" s="33"/>
      <c r="G356" s="1"/>
      <c r="H356" s="1"/>
      <c r="I356" s="1"/>
      <c r="J356" s="1"/>
      <c r="K356" s="1"/>
      <c r="L356" s="6"/>
      <c r="M356" s="6"/>
      <c r="N356" s="1"/>
      <c r="O356" s="1"/>
      <c r="P356" s="7"/>
    </row>
    <row r="357" spans="2:16" s="34" customFormat="1" ht="16.5" x14ac:dyDescent="0.3">
      <c r="B357" s="1"/>
      <c r="C357" s="1"/>
      <c r="D357" s="1"/>
      <c r="E357" s="1"/>
      <c r="F357" s="33"/>
      <c r="G357" s="1"/>
      <c r="H357" s="1"/>
      <c r="I357" s="1"/>
      <c r="J357" s="1"/>
      <c r="K357" s="1"/>
      <c r="L357" s="6"/>
      <c r="M357" s="6"/>
      <c r="N357" s="1"/>
      <c r="O357" s="1"/>
      <c r="P357" s="7"/>
    </row>
    <row r="358" spans="2:16" s="34" customFormat="1" ht="16.5" x14ac:dyDescent="0.3">
      <c r="B358" s="1"/>
      <c r="C358" s="1"/>
      <c r="D358" s="1"/>
      <c r="E358" s="1"/>
      <c r="F358" s="33"/>
      <c r="G358" s="1"/>
      <c r="H358" s="1"/>
      <c r="I358" s="1"/>
      <c r="J358" s="1"/>
      <c r="K358" s="1"/>
      <c r="L358" s="6"/>
      <c r="M358" s="6"/>
      <c r="N358" s="1"/>
      <c r="O358" s="1"/>
      <c r="P358" s="7"/>
    </row>
    <row r="359" spans="2:16" s="34" customFormat="1" ht="16.5" x14ac:dyDescent="0.3">
      <c r="B359" s="1"/>
      <c r="C359" s="1"/>
      <c r="D359" s="1"/>
      <c r="E359" s="1"/>
      <c r="F359" s="33"/>
      <c r="G359" s="1"/>
      <c r="H359" s="1"/>
      <c r="I359" s="1"/>
      <c r="J359" s="1"/>
      <c r="K359" s="1"/>
      <c r="L359" s="6"/>
      <c r="M359" s="6"/>
      <c r="N359" s="1"/>
      <c r="O359" s="1"/>
      <c r="P359" s="7"/>
    </row>
    <row r="360" spans="2:16" s="34" customFormat="1" ht="16.5" x14ac:dyDescent="0.3">
      <c r="B360" s="1"/>
      <c r="C360" s="1"/>
      <c r="D360" s="1"/>
      <c r="E360" s="1"/>
      <c r="F360" s="33"/>
      <c r="G360" s="1"/>
      <c r="H360" s="1"/>
      <c r="I360" s="1"/>
      <c r="J360" s="1"/>
      <c r="K360" s="1"/>
      <c r="L360" s="6"/>
      <c r="M360" s="6"/>
      <c r="N360" s="1"/>
      <c r="O360" s="1"/>
      <c r="P360" s="7"/>
    </row>
    <row r="361" spans="2:16" s="34" customFormat="1" ht="16.5" x14ac:dyDescent="0.3">
      <c r="B361" s="1"/>
      <c r="C361" s="1"/>
      <c r="D361" s="1"/>
      <c r="E361" s="1"/>
      <c r="F361" s="33"/>
      <c r="G361" s="1"/>
      <c r="H361" s="1"/>
      <c r="I361" s="1"/>
      <c r="J361" s="1"/>
      <c r="K361" s="1"/>
      <c r="L361" s="6"/>
      <c r="M361" s="6"/>
      <c r="N361" s="1"/>
      <c r="O361" s="1"/>
      <c r="P361" s="7"/>
    </row>
    <row r="362" spans="2:16" s="34" customFormat="1" ht="16.5" x14ac:dyDescent="0.3">
      <c r="B362" s="1"/>
      <c r="C362" s="1"/>
      <c r="D362" s="1"/>
      <c r="E362" s="1"/>
      <c r="F362" s="33"/>
      <c r="G362" s="1"/>
      <c r="H362" s="1"/>
      <c r="I362" s="1"/>
      <c r="J362" s="1"/>
      <c r="K362" s="1"/>
      <c r="L362" s="6"/>
      <c r="M362" s="6"/>
      <c r="N362" s="1"/>
      <c r="O362" s="1"/>
      <c r="P362" s="7"/>
    </row>
    <row r="363" spans="2:16" s="34" customFormat="1" ht="16.5" x14ac:dyDescent="0.3">
      <c r="B363" s="1"/>
      <c r="C363" s="1"/>
      <c r="D363" s="1"/>
      <c r="E363" s="1"/>
      <c r="F363" s="33"/>
      <c r="G363" s="1"/>
      <c r="H363" s="1"/>
      <c r="I363" s="1"/>
      <c r="J363" s="1"/>
      <c r="K363" s="1"/>
      <c r="L363" s="6"/>
      <c r="M363" s="6"/>
      <c r="N363" s="1"/>
      <c r="O363" s="1"/>
      <c r="P363" s="7"/>
    </row>
    <row r="364" spans="2:16" s="34" customFormat="1" ht="16.5" x14ac:dyDescent="0.3">
      <c r="B364" s="1"/>
      <c r="C364" s="1"/>
      <c r="D364" s="1"/>
      <c r="E364" s="1"/>
      <c r="F364" s="33"/>
      <c r="G364" s="1"/>
      <c r="H364" s="1"/>
      <c r="I364" s="1"/>
      <c r="J364" s="1"/>
      <c r="K364" s="1"/>
      <c r="L364" s="6"/>
      <c r="M364" s="6"/>
      <c r="N364" s="1"/>
      <c r="O364" s="1"/>
      <c r="P364" s="7"/>
    </row>
    <row r="365" spans="2:16" s="34" customFormat="1" ht="16.5" x14ac:dyDescent="0.3">
      <c r="B365" s="1"/>
      <c r="C365" s="1"/>
      <c r="D365" s="1"/>
      <c r="E365" s="1"/>
      <c r="F365" s="33"/>
      <c r="G365" s="1"/>
      <c r="H365" s="1"/>
      <c r="I365" s="1"/>
      <c r="J365" s="1"/>
      <c r="K365" s="1"/>
      <c r="L365" s="6"/>
      <c r="M365" s="6"/>
      <c r="N365" s="1"/>
      <c r="O365" s="1"/>
      <c r="P365" s="7"/>
    </row>
    <row r="366" spans="2:16" s="34" customFormat="1" ht="16.5" x14ac:dyDescent="0.3">
      <c r="B366" s="1"/>
      <c r="C366" s="1"/>
      <c r="D366" s="1"/>
      <c r="E366" s="1"/>
      <c r="F366" s="33"/>
      <c r="G366" s="1"/>
      <c r="H366" s="1"/>
      <c r="I366" s="1"/>
      <c r="J366" s="1"/>
      <c r="K366" s="1"/>
      <c r="L366" s="6"/>
      <c r="M366" s="6"/>
      <c r="N366" s="1"/>
      <c r="O366" s="1"/>
      <c r="P366" s="7"/>
    </row>
    <row r="367" spans="2:16" s="34" customFormat="1" ht="16.5" x14ac:dyDescent="0.3">
      <c r="B367" s="1"/>
      <c r="C367" s="1"/>
      <c r="D367" s="1"/>
      <c r="E367" s="1"/>
      <c r="F367" s="33"/>
      <c r="G367" s="1"/>
      <c r="H367" s="1"/>
      <c r="I367" s="1"/>
      <c r="J367" s="1"/>
      <c r="K367" s="1"/>
      <c r="L367" s="6"/>
      <c r="M367" s="6"/>
      <c r="N367" s="1"/>
      <c r="O367" s="1"/>
      <c r="P367" s="7"/>
    </row>
    <row r="368" spans="2:16" s="34" customFormat="1" ht="16.5" x14ac:dyDescent="0.3">
      <c r="B368" s="1"/>
      <c r="C368" s="1"/>
      <c r="D368" s="1"/>
      <c r="E368" s="1"/>
      <c r="F368" s="33"/>
      <c r="G368" s="1"/>
      <c r="H368" s="1"/>
      <c r="I368" s="1"/>
      <c r="J368" s="1"/>
      <c r="K368" s="1"/>
      <c r="L368" s="6"/>
      <c r="M368" s="6"/>
      <c r="N368" s="1"/>
      <c r="O368" s="1"/>
      <c r="P368" s="7"/>
    </row>
    <row r="369" spans="2:16" s="34" customFormat="1" ht="16.5" x14ac:dyDescent="0.3">
      <c r="B369" s="1"/>
      <c r="C369" s="1"/>
      <c r="D369" s="1"/>
      <c r="E369" s="1"/>
      <c r="F369" s="33"/>
      <c r="G369" s="1"/>
      <c r="H369" s="1"/>
      <c r="I369" s="1"/>
      <c r="J369" s="1"/>
      <c r="K369" s="1"/>
      <c r="L369" s="6"/>
      <c r="M369" s="6"/>
      <c r="N369" s="1"/>
      <c r="O369" s="1"/>
      <c r="P369" s="7"/>
    </row>
    <row r="370" spans="2:16" s="34" customFormat="1" ht="16.5" x14ac:dyDescent="0.3">
      <c r="B370" s="1"/>
      <c r="C370" s="1"/>
      <c r="D370" s="1"/>
      <c r="E370" s="1"/>
      <c r="F370" s="33"/>
      <c r="G370" s="1"/>
      <c r="H370" s="1"/>
      <c r="I370" s="1"/>
      <c r="J370" s="1"/>
      <c r="K370" s="1"/>
      <c r="L370" s="6"/>
      <c r="M370" s="6"/>
      <c r="N370" s="1"/>
      <c r="O370" s="1"/>
      <c r="P370" s="7"/>
    </row>
    <row r="371" spans="2:16" s="34" customFormat="1" ht="16.5" x14ac:dyDescent="0.3">
      <c r="B371" s="1"/>
      <c r="C371" s="1"/>
      <c r="D371" s="1"/>
      <c r="E371" s="1"/>
      <c r="F371" s="33"/>
      <c r="G371" s="1"/>
      <c r="H371" s="1"/>
      <c r="I371" s="1"/>
      <c r="J371" s="1"/>
      <c r="K371" s="1"/>
      <c r="L371" s="6"/>
      <c r="M371" s="6"/>
      <c r="N371" s="1"/>
      <c r="O371" s="1"/>
      <c r="P371" s="7"/>
    </row>
    <row r="372" spans="2:16" s="34" customFormat="1" ht="16.5" x14ac:dyDescent="0.3">
      <c r="B372" s="1"/>
      <c r="C372" s="1"/>
      <c r="D372" s="1"/>
      <c r="E372" s="1"/>
      <c r="F372" s="33"/>
      <c r="G372" s="1"/>
      <c r="H372" s="1"/>
      <c r="I372" s="1"/>
      <c r="J372" s="1"/>
      <c r="K372" s="1"/>
      <c r="L372" s="6"/>
      <c r="M372" s="6"/>
      <c r="N372" s="1"/>
      <c r="O372" s="1"/>
      <c r="P372" s="7"/>
    </row>
    <row r="373" spans="2:16" s="34" customFormat="1" ht="16.5" x14ac:dyDescent="0.3">
      <c r="B373" s="1"/>
      <c r="C373" s="1"/>
      <c r="D373" s="1"/>
      <c r="E373" s="1"/>
      <c r="F373" s="33"/>
      <c r="G373" s="1"/>
      <c r="H373" s="1"/>
      <c r="I373" s="1"/>
      <c r="J373" s="1"/>
      <c r="K373" s="1"/>
      <c r="L373" s="6"/>
      <c r="M373" s="6"/>
      <c r="N373" s="1"/>
      <c r="O373" s="1"/>
      <c r="P373" s="7"/>
    </row>
    <row r="374" spans="2:16" s="34" customFormat="1" ht="16.5" x14ac:dyDescent="0.3">
      <c r="B374" s="1"/>
      <c r="C374" s="1"/>
      <c r="D374" s="1"/>
      <c r="E374" s="1"/>
      <c r="F374" s="33"/>
      <c r="G374" s="1"/>
      <c r="H374" s="1"/>
      <c r="I374" s="1"/>
      <c r="J374" s="1"/>
      <c r="K374" s="1"/>
      <c r="L374" s="6"/>
      <c r="M374" s="6"/>
      <c r="N374" s="1"/>
      <c r="O374" s="1"/>
      <c r="P374" s="7"/>
    </row>
    <row r="375" spans="2:16" s="34" customFormat="1" ht="16.5" x14ac:dyDescent="0.3">
      <c r="B375" s="1"/>
      <c r="C375" s="1"/>
      <c r="D375" s="1"/>
      <c r="E375" s="1"/>
      <c r="F375" s="33"/>
      <c r="G375" s="1"/>
      <c r="H375" s="1"/>
      <c r="I375" s="1"/>
      <c r="J375" s="1"/>
      <c r="K375" s="1"/>
      <c r="L375" s="6"/>
      <c r="M375" s="6"/>
      <c r="N375" s="1"/>
      <c r="O375" s="1"/>
      <c r="P375" s="7"/>
    </row>
    <row r="376" spans="2:16" s="34" customFormat="1" ht="16.5" x14ac:dyDescent="0.3">
      <c r="B376" s="1"/>
      <c r="C376" s="1"/>
      <c r="D376" s="1"/>
      <c r="E376" s="1"/>
      <c r="F376" s="33"/>
      <c r="G376" s="1"/>
      <c r="H376" s="1"/>
      <c r="I376" s="1"/>
      <c r="J376" s="1"/>
      <c r="K376" s="1"/>
      <c r="L376" s="6"/>
      <c r="M376" s="6"/>
      <c r="N376" s="1"/>
      <c r="O376" s="1"/>
      <c r="P376" s="7"/>
    </row>
    <row r="377" spans="2:16" s="34" customFormat="1" ht="16.5" x14ac:dyDescent="0.3">
      <c r="B377" s="1"/>
      <c r="C377" s="1"/>
      <c r="D377" s="1"/>
      <c r="E377" s="1"/>
      <c r="F377" s="33"/>
      <c r="G377" s="1"/>
      <c r="H377" s="1"/>
      <c r="I377" s="1"/>
      <c r="J377" s="1"/>
      <c r="K377" s="1"/>
      <c r="L377" s="6"/>
      <c r="M377" s="6"/>
      <c r="N377" s="1"/>
      <c r="O377" s="1"/>
      <c r="P377" s="7"/>
    </row>
    <row r="378" spans="2:16" s="34" customFormat="1" ht="16.5" x14ac:dyDescent="0.3">
      <c r="B378" s="1"/>
      <c r="C378" s="1"/>
      <c r="D378" s="1"/>
      <c r="E378" s="1"/>
      <c r="F378" s="33"/>
      <c r="G378" s="1"/>
      <c r="H378" s="1"/>
      <c r="I378" s="1"/>
      <c r="J378" s="1"/>
      <c r="K378" s="1"/>
      <c r="L378" s="6"/>
      <c r="M378" s="6"/>
      <c r="N378" s="1"/>
      <c r="O378" s="1"/>
      <c r="P378" s="7"/>
    </row>
    <row r="379" spans="2:16" s="34" customFormat="1" ht="16.5" x14ac:dyDescent="0.3">
      <c r="B379" s="1"/>
      <c r="C379" s="1"/>
      <c r="D379" s="1"/>
      <c r="E379" s="1"/>
      <c r="F379" s="33"/>
      <c r="G379" s="1"/>
      <c r="H379" s="1"/>
      <c r="I379" s="1"/>
      <c r="J379" s="1"/>
      <c r="K379" s="1"/>
      <c r="L379" s="6"/>
      <c r="M379" s="6"/>
      <c r="N379" s="1"/>
      <c r="O379" s="1"/>
      <c r="P379" s="7"/>
    </row>
    <row r="380" spans="2:16" s="34" customFormat="1" ht="16.5" x14ac:dyDescent="0.3">
      <c r="B380" s="1"/>
      <c r="C380" s="1"/>
      <c r="D380" s="1"/>
      <c r="E380" s="1"/>
      <c r="F380" s="33"/>
      <c r="G380" s="1"/>
      <c r="H380" s="1"/>
      <c r="I380" s="1"/>
      <c r="J380" s="1"/>
      <c r="K380" s="1"/>
      <c r="L380" s="6"/>
      <c r="M380" s="6"/>
      <c r="N380" s="1"/>
      <c r="O380" s="1"/>
      <c r="P380" s="7"/>
    </row>
    <row r="381" spans="2:16" s="34" customFormat="1" ht="16.5" x14ac:dyDescent="0.3">
      <c r="B381" s="1"/>
      <c r="C381" s="1"/>
      <c r="D381" s="1"/>
      <c r="E381" s="1"/>
      <c r="F381" s="33"/>
      <c r="G381" s="1"/>
      <c r="H381" s="1"/>
      <c r="I381" s="1"/>
      <c r="J381" s="1"/>
      <c r="K381" s="1"/>
      <c r="L381" s="6"/>
      <c r="M381" s="6"/>
      <c r="N381" s="1"/>
      <c r="O381" s="1"/>
      <c r="P381" s="7"/>
    </row>
    <row r="382" spans="2:16" s="34" customFormat="1" ht="16.5" x14ac:dyDescent="0.3">
      <c r="B382" s="1"/>
      <c r="C382" s="1"/>
      <c r="D382" s="1"/>
      <c r="E382" s="1"/>
      <c r="F382" s="33"/>
      <c r="G382" s="1"/>
      <c r="H382" s="1"/>
      <c r="I382" s="1"/>
      <c r="J382" s="1"/>
      <c r="K382" s="1"/>
      <c r="L382" s="6"/>
      <c r="M382" s="6"/>
      <c r="N382" s="1"/>
      <c r="O382" s="1"/>
      <c r="P382" s="7"/>
    </row>
    <row r="383" spans="2:16" s="34" customFormat="1" ht="16.5" x14ac:dyDescent="0.3">
      <c r="B383" s="1"/>
      <c r="C383" s="1"/>
      <c r="D383" s="1"/>
      <c r="E383" s="1"/>
      <c r="F383" s="33"/>
      <c r="G383" s="1"/>
      <c r="H383" s="1"/>
      <c r="I383" s="1"/>
      <c r="J383" s="1"/>
      <c r="K383" s="1"/>
      <c r="L383" s="6"/>
      <c r="M383" s="6"/>
      <c r="N383" s="1"/>
      <c r="O383" s="1"/>
      <c r="P383" s="7"/>
    </row>
    <row r="384" spans="2:16" s="34" customFormat="1" ht="16.5" x14ac:dyDescent="0.3">
      <c r="B384" s="1"/>
      <c r="C384" s="1"/>
      <c r="D384" s="1"/>
      <c r="E384" s="1"/>
      <c r="F384" s="33"/>
      <c r="G384" s="1"/>
      <c r="H384" s="1"/>
      <c r="I384" s="1"/>
      <c r="J384" s="1"/>
      <c r="K384" s="1"/>
      <c r="L384" s="6"/>
      <c r="M384" s="6"/>
      <c r="N384" s="1"/>
      <c r="O384" s="1"/>
      <c r="P384" s="7"/>
    </row>
    <row r="385" spans="2:16" s="34" customFormat="1" ht="16.5" x14ac:dyDescent="0.3">
      <c r="B385" s="1"/>
      <c r="C385" s="1"/>
      <c r="D385" s="1"/>
      <c r="E385" s="1"/>
      <c r="F385" s="33"/>
      <c r="G385" s="1"/>
      <c r="H385" s="1"/>
      <c r="I385" s="1"/>
      <c r="J385" s="1"/>
      <c r="K385" s="1"/>
      <c r="L385" s="6"/>
      <c r="M385" s="6"/>
      <c r="N385" s="1"/>
      <c r="O385" s="1"/>
      <c r="P385" s="7"/>
    </row>
    <row r="386" spans="2:16" s="34" customFormat="1" ht="16.5" x14ac:dyDescent="0.3">
      <c r="B386" s="1"/>
      <c r="C386" s="1"/>
      <c r="D386" s="1"/>
      <c r="E386" s="1"/>
      <c r="F386" s="33"/>
      <c r="G386" s="1"/>
      <c r="H386" s="1"/>
      <c r="I386" s="1"/>
      <c r="J386" s="1"/>
      <c r="K386" s="1"/>
      <c r="L386" s="6"/>
      <c r="M386" s="6"/>
      <c r="N386" s="1"/>
      <c r="O386" s="1"/>
      <c r="P386" s="7"/>
    </row>
    <row r="387" spans="2:16" s="34" customFormat="1" ht="16.5" x14ac:dyDescent="0.3">
      <c r="B387" s="1"/>
      <c r="C387" s="1"/>
      <c r="D387" s="1"/>
      <c r="E387" s="1"/>
      <c r="F387" s="33"/>
      <c r="G387" s="1"/>
      <c r="H387" s="1"/>
      <c r="I387" s="1"/>
      <c r="J387" s="1"/>
      <c r="K387" s="1"/>
      <c r="L387" s="6"/>
      <c r="M387" s="6"/>
      <c r="N387" s="1"/>
      <c r="O387" s="1"/>
      <c r="P387" s="7"/>
    </row>
    <row r="388" spans="2:16" s="34" customFormat="1" ht="16.5" x14ac:dyDescent="0.3">
      <c r="B388" s="1"/>
      <c r="C388" s="1"/>
      <c r="D388" s="1"/>
      <c r="E388" s="1"/>
      <c r="F388" s="33"/>
      <c r="G388" s="1"/>
      <c r="H388" s="1"/>
      <c r="I388" s="1"/>
      <c r="J388" s="1"/>
      <c r="K388" s="1"/>
      <c r="L388" s="6"/>
      <c r="M388" s="6"/>
      <c r="N388" s="1"/>
      <c r="O388" s="1"/>
      <c r="P388" s="7"/>
    </row>
    <row r="389" spans="2:16" s="34" customFormat="1" ht="16.5" x14ac:dyDescent="0.3">
      <c r="B389" s="1"/>
      <c r="C389" s="1"/>
      <c r="D389" s="1"/>
      <c r="E389" s="1"/>
      <c r="F389" s="33"/>
      <c r="G389" s="1"/>
      <c r="H389" s="1"/>
      <c r="I389" s="1"/>
      <c r="J389" s="1"/>
      <c r="K389" s="1"/>
      <c r="L389" s="6"/>
      <c r="M389" s="6"/>
      <c r="N389" s="1"/>
      <c r="O389" s="1"/>
      <c r="P389" s="7"/>
    </row>
    <row r="390" spans="2:16" s="34" customFormat="1" ht="16.5" x14ac:dyDescent="0.3">
      <c r="B390" s="1"/>
      <c r="C390" s="1"/>
      <c r="D390" s="1"/>
      <c r="E390" s="1"/>
      <c r="F390" s="33"/>
      <c r="G390" s="1"/>
      <c r="H390" s="1"/>
      <c r="I390" s="1"/>
      <c r="J390" s="1"/>
      <c r="K390" s="1"/>
      <c r="L390" s="6"/>
      <c r="M390" s="6"/>
      <c r="N390" s="1"/>
      <c r="O390" s="1"/>
      <c r="P390" s="7"/>
    </row>
    <row r="391" spans="2:16" s="34" customFormat="1" ht="16.5" x14ac:dyDescent="0.3">
      <c r="B391" s="1"/>
      <c r="C391" s="1"/>
      <c r="D391" s="1"/>
      <c r="E391" s="1"/>
      <c r="F391" s="33"/>
      <c r="G391" s="1"/>
      <c r="H391" s="1"/>
      <c r="I391" s="1"/>
      <c r="J391" s="1"/>
      <c r="K391" s="1"/>
      <c r="L391" s="6"/>
      <c r="M391" s="6"/>
      <c r="N391" s="1"/>
      <c r="O391" s="1"/>
      <c r="P391" s="7"/>
    </row>
    <row r="392" spans="2:16" s="34" customFormat="1" ht="16.5" x14ac:dyDescent="0.3">
      <c r="B392" s="1"/>
      <c r="C392" s="1"/>
      <c r="D392" s="1"/>
      <c r="E392" s="1"/>
      <c r="F392" s="33"/>
      <c r="G392" s="1"/>
      <c r="H392" s="1"/>
      <c r="I392" s="1"/>
      <c r="J392" s="1"/>
      <c r="K392" s="1"/>
      <c r="L392" s="6"/>
      <c r="M392" s="6"/>
      <c r="N392" s="1"/>
      <c r="O392" s="1"/>
      <c r="P392" s="7"/>
    </row>
    <row r="393" spans="2:16" s="34" customFormat="1" ht="16.5" x14ac:dyDescent="0.3">
      <c r="B393" s="1"/>
      <c r="C393" s="1"/>
      <c r="D393" s="1"/>
      <c r="E393" s="1"/>
      <c r="F393" s="33"/>
      <c r="G393" s="1"/>
      <c r="H393" s="1"/>
      <c r="I393" s="1"/>
      <c r="J393" s="1"/>
      <c r="K393" s="1"/>
      <c r="L393" s="6"/>
      <c r="M393" s="6"/>
      <c r="N393" s="1"/>
      <c r="O393" s="1"/>
      <c r="P393" s="7"/>
    </row>
    <row r="394" spans="2:16" s="34" customFormat="1" ht="16.5" x14ac:dyDescent="0.3">
      <c r="B394" s="1"/>
      <c r="C394" s="1"/>
      <c r="D394" s="1"/>
      <c r="E394" s="1"/>
      <c r="F394" s="33"/>
      <c r="G394" s="1"/>
      <c r="H394" s="1"/>
      <c r="I394" s="1"/>
      <c r="J394" s="1"/>
      <c r="K394" s="1"/>
      <c r="L394" s="6"/>
      <c r="M394" s="6"/>
      <c r="N394" s="1"/>
      <c r="O394" s="1"/>
      <c r="P394" s="7"/>
    </row>
    <row r="395" spans="2:16" s="34" customFormat="1" ht="16.5" x14ac:dyDescent="0.3">
      <c r="B395" s="1"/>
      <c r="C395" s="1"/>
      <c r="D395" s="1"/>
      <c r="E395" s="1"/>
      <c r="F395" s="33"/>
      <c r="G395" s="1"/>
      <c r="H395" s="1"/>
      <c r="I395" s="1"/>
      <c r="J395" s="1"/>
      <c r="K395" s="1"/>
      <c r="L395" s="6"/>
      <c r="M395" s="6"/>
      <c r="N395" s="1"/>
      <c r="O395" s="1"/>
      <c r="P395" s="7"/>
    </row>
    <row r="396" spans="2:16" s="34" customFormat="1" ht="16.5" x14ac:dyDescent="0.3">
      <c r="B396" s="1"/>
      <c r="C396" s="1"/>
      <c r="D396" s="1"/>
      <c r="E396" s="1"/>
      <c r="F396" s="33"/>
      <c r="G396" s="1"/>
      <c r="H396" s="1"/>
      <c r="I396" s="1"/>
      <c r="J396" s="1"/>
      <c r="K396" s="1"/>
      <c r="L396" s="6"/>
      <c r="M396" s="6"/>
      <c r="N396" s="1"/>
      <c r="O396" s="1"/>
      <c r="P396" s="7"/>
    </row>
    <row r="397" spans="2:16" s="34" customFormat="1" ht="16.5" x14ac:dyDescent="0.3">
      <c r="B397" s="1"/>
      <c r="C397" s="1"/>
      <c r="D397" s="1"/>
      <c r="E397" s="1"/>
      <c r="F397" s="33"/>
      <c r="G397" s="1"/>
      <c r="H397" s="1"/>
      <c r="I397" s="1"/>
      <c r="J397" s="1"/>
      <c r="K397" s="1"/>
      <c r="L397" s="6"/>
      <c r="M397" s="6"/>
      <c r="N397" s="1"/>
      <c r="O397" s="1"/>
      <c r="P397" s="7"/>
    </row>
    <row r="398" spans="2:16" s="34" customFormat="1" ht="16.5" x14ac:dyDescent="0.3">
      <c r="B398" s="1"/>
      <c r="C398" s="1"/>
      <c r="D398" s="1"/>
      <c r="E398" s="1"/>
      <c r="F398" s="33"/>
      <c r="G398" s="1"/>
      <c r="H398" s="1"/>
      <c r="I398" s="1"/>
      <c r="J398" s="1"/>
      <c r="K398" s="1"/>
      <c r="L398" s="6"/>
      <c r="M398" s="6"/>
      <c r="N398" s="1"/>
      <c r="O398" s="1"/>
      <c r="P398" s="7"/>
    </row>
    <row r="399" spans="2:16" s="34" customFormat="1" ht="16.5" x14ac:dyDescent="0.3">
      <c r="B399" s="1"/>
      <c r="C399" s="1"/>
      <c r="D399" s="1"/>
      <c r="E399" s="1"/>
      <c r="F399" s="33"/>
      <c r="G399" s="1"/>
      <c r="H399" s="1"/>
      <c r="I399" s="1"/>
      <c r="J399" s="1"/>
      <c r="K399" s="1"/>
      <c r="L399" s="6"/>
      <c r="M399" s="6"/>
      <c r="N399" s="1"/>
      <c r="O399" s="1"/>
      <c r="P399" s="7"/>
    </row>
    <row r="400" spans="2:16" s="34" customFormat="1" ht="16.5" x14ac:dyDescent="0.3">
      <c r="B400" s="1"/>
      <c r="C400" s="1"/>
      <c r="D400" s="1"/>
      <c r="E400" s="1"/>
      <c r="F400" s="33"/>
      <c r="G400" s="1"/>
      <c r="H400" s="1"/>
      <c r="I400" s="1"/>
      <c r="J400" s="1"/>
      <c r="K400" s="1"/>
      <c r="L400" s="6"/>
      <c r="M400" s="6"/>
      <c r="N400" s="1"/>
      <c r="O400" s="1"/>
      <c r="P400" s="7"/>
    </row>
    <row r="401" spans="2:16" s="34" customFormat="1" ht="16.5" x14ac:dyDescent="0.3">
      <c r="B401" s="1"/>
      <c r="C401" s="1"/>
      <c r="D401" s="1"/>
      <c r="E401" s="1"/>
      <c r="F401" s="33"/>
      <c r="G401" s="1"/>
      <c r="H401" s="1"/>
      <c r="I401" s="1"/>
      <c r="J401" s="1"/>
      <c r="K401" s="1"/>
      <c r="L401" s="6"/>
      <c r="M401" s="6"/>
      <c r="N401" s="1"/>
      <c r="O401" s="1"/>
      <c r="P401" s="7"/>
    </row>
    <row r="402" spans="2:16" s="34" customFormat="1" ht="16.5" x14ac:dyDescent="0.3">
      <c r="B402" s="1"/>
      <c r="C402" s="1"/>
      <c r="D402" s="1"/>
      <c r="E402" s="1"/>
      <c r="F402" s="33"/>
      <c r="G402" s="1"/>
      <c r="H402" s="1"/>
      <c r="I402" s="1"/>
      <c r="J402" s="1"/>
      <c r="K402" s="1"/>
      <c r="L402" s="6"/>
      <c r="M402" s="6"/>
      <c r="N402" s="1"/>
      <c r="O402" s="1"/>
      <c r="P402" s="7"/>
    </row>
    <row r="403" spans="2:16" s="34" customFormat="1" ht="16.5" x14ac:dyDescent="0.3">
      <c r="B403" s="1"/>
      <c r="C403" s="1"/>
      <c r="D403" s="1"/>
      <c r="E403" s="1"/>
      <c r="F403" s="33"/>
      <c r="G403" s="1"/>
      <c r="H403" s="1"/>
      <c r="I403" s="1"/>
      <c r="J403" s="1"/>
      <c r="K403" s="1"/>
      <c r="L403" s="6"/>
      <c r="M403" s="6"/>
      <c r="N403" s="1"/>
      <c r="O403" s="1"/>
      <c r="P403" s="7"/>
    </row>
    <row r="404" spans="2:16" s="34" customFormat="1" ht="16.5" x14ac:dyDescent="0.3">
      <c r="B404" s="1"/>
      <c r="C404" s="1"/>
      <c r="D404" s="1"/>
      <c r="E404" s="1"/>
      <c r="F404" s="33"/>
      <c r="G404" s="1"/>
      <c r="H404" s="1"/>
      <c r="I404" s="1"/>
      <c r="J404" s="1"/>
      <c r="K404" s="1"/>
      <c r="L404" s="6"/>
      <c r="M404" s="6"/>
      <c r="N404" s="1"/>
      <c r="O404" s="1"/>
      <c r="P404" s="7"/>
    </row>
    <row r="405" spans="2:16" s="34" customFormat="1" ht="16.5" x14ac:dyDescent="0.3">
      <c r="B405" s="1"/>
      <c r="C405" s="1"/>
      <c r="D405" s="1"/>
      <c r="E405" s="1"/>
      <c r="F405" s="33"/>
      <c r="G405" s="1"/>
      <c r="H405" s="1"/>
      <c r="I405" s="1"/>
      <c r="J405" s="1"/>
      <c r="K405" s="1"/>
      <c r="L405" s="6"/>
      <c r="M405" s="6"/>
      <c r="N405" s="1"/>
      <c r="O405" s="1"/>
      <c r="P405" s="7"/>
    </row>
    <row r="406" spans="2:16" s="34" customFormat="1" ht="16.5" x14ac:dyDescent="0.3">
      <c r="B406" s="1"/>
      <c r="C406" s="1"/>
      <c r="D406" s="1"/>
      <c r="E406" s="1"/>
      <c r="F406" s="33"/>
      <c r="G406" s="1"/>
      <c r="H406" s="1"/>
      <c r="I406" s="1"/>
      <c r="J406" s="1"/>
      <c r="K406" s="1"/>
      <c r="L406" s="6"/>
      <c r="M406" s="6"/>
      <c r="N406" s="1"/>
      <c r="O406" s="1"/>
      <c r="P406" s="7"/>
    </row>
    <row r="407" spans="2:16" s="34" customFormat="1" ht="16.5" x14ac:dyDescent="0.3">
      <c r="B407" s="1"/>
      <c r="C407" s="1"/>
      <c r="D407" s="1"/>
      <c r="E407" s="1"/>
      <c r="F407" s="33"/>
      <c r="G407" s="1"/>
      <c r="H407" s="1"/>
      <c r="I407" s="1"/>
      <c r="J407" s="1"/>
      <c r="K407" s="1"/>
      <c r="L407" s="6"/>
      <c r="M407" s="6"/>
      <c r="N407" s="1"/>
      <c r="O407" s="1"/>
      <c r="P407" s="7"/>
    </row>
    <row r="408" spans="2:16" s="34" customFormat="1" ht="16.5" x14ac:dyDescent="0.3">
      <c r="B408" s="1"/>
      <c r="C408" s="1"/>
      <c r="D408" s="1"/>
      <c r="E408" s="1"/>
      <c r="F408" s="33"/>
      <c r="G408" s="1"/>
      <c r="H408" s="1"/>
      <c r="I408" s="1"/>
      <c r="J408" s="1"/>
      <c r="K408" s="1"/>
      <c r="L408" s="6"/>
      <c r="M408" s="6"/>
      <c r="N408" s="1"/>
      <c r="O408" s="1"/>
      <c r="P408" s="7"/>
    </row>
    <row r="409" spans="2:16" s="34" customFormat="1" ht="16.5" x14ac:dyDescent="0.3">
      <c r="B409" s="1"/>
      <c r="C409" s="1"/>
      <c r="D409" s="1"/>
      <c r="E409" s="1"/>
      <c r="F409" s="33"/>
      <c r="G409" s="1"/>
      <c r="H409" s="1"/>
      <c r="I409" s="1"/>
      <c r="J409" s="1"/>
      <c r="K409" s="1"/>
      <c r="L409" s="6"/>
      <c r="M409" s="6"/>
      <c r="N409" s="1"/>
      <c r="O409" s="1"/>
      <c r="P409" s="7"/>
    </row>
    <row r="410" spans="2:16" s="34" customFormat="1" ht="16.5" x14ac:dyDescent="0.3">
      <c r="B410" s="1"/>
      <c r="C410" s="1"/>
      <c r="D410" s="1"/>
      <c r="E410" s="1"/>
      <c r="F410" s="33"/>
      <c r="G410" s="1"/>
      <c r="H410" s="1"/>
      <c r="I410" s="1"/>
      <c r="J410" s="1"/>
      <c r="K410" s="1"/>
      <c r="L410" s="6"/>
      <c r="M410" s="6"/>
      <c r="N410" s="1"/>
      <c r="O410" s="1"/>
      <c r="P410" s="7"/>
    </row>
    <row r="411" spans="2:16" s="34" customFormat="1" ht="16.5" x14ac:dyDescent="0.3">
      <c r="B411" s="1"/>
      <c r="C411" s="1"/>
      <c r="D411" s="1"/>
      <c r="E411" s="1"/>
      <c r="F411" s="33"/>
      <c r="G411" s="1"/>
      <c r="H411" s="1"/>
      <c r="I411" s="1"/>
      <c r="J411" s="1"/>
      <c r="K411" s="1"/>
      <c r="L411" s="6"/>
      <c r="M411" s="6"/>
      <c r="N411" s="1"/>
      <c r="O411" s="1"/>
      <c r="P411" s="7"/>
    </row>
    <row r="412" spans="2:16" s="34" customFormat="1" ht="16.5" x14ac:dyDescent="0.3">
      <c r="B412" s="1"/>
      <c r="C412" s="1"/>
      <c r="D412" s="1"/>
      <c r="E412" s="1"/>
      <c r="F412" s="33"/>
      <c r="G412" s="1"/>
      <c r="H412" s="1"/>
      <c r="I412" s="1"/>
      <c r="J412" s="1"/>
      <c r="K412" s="1"/>
      <c r="L412" s="6"/>
      <c r="M412" s="6"/>
      <c r="N412" s="1"/>
      <c r="O412" s="1"/>
      <c r="P412" s="7"/>
    </row>
    <row r="413" spans="2:16" s="34" customFormat="1" ht="16.5" x14ac:dyDescent="0.3">
      <c r="B413" s="1"/>
      <c r="C413" s="1"/>
      <c r="D413" s="1"/>
      <c r="E413" s="1"/>
      <c r="F413" s="33"/>
      <c r="G413" s="1"/>
      <c r="H413" s="1"/>
      <c r="I413" s="1"/>
      <c r="J413" s="1"/>
      <c r="K413" s="1"/>
      <c r="L413" s="6"/>
      <c r="M413" s="6"/>
      <c r="N413" s="1"/>
      <c r="O413" s="1"/>
      <c r="P413" s="7"/>
    </row>
    <row r="414" spans="2:16" s="34" customFormat="1" ht="16.5" x14ac:dyDescent="0.3">
      <c r="B414" s="1"/>
      <c r="C414" s="1"/>
      <c r="D414" s="1"/>
      <c r="E414" s="1"/>
      <c r="F414" s="33"/>
      <c r="G414" s="1"/>
      <c r="H414" s="1"/>
      <c r="I414" s="1"/>
      <c r="J414" s="1"/>
      <c r="K414" s="1"/>
      <c r="L414" s="6"/>
      <c r="M414" s="6"/>
      <c r="N414" s="1"/>
      <c r="O414" s="1"/>
      <c r="P414" s="7"/>
    </row>
    <row r="415" spans="2:16" s="34" customFormat="1" ht="16.5" x14ac:dyDescent="0.3">
      <c r="B415" s="1"/>
      <c r="C415" s="1"/>
      <c r="D415" s="1"/>
      <c r="E415" s="1"/>
      <c r="F415" s="33"/>
      <c r="G415" s="1"/>
      <c r="H415" s="1"/>
      <c r="I415" s="1"/>
      <c r="J415" s="1"/>
      <c r="K415" s="1"/>
      <c r="L415" s="6"/>
      <c r="M415" s="6"/>
      <c r="N415" s="1"/>
      <c r="O415" s="1"/>
      <c r="P415" s="7"/>
    </row>
    <row r="416" spans="2:16" s="34" customFormat="1" ht="16.5" x14ac:dyDescent="0.3">
      <c r="B416" s="1"/>
      <c r="C416" s="1"/>
      <c r="D416" s="1"/>
      <c r="E416" s="1"/>
      <c r="F416" s="33"/>
      <c r="G416" s="1"/>
      <c r="H416" s="1"/>
      <c r="I416" s="1"/>
      <c r="J416" s="1"/>
      <c r="K416" s="1"/>
      <c r="L416" s="6"/>
      <c r="M416" s="6"/>
      <c r="N416" s="1"/>
      <c r="O416" s="1"/>
      <c r="P416" s="7"/>
    </row>
    <row r="417" spans="2:16" s="34" customFormat="1" ht="16.5" x14ac:dyDescent="0.3">
      <c r="B417" s="1"/>
      <c r="C417" s="1"/>
      <c r="D417" s="1"/>
      <c r="E417" s="1"/>
      <c r="F417" s="33"/>
      <c r="G417" s="1"/>
      <c r="H417" s="1"/>
      <c r="I417" s="1"/>
      <c r="J417" s="1"/>
      <c r="K417" s="1"/>
      <c r="L417" s="6"/>
      <c r="M417" s="6"/>
      <c r="N417" s="1"/>
      <c r="O417" s="1"/>
      <c r="P417" s="7"/>
    </row>
    <row r="418" spans="2:16" s="34" customFormat="1" ht="16.5" x14ac:dyDescent="0.3">
      <c r="B418" s="1"/>
      <c r="C418" s="1"/>
      <c r="D418" s="1"/>
      <c r="E418" s="1"/>
      <c r="F418" s="33"/>
      <c r="G418" s="1"/>
      <c r="H418" s="1"/>
      <c r="I418" s="1"/>
      <c r="J418" s="1"/>
      <c r="K418" s="1"/>
      <c r="L418" s="6"/>
      <c r="M418" s="6"/>
      <c r="N418" s="1"/>
      <c r="O418" s="1"/>
      <c r="P418" s="7"/>
    </row>
    <row r="419" spans="2:16" s="34" customFormat="1" ht="16.5" x14ac:dyDescent="0.3">
      <c r="B419" s="1"/>
      <c r="C419" s="1"/>
      <c r="D419" s="1"/>
      <c r="E419" s="1"/>
      <c r="F419" s="33"/>
      <c r="G419" s="1"/>
      <c r="H419" s="1"/>
      <c r="I419" s="1"/>
      <c r="J419" s="1"/>
      <c r="K419" s="1"/>
      <c r="L419" s="6"/>
      <c r="M419" s="6"/>
      <c r="N419" s="1"/>
      <c r="O419" s="1"/>
      <c r="P419" s="7"/>
    </row>
    <row r="420" spans="2:16" s="34" customFormat="1" ht="16.5" x14ac:dyDescent="0.3">
      <c r="B420" s="1"/>
      <c r="C420" s="1"/>
      <c r="D420" s="1"/>
      <c r="E420" s="1"/>
      <c r="F420" s="33"/>
      <c r="G420" s="1"/>
      <c r="H420" s="1"/>
      <c r="I420" s="1"/>
      <c r="J420" s="1"/>
      <c r="K420" s="1"/>
      <c r="L420" s="6"/>
      <c r="M420" s="6"/>
      <c r="N420" s="1"/>
      <c r="O420" s="1"/>
      <c r="P420" s="7"/>
    </row>
    <row r="421" spans="2:16" s="34" customFormat="1" ht="16.5" x14ac:dyDescent="0.3">
      <c r="B421" s="1"/>
      <c r="C421" s="1"/>
      <c r="D421" s="1"/>
      <c r="E421" s="1"/>
      <c r="F421" s="33"/>
      <c r="G421" s="1"/>
      <c r="H421" s="1"/>
      <c r="I421" s="1"/>
      <c r="J421" s="1"/>
      <c r="K421" s="1"/>
      <c r="L421" s="6"/>
      <c r="M421" s="6"/>
      <c r="N421" s="1"/>
      <c r="O421" s="1"/>
      <c r="P421" s="7"/>
    </row>
    <row r="422" spans="2:16" s="34" customFormat="1" ht="16.5" x14ac:dyDescent="0.3">
      <c r="B422" s="1"/>
      <c r="C422" s="1"/>
      <c r="D422" s="1"/>
      <c r="E422" s="1"/>
      <c r="F422" s="33"/>
      <c r="G422" s="1"/>
      <c r="H422" s="1"/>
      <c r="I422" s="1"/>
      <c r="J422" s="1"/>
      <c r="K422" s="1"/>
      <c r="L422" s="6"/>
      <c r="M422" s="6"/>
      <c r="N422" s="1"/>
      <c r="O422" s="1"/>
      <c r="P422" s="7"/>
    </row>
    <row r="423" spans="2:16" s="34" customFormat="1" ht="16.5" x14ac:dyDescent="0.3">
      <c r="B423" s="1"/>
      <c r="C423" s="1"/>
      <c r="D423" s="1"/>
      <c r="E423" s="1"/>
      <c r="F423" s="33"/>
      <c r="G423" s="1"/>
      <c r="H423" s="1"/>
      <c r="I423" s="1"/>
      <c r="J423" s="1"/>
      <c r="K423" s="1"/>
      <c r="L423" s="6"/>
      <c r="M423" s="6"/>
      <c r="N423" s="1"/>
      <c r="O423" s="1"/>
      <c r="P423" s="7"/>
    </row>
    <row r="424" spans="2:16" s="34" customFormat="1" ht="16.5" x14ac:dyDescent="0.3">
      <c r="B424" s="1"/>
      <c r="C424" s="1"/>
      <c r="D424" s="1"/>
      <c r="E424" s="1"/>
      <c r="F424" s="33"/>
      <c r="G424" s="1"/>
      <c r="H424" s="1"/>
      <c r="I424" s="1"/>
      <c r="J424" s="1"/>
      <c r="K424" s="1"/>
      <c r="L424" s="6"/>
      <c r="M424" s="6"/>
      <c r="N424" s="1"/>
      <c r="O424" s="1"/>
      <c r="P424" s="7"/>
    </row>
    <row r="425" spans="2:16" s="34" customFormat="1" ht="16.5" x14ac:dyDescent="0.3">
      <c r="B425" s="1"/>
      <c r="C425" s="1"/>
      <c r="D425" s="1"/>
      <c r="E425" s="1"/>
      <c r="F425" s="33"/>
      <c r="G425" s="1"/>
      <c r="H425" s="1"/>
      <c r="I425" s="1"/>
      <c r="J425" s="1"/>
      <c r="K425" s="1"/>
      <c r="L425" s="6"/>
      <c r="M425" s="6"/>
      <c r="N425" s="1"/>
      <c r="O425" s="1"/>
      <c r="P425" s="7"/>
    </row>
    <row r="426" spans="2:16" s="34" customFormat="1" ht="16.5" x14ac:dyDescent="0.3">
      <c r="B426" s="1"/>
      <c r="C426" s="1"/>
      <c r="D426" s="1"/>
      <c r="E426" s="1"/>
      <c r="F426" s="33"/>
      <c r="G426" s="1"/>
      <c r="H426" s="1"/>
      <c r="I426" s="1"/>
      <c r="J426" s="1"/>
      <c r="K426" s="1"/>
      <c r="L426" s="6"/>
      <c r="M426" s="6"/>
      <c r="N426" s="1"/>
      <c r="O426" s="1"/>
      <c r="P426" s="7"/>
    </row>
    <row r="427" spans="2:16" s="34" customFormat="1" ht="16.5" x14ac:dyDescent="0.3">
      <c r="B427" s="1"/>
      <c r="C427" s="1"/>
      <c r="D427" s="1"/>
      <c r="E427" s="1"/>
      <c r="F427" s="33"/>
      <c r="G427" s="1"/>
      <c r="H427" s="1"/>
      <c r="I427" s="1"/>
      <c r="J427" s="1"/>
      <c r="K427" s="1"/>
      <c r="L427" s="6"/>
      <c r="M427" s="6"/>
      <c r="N427" s="1"/>
      <c r="O427" s="1"/>
      <c r="P427" s="7"/>
    </row>
    <row r="428" spans="2:16" s="34" customFormat="1" ht="16.5" x14ac:dyDescent="0.3">
      <c r="B428" s="1"/>
      <c r="C428" s="1"/>
      <c r="D428" s="1"/>
      <c r="E428" s="1"/>
      <c r="F428" s="33"/>
      <c r="G428" s="1"/>
      <c r="H428" s="1"/>
      <c r="I428" s="1"/>
      <c r="J428" s="1"/>
      <c r="K428" s="1"/>
      <c r="L428" s="6"/>
      <c r="M428" s="6"/>
      <c r="N428" s="1"/>
      <c r="O428" s="1"/>
      <c r="P428" s="7"/>
    </row>
    <row r="429" spans="2:16" s="34" customFormat="1" ht="16.5" x14ac:dyDescent="0.3">
      <c r="B429" s="1"/>
      <c r="C429" s="1"/>
      <c r="D429" s="1"/>
      <c r="E429" s="1"/>
      <c r="F429" s="33"/>
      <c r="G429" s="1"/>
      <c r="H429" s="1"/>
      <c r="I429" s="1"/>
      <c r="J429" s="1"/>
      <c r="K429" s="1"/>
      <c r="L429" s="6"/>
      <c r="M429" s="6"/>
      <c r="N429" s="1"/>
      <c r="O429" s="1"/>
      <c r="P429" s="7"/>
    </row>
    <row r="430" spans="2:16" s="34" customFormat="1" ht="16.5" x14ac:dyDescent="0.3">
      <c r="B430" s="1"/>
      <c r="C430" s="1"/>
      <c r="D430" s="1"/>
      <c r="E430" s="1"/>
      <c r="F430" s="33"/>
      <c r="G430" s="1"/>
      <c r="H430" s="1"/>
      <c r="I430" s="1"/>
      <c r="J430" s="1"/>
      <c r="K430" s="1"/>
      <c r="L430" s="6"/>
      <c r="M430" s="6"/>
      <c r="N430" s="1"/>
      <c r="O430" s="1"/>
      <c r="P430" s="7"/>
    </row>
    <row r="431" spans="2:16" s="34" customFormat="1" ht="16.5" x14ac:dyDescent="0.3">
      <c r="B431" s="1"/>
      <c r="C431" s="1"/>
      <c r="D431" s="1"/>
      <c r="E431" s="1"/>
      <c r="F431" s="33"/>
      <c r="G431" s="1"/>
      <c r="H431" s="1"/>
      <c r="I431" s="1"/>
      <c r="J431" s="1"/>
      <c r="K431" s="1"/>
      <c r="L431" s="6"/>
      <c r="M431" s="6"/>
      <c r="N431" s="1"/>
      <c r="O431" s="1"/>
      <c r="P431" s="7"/>
    </row>
    <row r="432" spans="2:16" s="34" customFormat="1" ht="16.5" x14ac:dyDescent="0.3">
      <c r="B432" s="1"/>
      <c r="C432" s="1"/>
      <c r="D432" s="1"/>
      <c r="E432" s="1"/>
      <c r="F432" s="33"/>
      <c r="G432" s="1"/>
      <c r="H432" s="1"/>
      <c r="I432" s="1"/>
      <c r="J432" s="1"/>
      <c r="K432" s="1"/>
      <c r="L432" s="6"/>
      <c r="M432" s="6"/>
      <c r="N432" s="1"/>
      <c r="O432" s="1"/>
      <c r="P432" s="7"/>
    </row>
    <row r="433" spans="2:16" s="34" customFormat="1" ht="16.5" x14ac:dyDescent="0.3">
      <c r="B433" s="1"/>
      <c r="C433" s="1"/>
      <c r="D433" s="1"/>
      <c r="E433" s="1"/>
      <c r="F433" s="33"/>
      <c r="G433" s="1"/>
      <c r="H433" s="1"/>
      <c r="I433" s="1"/>
      <c r="J433" s="1"/>
      <c r="K433" s="1"/>
      <c r="L433" s="6"/>
      <c r="M433" s="6"/>
      <c r="N433" s="1"/>
      <c r="O433" s="1"/>
      <c r="P433" s="7"/>
    </row>
    <row r="434" spans="2:16" s="34" customFormat="1" ht="16.5" x14ac:dyDescent="0.3">
      <c r="B434" s="1"/>
      <c r="C434" s="1"/>
      <c r="D434" s="1"/>
      <c r="E434" s="1"/>
      <c r="F434" s="33"/>
      <c r="G434" s="1"/>
      <c r="H434" s="1"/>
      <c r="I434" s="1"/>
      <c r="J434" s="1"/>
      <c r="K434" s="1"/>
      <c r="L434" s="6"/>
      <c r="M434" s="6"/>
      <c r="N434" s="1"/>
      <c r="O434" s="1"/>
      <c r="P434" s="7"/>
    </row>
    <row r="435" spans="2:16" s="34" customFormat="1" ht="16.5" x14ac:dyDescent="0.3">
      <c r="B435" s="1"/>
      <c r="C435" s="1"/>
      <c r="D435" s="1"/>
      <c r="E435" s="1"/>
      <c r="F435" s="33"/>
      <c r="G435" s="1"/>
      <c r="H435" s="1"/>
      <c r="I435" s="1"/>
      <c r="J435" s="1"/>
      <c r="K435" s="1"/>
      <c r="L435" s="6"/>
      <c r="M435" s="6"/>
      <c r="N435" s="1"/>
      <c r="O435" s="1"/>
      <c r="P435" s="7"/>
    </row>
    <row r="436" spans="2:16" s="34" customFormat="1" ht="16.5" x14ac:dyDescent="0.3">
      <c r="B436" s="1"/>
      <c r="C436" s="1"/>
      <c r="D436" s="1"/>
      <c r="E436" s="1"/>
      <c r="F436" s="33"/>
      <c r="G436" s="1"/>
      <c r="H436" s="1"/>
      <c r="I436" s="1"/>
      <c r="J436" s="1"/>
      <c r="K436" s="1"/>
      <c r="L436" s="6"/>
      <c r="M436" s="6"/>
      <c r="N436" s="1"/>
      <c r="O436" s="1"/>
      <c r="P436" s="7"/>
    </row>
    <row r="437" spans="2:16" s="34" customFormat="1" ht="16.5" x14ac:dyDescent="0.3">
      <c r="B437" s="1"/>
      <c r="C437" s="1"/>
      <c r="D437" s="1"/>
      <c r="E437" s="1"/>
      <c r="F437" s="33"/>
      <c r="G437" s="1"/>
      <c r="H437" s="1"/>
      <c r="I437" s="1"/>
      <c r="J437" s="1"/>
      <c r="K437" s="1"/>
      <c r="L437" s="6"/>
      <c r="M437" s="6"/>
      <c r="N437" s="1"/>
      <c r="O437" s="1"/>
      <c r="P437" s="7"/>
    </row>
    <row r="438" spans="2:16" s="34" customFormat="1" ht="16.5" x14ac:dyDescent="0.3">
      <c r="B438" s="1"/>
      <c r="C438" s="1"/>
      <c r="D438" s="1"/>
      <c r="E438" s="1"/>
      <c r="F438" s="33"/>
      <c r="G438" s="1"/>
      <c r="H438" s="1"/>
      <c r="I438" s="1"/>
      <c r="J438" s="1"/>
      <c r="K438" s="1"/>
      <c r="L438" s="6"/>
      <c r="M438" s="6"/>
      <c r="N438" s="1"/>
      <c r="O438" s="1"/>
      <c r="P438" s="7"/>
    </row>
    <row r="439" spans="2:16" s="34" customFormat="1" ht="16.5" x14ac:dyDescent="0.3">
      <c r="B439" s="1"/>
      <c r="C439" s="1"/>
      <c r="D439" s="1"/>
      <c r="E439" s="1"/>
      <c r="F439" s="33"/>
      <c r="G439" s="1"/>
      <c r="H439" s="1"/>
      <c r="I439" s="1"/>
      <c r="J439" s="1"/>
      <c r="K439" s="1"/>
      <c r="L439" s="6"/>
      <c r="M439" s="6"/>
      <c r="N439" s="1"/>
      <c r="O439" s="1"/>
      <c r="P439" s="7"/>
    </row>
    <row r="440" spans="2:16" s="34" customFormat="1" ht="16.5" x14ac:dyDescent="0.3">
      <c r="B440" s="1"/>
      <c r="C440" s="1"/>
      <c r="D440" s="1"/>
      <c r="E440" s="1"/>
      <c r="F440" s="33"/>
      <c r="G440" s="1"/>
      <c r="H440" s="1"/>
      <c r="I440" s="1"/>
      <c r="J440" s="1"/>
      <c r="K440" s="1"/>
      <c r="L440" s="6"/>
      <c r="M440" s="6"/>
      <c r="N440" s="1"/>
      <c r="O440" s="1"/>
      <c r="P440" s="7"/>
    </row>
    <row r="441" spans="2:16" s="34" customFormat="1" ht="16.5" x14ac:dyDescent="0.3">
      <c r="B441" s="1"/>
      <c r="C441" s="1"/>
      <c r="D441" s="1"/>
      <c r="E441" s="1"/>
      <c r="F441" s="33"/>
      <c r="G441" s="1"/>
      <c r="H441" s="1"/>
      <c r="I441" s="1"/>
      <c r="J441" s="1"/>
      <c r="K441" s="1"/>
      <c r="L441" s="6"/>
      <c r="M441" s="6"/>
      <c r="N441" s="1"/>
      <c r="O441" s="1"/>
      <c r="P441" s="7"/>
    </row>
    <row r="442" spans="2:16" s="34" customFormat="1" ht="16.5" x14ac:dyDescent="0.3">
      <c r="B442" s="1"/>
      <c r="C442" s="1"/>
      <c r="D442" s="1"/>
      <c r="E442" s="1"/>
      <c r="F442" s="33"/>
      <c r="G442" s="1"/>
      <c r="H442" s="1"/>
      <c r="I442" s="1"/>
      <c r="J442" s="1"/>
      <c r="K442" s="1"/>
      <c r="L442" s="6"/>
      <c r="M442" s="6"/>
      <c r="N442" s="1"/>
      <c r="O442" s="1"/>
      <c r="P442" s="7"/>
    </row>
    <row r="443" spans="2:16" s="34" customFormat="1" ht="16.5" x14ac:dyDescent="0.3">
      <c r="B443" s="1"/>
      <c r="C443" s="1"/>
      <c r="D443" s="1"/>
      <c r="E443" s="1"/>
      <c r="F443" s="33"/>
      <c r="G443" s="1"/>
      <c r="H443" s="1"/>
      <c r="I443" s="1"/>
      <c r="J443" s="1"/>
      <c r="K443" s="1"/>
      <c r="L443" s="6"/>
      <c r="M443" s="6"/>
      <c r="N443" s="1"/>
      <c r="O443" s="1"/>
      <c r="P443" s="7"/>
    </row>
    <row r="444" spans="2:16" s="34" customFormat="1" ht="16.5" x14ac:dyDescent="0.3">
      <c r="B444" s="1"/>
      <c r="C444" s="1"/>
      <c r="D444" s="1"/>
      <c r="E444" s="1"/>
      <c r="F444" s="33"/>
      <c r="G444" s="1"/>
      <c r="H444" s="1"/>
      <c r="I444" s="1"/>
      <c r="J444" s="1"/>
      <c r="K444" s="1"/>
      <c r="L444" s="6"/>
      <c r="M444" s="6"/>
      <c r="N444" s="1"/>
      <c r="O444" s="1"/>
      <c r="P444" s="7"/>
    </row>
    <row r="445" spans="2:16" s="34" customFormat="1" ht="16.5" x14ac:dyDescent="0.3">
      <c r="B445" s="1"/>
      <c r="C445" s="1"/>
      <c r="D445" s="1"/>
      <c r="E445" s="1"/>
      <c r="F445" s="33"/>
      <c r="G445" s="1"/>
      <c r="H445" s="1"/>
      <c r="I445" s="1"/>
      <c r="J445" s="1"/>
      <c r="K445" s="1"/>
      <c r="L445" s="6"/>
      <c r="M445" s="6"/>
      <c r="N445" s="1"/>
      <c r="O445" s="1"/>
      <c r="P445" s="7"/>
    </row>
    <row r="446" spans="2:16" s="34" customFormat="1" ht="16.5" x14ac:dyDescent="0.3">
      <c r="B446" s="1"/>
      <c r="C446" s="1"/>
      <c r="D446" s="1"/>
      <c r="E446" s="1"/>
      <c r="F446" s="33"/>
      <c r="G446" s="1"/>
      <c r="H446" s="1"/>
      <c r="I446" s="1"/>
      <c r="J446" s="1"/>
      <c r="K446" s="1"/>
      <c r="L446" s="6"/>
      <c r="M446" s="6"/>
      <c r="N446" s="1"/>
      <c r="O446" s="1"/>
      <c r="P446" s="7"/>
    </row>
    <row r="447" spans="2:16" s="34" customFormat="1" ht="16.5" x14ac:dyDescent="0.3">
      <c r="B447" s="1"/>
      <c r="C447" s="1"/>
      <c r="D447" s="1"/>
      <c r="E447" s="1"/>
      <c r="F447" s="33"/>
      <c r="G447" s="1"/>
      <c r="H447" s="1"/>
      <c r="I447" s="1"/>
      <c r="J447" s="1"/>
      <c r="K447" s="1"/>
      <c r="L447" s="6"/>
      <c r="M447" s="6"/>
      <c r="N447" s="1"/>
      <c r="O447" s="1"/>
      <c r="P447" s="7"/>
    </row>
    <row r="448" spans="2:16" s="34" customFormat="1" ht="16.5" x14ac:dyDescent="0.3">
      <c r="B448" s="1"/>
      <c r="C448" s="1"/>
      <c r="D448" s="1"/>
      <c r="E448" s="1"/>
      <c r="F448" s="33"/>
      <c r="G448" s="1"/>
      <c r="H448" s="1"/>
      <c r="I448" s="1"/>
      <c r="J448" s="1"/>
      <c r="K448" s="1"/>
      <c r="L448" s="6"/>
      <c r="M448" s="6"/>
      <c r="N448" s="1"/>
      <c r="O448" s="1"/>
      <c r="P448" s="7"/>
    </row>
    <row r="449" spans="2:16" s="34" customFormat="1" ht="16.5" x14ac:dyDescent="0.3">
      <c r="B449" s="1"/>
      <c r="C449" s="1"/>
      <c r="D449" s="1"/>
      <c r="E449" s="1"/>
      <c r="F449" s="33"/>
      <c r="G449" s="1"/>
      <c r="H449" s="1"/>
      <c r="I449" s="1"/>
      <c r="J449" s="1"/>
      <c r="K449" s="1"/>
      <c r="L449" s="6"/>
      <c r="M449" s="6"/>
      <c r="N449" s="1"/>
      <c r="O449" s="1"/>
      <c r="P449" s="7"/>
    </row>
    <row r="450" spans="2:16" s="34" customFormat="1" ht="16.5" x14ac:dyDescent="0.3">
      <c r="B450" s="1"/>
      <c r="C450" s="1"/>
      <c r="D450" s="1"/>
      <c r="E450" s="1"/>
      <c r="F450" s="33"/>
      <c r="G450" s="1"/>
      <c r="H450" s="1"/>
      <c r="I450" s="1"/>
      <c r="J450" s="1"/>
      <c r="K450" s="1"/>
      <c r="L450" s="6"/>
      <c r="M450" s="6"/>
      <c r="N450" s="1"/>
      <c r="O450" s="1"/>
      <c r="P450" s="7"/>
    </row>
    <row r="451" spans="2:16" s="34" customFormat="1" ht="16.5" x14ac:dyDescent="0.3">
      <c r="B451" s="1"/>
      <c r="C451" s="1"/>
      <c r="D451" s="1"/>
      <c r="E451" s="1"/>
      <c r="F451" s="33"/>
      <c r="G451" s="1"/>
      <c r="H451" s="1"/>
      <c r="I451" s="1"/>
      <c r="J451" s="1"/>
      <c r="K451" s="1"/>
      <c r="L451" s="6"/>
      <c r="M451" s="6"/>
      <c r="N451" s="1"/>
      <c r="O451" s="1"/>
      <c r="P451" s="7"/>
    </row>
    <row r="452" spans="2:16" s="34" customFormat="1" ht="16.5" x14ac:dyDescent="0.3">
      <c r="B452" s="1"/>
      <c r="C452" s="1"/>
      <c r="D452" s="1"/>
      <c r="E452" s="1"/>
      <c r="F452" s="33"/>
      <c r="G452" s="1"/>
      <c r="H452" s="1"/>
      <c r="I452" s="1"/>
      <c r="J452" s="1"/>
      <c r="K452" s="1"/>
      <c r="L452" s="6"/>
      <c r="M452" s="6"/>
      <c r="N452" s="1"/>
      <c r="O452" s="1"/>
      <c r="P452" s="7"/>
    </row>
    <row r="453" spans="2:16" s="34" customFormat="1" ht="16.5" x14ac:dyDescent="0.3">
      <c r="B453" s="1"/>
      <c r="C453" s="1"/>
      <c r="D453" s="1"/>
      <c r="E453" s="1"/>
      <c r="F453" s="33"/>
      <c r="G453" s="1"/>
      <c r="H453" s="1"/>
      <c r="I453" s="1"/>
      <c r="J453" s="1"/>
      <c r="K453" s="1"/>
      <c r="L453" s="6"/>
      <c r="M453" s="6"/>
      <c r="N453" s="1"/>
      <c r="O453" s="1"/>
      <c r="P453" s="7"/>
    </row>
    <row r="454" spans="2:16" s="34" customFormat="1" ht="16.5" x14ac:dyDescent="0.3">
      <c r="B454" s="1"/>
      <c r="C454" s="1"/>
      <c r="D454" s="1"/>
      <c r="E454" s="1"/>
      <c r="F454" s="33"/>
      <c r="G454" s="1"/>
      <c r="H454" s="1"/>
      <c r="I454" s="1"/>
      <c r="J454" s="1"/>
      <c r="K454" s="1"/>
      <c r="L454" s="6"/>
      <c r="M454" s="6"/>
      <c r="N454" s="1"/>
      <c r="O454" s="1"/>
      <c r="P454" s="7"/>
    </row>
    <row r="455" spans="2:16" s="34" customFormat="1" ht="16.5" x14ac:dyDescent="0.3">
      <c r="B455" s="1"/>
      <c r="C455" s="1"/>
      <c r="D455" s="1"/>
      <c r="E455" s="1"/>
      <c r="F455" s="33"/>
      <c r="G455" s="1"/>
      <c r="H455" s="1"/>
      <c r="I455" s="1"/>
      <c r="J455" s="1"/>
      <c r="K455" s="1"/>
      <c r="L455" s="6"/>
      <c r="M455" s="6"/>
      <c r="N455" s="1"/>
      <c r="O455" s="1"/>
      <c r="P455" s="7"/>
    </row>
    <row r="456" spans="2:16" s="34" customFormat="1" ht="16.5" x14ac:dyDescent="0.3">
      <c r="B456" s="1"/>
      <c r="C456" s="1"/>
      <c r="D456" s="1"/>
      <c r="E456" s="1"/>
      <c r="F456" s="33"/>
      <c r="G456" s="1"/>
      <c r="H456" s="1"/>
      <c r="I456" s="1"/>
      <c r="J456" s="1"/>
      <c r="K456" s="1"/>
      <c r="L456" s="6"/>
      <c r="M456" s="6"/>
      <c r="N456" s="1"/>
      <c r="O456" s="1"/>
      <c r="P456" s="7"/>
    </row>
    <row r="457" spans="2:16" s="34" customFormat="1" ht="16.5" x14ac:dyDescent="0.3">
      <c r="B457" s="1"/>
      <c r="C457" s="1"/>
      <c r="D457" s="1"/>
      <c r="E457" s="1"/>
      <c r="F457" s="33"/>
      <c r="G457" s="1"/>
      <c r="H457" s="1"/>
      <c r="I457" s="1"/>
      <c r="J457" s="1"/>
      <c r="K457" s="1"/>
      <c r="L457" s="6"/>
      <c r="M457" s="6"/>
      <c r="N457" s="1"/>
      <c r="O457" s="1"/>
      <c r="P457" s="7"/>
    </row>
    <row r="458" spans="2:16" s="34" customFormat="1" ht="16.5" x14ac:dyDescent="0.3">
      <c r="B458" s="1"/>
      <c r="C458" s="1"/>
      <c r="D458" s="1"/>
      <c r="E458" s="1"/>
      <c r="F458" s="33"/>
      <c r="G458" s="1"/>
      <c r="H458" s="1"/>
      <c r="I458" s="1"/>
      <c r="J458" s="1"/>
      <c r="K458" s="1"/>
      <c r="L458" s="6"/>
      <c r="M458" s="6"/>
      <c r="N458" s="1"/>
      <c r="O458" s="1"/>
      <c r="P458" s="7"/>
    </row>
    <row r="459" spans="2:16" s="34" customFormat="1" ht="16.5" x14ac:dyDescent="0.3">
      <c r="B459" s="1"/>
      <c r="C459" s="1"/>
      <c r="D459" s="1"/>
      <c r="E459" s="1"/>
      <c r="F459" s="33"/>
      <c r="G459" s="1"/>
      <c r="H459" s="1"/>
      <c r="I459" s="1"/>
      <c r="J459" s="1"/>
      <c r="K459" s="1"/>
      <c r="L459" s="6"/>
      <c r="M459" s="6"/>
      <c r="N459" s="1"/>
      <c r="O459" s="1"/>
      <c r="P459" s="7"/>
    </row>
    <row r="460" spans="2:16" s="34" customFormat="1" ht="16.5" x14ac:dyDescent="0.3">
      <c r="B460" s="1"/>
      <c r="C460" s="1"/>
      <c r="D460" s="1"/>
      <c r="E460" s="1"/>
      <c r="F460" s="33"/>
      <c r="G460" s="1"/>
      <c r="H460" s="1"/>
      <c r="I460" s="1"/>
      <c r="J460" s="1"/>
      <c r="K460" s="1"/>
      <c r="L460" s="6"/>
      <c r="M460" s="6"/>
      <c r="N460" s="1"/>
      <c r="O460" s="1"/>
      <c r="P460" s="7"/>
    </row>
    <row r="461" spans="2:16" s="34" customFormat="1" ht="16.5" x14ac:dyDescent="0.3">
      <c r="B461" s="1"/>
      <c r="C461" s="1"/>
      <c r="D461" s="1"/>
      <c r="E461" s="1"/>
      <c r="F461" s="33"/>
      <c r="G461" s="1"/>
      <c r="H461" s="1"/>
      <c r="I461" s="1"/>
      <c r="J461" s="1"/>
      <c r="K461" s="1"/>
      <c r="L461" s="6"/>
      <c r="M461" s="6"/>
      <c r="N461" s="1"/>
      <c r="O461" s="1"/>
      <c r="P461" s="7"/>
    </row>
    <row r="462" spans="2:16" s="34" customFormat="1" ht="16.5" x14ac:dyDescent="0.3">
      <c r="B462" s="1"/>
      <c r="C462" s="1"/>
      <c r="D462" s="1"/>
      <c r="E462" s="1"/>
      <c r="F462" s="33"/>
      <c r="G462" s="1"/>
      <c r="H462" s="1"/>
      <c r="I462" s="1"/>
      <c r="J462" s="1"/>
      <c r="K462" s="1"/>
      <c r="L462" s="6"/>
      <c r="M462" s="6"/>
      <c r="N462" s="1"/>
      <c r="O462" s="1"/>
      <c r="P462" s="7"/>
    </row>
    <row r="463" spans="2:16" s="34" customFormat="1" ht="16.5" x14ac:dyDescent="0.3">
      <c r="B463" s="1"/>
      <c r="C463" s="1"/>
      <c r="D463" s="1"/>
      <c r="E463" s="1"/>
      <c r="F463" s="33"/>
      <c r="G463" s="1"/>
      <c r="H463" s="1"/>
      <c r="I463" s="1"/>
      <c r="J463" s="1"/>
      <c r="K463" s="1"/>
      <c r="L463" s="6"/>
      <c r="M463" s="6"/>
      <c r="N463" s="1"/>
      <c r="O463" s="1"/>
      <c r="P463" s="7"/>
    </row>
    <row r="464" spans="2:16" s="34" customFormat="1" ht="16.5" x14ac:dyDescent="0.3">
      <c r="B464" s="1"/>
      <c r="C464" s="1"/>
      <c r="D464" s="1"/>
      <c r="E464" s="1"/>
      <c r="F464" s="33"/>
      <c r="G464" s="1"/>
      <c r="H464" s="1"/>
      <c r="I464" s="1"/>
      <c r="J464" s="1"/>
      <c r="K464" s="1"/>
      <c r="L464" s="6"/>
      <c r="M464" s="6"/>
      <c r="N464" s="1"/>
      <c r="O464" s="1"/>
      <c r="P464" s="7"/>
    </row>
    <row r="465" spans="2:16" s="34" customFormat="1" ht="16.5" x14ac:dyDescent="0.3">
      <c r="B465" s="1"/>
      <c r="C465" s="1"/>
      <c r="D465" s="1"/>
      <c r="E465" s="1"/>
      <c r="F465" s="33"/>
      <c r="G465" s="1"/>
      <c r="H465" s="1"/>
      <c r="I465" s="1"/>
      <c r="J465" s="1"/>
      <c r="K465" s="1"/>
      <c r="L465" s="6"/>
      <c r="M465" s="6"/>
      <c r="N465" s="1"/>
      <c r="O465" s="1"/>
      <c r="P465" s="7"/>
    </row>
    <row r="466" spans="2:16" s="34" customFormat="1" ht="16.5" x14ac:dyDescent="0.3">
      <c r="B466" s="1"/>
      <c r="C466" s="1"/>
      <c r="D466" s="1"/>
      <c r="E466" s="1"/>
      <c r="F466" s="33"/>
      <c r="G466" s="1"/>
      <c r="H466" s="1"/>
      <c r="I466" s="1"/>
      <c r="J466" s="1"/>
      <c r="K466" s="1"/>
      <c r="L466" s="6"/>
      <c r="M466" s="6"/>
      <c r="N466" s="1"/>
      <c r="O466" s="1"/>
      <c r="P466" s="7"/>
    </row>
    <row r="467" spans="2:16" s="34" customFormat="1" ht="16.5" x14ac:dyDescent="0.3">
      <c r="B467" s="1"/>
      <c r="C467" s="1"/>
      <c r="D467" s="1"/>
      <c r="E467" s="1"/>
      <c r="F467" s="33"/>
      <c r="G467" s="1"/>
      <c r="H467" s="1"/>
      <c r="I467" s="1"/>
      <c r="J467" s="1"/>
      <c r="K467" s="1"/>
      <c r="L467" s="6"/>
      <c r="M467" s="6"/>
      <c r="N467" s="1"/>
      <c r="O467" s="1"/>
      <c r="P467" s="7"/>
    </row>
    <row r="468" spans="2:16" s="34" customFormat="1" ht="16.5" x14ac:dyDescent="0.3">
      <c r="B468" s="1"/>
      <c r="C468" s="1"/>
      <c r="D468" s="1"/>
      <c r="E468" s="1"/>
      <c r="F468" s="33"/>
      <c r="G468" s="1"/>
      <c r="H468" s="1"/>
      <c r="I468" s="1"/>
      <c r="J468" s="1"/>
      <c r="K468" s="1"/>
      <c r="L468" s="6"/>
      <c r="M468" s="6"/>
      <c r="N468" s="1"/>
      <c r="O468" s="1"/>
      <c r="P468" s="7"/>
    </row>
    <row r="469" spans="2:16" s="34" customFormat="1" ht="16.5" x14ac:dyDescent="0.3">
      <c r="B469" s="1"/>
      <c r="C469" s="1"/>
      <c r="D469" s="1"/>
      <c r="E469" s="1"/>
      <c r="F469" s="33"/>
      <c r="G469" s="1"/>
      <c r="H469" s="1"/>
      <c r="I469" s="1"/>
      <c r="J469" s="1"/>
      <c r="K469" s="1"/>
      <c r="L469" s="6"/>
      <c r="M469" s="6"/>
      <c r="N469" s="1"/>
      <c r="O469" s="1"/>
      <c r="P469" s="7"/>
    </row>
    <row r="470" spans="2:16" s="34" customFormat="1" ht="16.5" x14ac:dyDescent="0.3">
      <c r="B470" s="1"/>
      <c r="C470" s="1"/>
      <c r="D470" s="1"/>
      <c r="E470" s="1"/>
      <c r="F470" s="33"/>
      <c r="G470" s="1"/>
      <c r="H470" s="1"/>
      <c r="I470" s="1"/>
      <c r="J470" s="1"/>
      <c r="K470" s="1"/>
      <c r="L470" s="6"/>
      <c r="M470" s="6"/>
      <c r="N470" s="1"/>
      <c r="O470" s="1"/>
      <c r="P470" s="7"/>
    </row>
    <row r="471" spans="2:16" s="34" customFormat="1" ht="16.5" x14ac:dyDescent="0.3">
      <c r="B471" s="1"/>
      <c r="C471" s="1"/>
      <c r="D471" s="1"/>
      <c r="E471" s="1"/>
      <c r="F471" s="33"/>
      <c r="G471" s="1"/>
      <c r="H471" s="1"/>
      <c r="I471" s="1"/>
      <c r="J471" s="1"/>
      <c r="K471" s="1"/>
      <c r="L471" s="6"/>
      <c r="M471" s="6"/>
      <c r="N471" s="1"/>
      <c r="O471" s="1"/>
      <c r="P471" s="7"/>
    </row>
    <row r="472" spans="2:16" s="34" customFormat="1" ht="16.5" x14ac:dyDescent="0.3">
      <c r="B472" s="1"/>
      <c r="C472" s="1"/>
      <c r="D472" s="1"/>
      <c r="E472" s="1"/>
      <c r="F472" s="33"/>
      <c r="G472" s="1"/>
      <c r="H472" s="1"/>
      <c r="I472" s="1"/>
      <c r="J472" s="1"/>
      <c r="K472" s="1"/>
      <c r="L472" s="6"/>
      <c r="M472" s="6"/>
      <c r="N472" s="1"/>
      <c r="O472" s="1"/>
      <c r="P472" s="7"/>
    </row>
    <row r="473" spans="2:16" s="34" customFormat="1" ht="16.5" x14ac:dyDescent="0.3">
      <c r="B473" s="1"/>
      <c r="C473" s="1"/>
      <c r="D473" s="1"/>
      <c r="E473" s="1"/>
      <c r="F473" s="33"/>
      <c r="G473" s="1"/>
      <c r="H473" s="1"/>
      <c r="I473" s="1"/>
      <c r="J473" s="1"/>
      <c r="K473" s="1"/>
      <c r="L473" s="6"/>
      <c r="M473" s="6"/>
      <c r="N473" s="1"/>
      <c r="O473" s="1"/>
      <c r="P473" s="7"/>
    </row>
    <row r="474" spans="2:16" s="34" customFormat="1" ht="16.5" x14ac:dyDescent="0.3">
      <c r="B474" s="1"/>
      <c r="C474" s="1"/>
      <c r="D474" s="1"/>
      <c r="E474" s="1"/>
      <c r="F474" s="33"/>
      <c r="G474" s="1"/>
      <c r="H474" s="1"/>
      <c r="I474" s="1"/>
      <c r="J474" s="1"/>
      <c r="K474" s="1"/>
      <c r="L474" s="6"/>
      <c r="M474" s="6"/>
      <c r="N474" s="1"/>
      <c r="O474" s="1"/>
      <c r="P474" s="7"/>
    </row>
    <row r="475" spans="2:16" s="34" customFormat="1" ht="16.5" x14ac:dyDescent="0.3">
      <c r="B475" s="1"/>
      <c r="C475" s="1"/>
      <c r="D475" s="1"/>
      <c r="E475" s="1"/>
      <c r="F475" s="33"/>
      <c r="G475" s="1"/>
      <c r="H475" s="1"/>
      <c r="I475" s="1"/>
      <c r="J475" s="1"/>
      <c r="K475" s="1"/>
      <c r="L475" s="6"/>
      <c r="M475" s="6"/>
      <c r="N475" s="1"/>
      <c r="O475" s="1"/>
      <c r="P475" s="7"/>
    </row>
    <row r="476" spans="2:16" s="34" customFormat="1" ht="16.5" x14ac:dyDescent="0.3">
      <c r="B476" s="1"/>
      <c r="C476" s="1"/>
      <c r="D476" s="1"/>
      <c r="E476" s="1"/>
      <c r="F476" s="33"/>
      <c r="G476" s="1"/>
      <c r="H476" s="1"/>
      <c r="I476" s="1"/>
      <c r="J476" s="1"/>
      <c r="K476" s="1"/>
      <c r="L476" s="6"/>
      <c r="M476" s="6"/>
      <c r="N476" s="1"/>
      <c r="O476" s="1"/>
      <c r="P476" s="7"/>
    </row>
    <row r="477" spans="2:16" s="34" customFormat="1" ht="16.5" x14ac:dyDescent="0.3">
      <c r="B477" s="1"/>
      <c r="C477" s="1"/>
      <c r="D477" s="1"/>
      <c r="E477" s="1"/>
      <c r="F477" s="33"/>
      <c r="G477" s="1"/>
      <c r="H477" s="1"/>
      <c r="I477" s="1"/>
      <c r="J477" s="1"/>
      <c r="K477" s="1"/>
      <c r="L477" s="6"/>
      <c r="M477" s="6"/>
      <c r="N477" s="1"/>
      <c r="O477" s="1"/>
      <c r="P477" s="7"/>
    </row>
    <row r="478" spans="2:16" s="34" customFormat="1" ht="16.5" x14ac:dyDescent="0.3">
      <c r="B478" s="1"/>
      <c r="C478" s="1"/>
      <c r="D478" s="1"/>
      <c r="E478" s="1"/>
      <c r="F478" s="33"/>
      <c r="G478" s="1"/>
      <c r="H478" s="1"/>
      <c r="I478" s="1"/>
      <c r="J478" s="1"/>
      <c r="K478" s="1"/>
      <c r="L478" s="6"/>
      <c r="M478" s="6"/>
      <c r="N478" s="1"/>
      <c r="O478" s="1"/>
      <c r="P478" s="7"/>
    </row>
    <row r="479" spans="2:16" s="34" customFormat="1" ht="16.5" x14ac:dyDescent="0.3">
      <c r="B479" s="1"/>
      <c r="C479" s="1"/>
      <c r="D479" s="1"/>
      <c r="E479" s="1"/>
      <c r="F479" s="33"/>
      <c r="G479" s="1"/>
      <c r="H479" s="1"/>
      <c r="I479" s="1"/>
      <c r="J479" s="1"/>
      <c r="K479" s="1"/>
      <c r="L479" s="6"/>
      <c r="M479" s="6"/>
      <c r="N479" s="1"/>
      <c r="O479" s="1"/>
      <c r="P479" s="7"/>
    </row>
    <row r="480" spans="2:16" s="34" customFormat="1" ht="16.5" x14ac:dyDescent="0.3">
      <c r="B480" s="1"/>
      <c r="C480" s="1"/>
      <c r="D480" s="1"/>
      <c r="E480" s="1"/>
      <c r="F480" s="33"/>
      <c r="G480" s="1"/>
      <c r="H480" s="1"/>
      <c r="I480" s="1"/>
      <c r="J480" s="1"/>
      <c r="K480" s="1"/>
      <c r="L480" s="6"/>
      <c r="M480" s="6"/>
      <c r="N480" s="1"/>
      <c r="O480" s="1"/>
      <c r="P480" s="7"/>
    </row>
    <row r="481" spans="2:16" s="34" customFormat="1" ht="16.5" x14ac:dyDescent="0.3">
      <c r="B481" s="1"/>
      <c r="C481" s="1"/>
      <c r="D481" s="1"/>
      <c r="E481" s="1"/>
      <c r="F481" s="33"/>
      <c r="G481" s="1"/>
      <c r="H481" s="1"/>
      <c r="I481" s="1"/>
      <c r="J481" s="1"/>
      <c r="K481" s="1"/>
      <c r="L481" s="6"/>
      <c r="M481" s="6"/>
      <c r="N481" s="1"/>
      <c r="O481" s="1"/>
      <c r="P481" s="7"/>
    </row>
    <row r="482" spans="2:16" s="34" customFormat="1" ht="16.5" x14ac:dyDescent="0.3">
      <c r="B482" s="1"/>
      <c r="C482" s="1"/>
      <c r="D482" s="1"/>
      <c r="E482" s="1"/>
      <c r="F482" s="33"/>
      <c r="G482" s="1"/>
      <c r="H482" s="1"/>
      <c r="I482" s="1"/>
      <c r="J482" s="1"/>
      <c r="K482" s="1"/>
      <c r="L482" s="6"/>
      <c r="M482" s="6"/>
      <c r="N482" s="1"/>
      <c r="O482" s="1"/>
      <c r="P482" s="7"/>
    </row>
    <row r="483" spans="2:16" s="34" customFormat="1" ht="16.5" x14ac:dyDescent="0.3">
      <c r="B483" s="1"/>
      <c r="C483" s="1"/>
      <c r="D483" s="1"/>
      <c r="E483" s="1"/>
      <c r="F483" s="33"/>
      <c r="G483" s="1"/>
      <c r="H483" s="1"/>
      <c r="I483" s="1"/>
      <c r="J483" s="1"/>
      <c r="K483" s="1"/>
      <c r="L483" s="6"/>
      <c r="M483" s="6"/>
      <c r="N483" s="1"/>
      <c r="O483" s="1"/>
      <c r="P483" s="7"/>
    </row>
    <row r="484" spans="2:16" s="34" customFormat="1" ht="16.5" x14ac:dyDescent="0.3">
      <c r="B484" s="1"/>
      <c r="C484" s="1"/>
      <c r="D484" s="1"/>
      <c r="E484" s="1"/>
      <c r="F484" s="33"/>
      <c r="G484" s="1"/>
      <c r="H484" s="1"/>
      <c r="I484" s="1"/>
      <c r="J484" s="1"/>
      <c r="K484" s="1"/>
      <c r="L484" s="6"/>
      <c r="M484" s="6"/>
      <c r="N484" s="1"/>
      <c r="O484" s="1"/>
      <c r="P484" s="7"/>
    </row>
    <row r="485" spans="2:16" s="34" customFormat="1" ht="16.5" x14ac:dyDescent="0.3">
      <c r="B485" s="1"/>
      <c r="C485" s="1"/>
      <c r="D485" s="1"/>
      <c r="E485" s="1"/>
      <c r="F485" s="33"/>
      <c r="G485" s="1"/>
      <c r="H485" s="1"/>
      <c r="I485" s="1"/>
      <c r="J485" s="1"/>
      <c r="K485" s="1"/>
      <c r="L485" s="6"/>
      <c r="M485" s="6"/>
      <c r="N485" s="1"/>
      <c r="O485" s="1"/>
      <c r="P485" s="7"/>
    </row>
    <row r="486" spans="2:16" s="34" customFormat="1" ht="16.5" x14ac:dyDescent="0.3">
      <c r="B486" s="1"/>
      <c r="C486" s="1"/>
      <c r="D486" s="1"/>
      <c r="E486" s="1"/>
      <c r="F486" s="33"/>
      <c r="G486" s="1"/>
      <c r="H486" s="1"/>
      <c r="I486" s="1"/>
      <c r="J486" s="1"/>
      <c r="K486" s="1"/>
      <c r="L486" s="6"/>
      <c r="M486" s="6"/>
      <c r="N486" s="1"/>
      <c r="O486" s="1"/>
      <c r="P486" s="7"/>
    </row>
    <row r="487" spans="2:16" s="34" customFormat="1" ht="16.5" x14ac:dyDescent="0.3">
      <c r="B487" s="1"/>
      <c r="C487" s="1"/>
      <c r="D487" s="1"/>
      <c r="E487" s="1"/>
      <c r="F487" s="33"/>
      <c r="G487" s="1"/>
      <c r="H487" s="1"/>
      <c r="I487" s="1"/>
      <c r="J487" s="1"/>
      <c r="K487" s="1"/>
      <c r="L487" s="6"/>
      <c r="M487" s="6"/>
      <c r="N487" s="1"/>
      <c r="O487" s="1"/>
      <c r="P487" s="7"/>
    </row>
    <row r="488" spans="2:16" s="34" customFormat="1" ht="16.5" x14ac:dyDescent="0.3">
      <c r="B488" s="1"/>
      <c r="C488" s="1"/>
      <c r="D488" s="1"/>
      <c r="E488" s="1"/>
      <c r="F488" s="33"/>
      <c r="G488" s="1"/>
      <c r="H488" s="1"/>
      <c r="I488" s="1"/>
      <c r="J488" s="1"/>
      <c r="K488" s="1"/>
      <c r="L488" s="6"/>
      <c r="M488" s="6"/>
      <c r="N488" s="1"/>
      <c r="O488" s="1"/>
      <c r="P488" s="7"/>
    </row>
    <row r="489" spans="2:16" s="34" customFormat="1" ht="16.5" x14ac:dyDescent="0.3">
      <c r="B489" s="1"/>
      <c r="C489" s="1"/>
      <c r="D489" s="1"/>
      <c r="E489" s="1"/>
      <c r="F489" s="33"/>
      <c r="G489" s="1"/>
      <c r="H489" s="1"/>
      <c r="I489" s="1"/>
      <c r="J489" s="1"/>
      <c r="K489" s="1"/>
      <c r="L489" s="6"/>
      <c r="M489" s="6"/>
      <c r="N489" s="1"/>
      <c r="O489" s="1"/>
      <c r="P489" s="7"/>
    </row>
    <row r="490" spans="2:16" s="34" customFormat="1" ht="16.5" x14ac:dyDescent="0.3">
      <c r="B490" s="1"/>
      <c r="C490" s="1"/>
      <c r="D490" s="1"/>
      <c r="E490" s="1"/>
      <c r="F490" s="33"/>
      <c r="G490" s="1"/>
      <c r="H490" s="1"/>
      <c r="I490" s="1"/>
      <c r="J490" s="1"/>
      <c r="K490" s="1"/>
      <c r="L490" s="6"/>
      <c r="M490" s="6"/>
      <c r="N490" s="1"/>
      <c r="O490" s="1"/>
      <c r="P490" s="7"/>
    </row>
    <row r="491" spans="2:16" s="34" customFormat="1" ht="16.5" x14ac:dyDescent="0.3">
      <c r="B491" s="1"/>
      <c r="C491" s="1"/>
      <c r="D491" s="1"/>
      <c r="E491" s="1"/>
      <c r="F491" s="33"/>
      <c r="G491" s="1"/>
      <c r="H491" s="1"/>
      <c r="I491" s="1"/>
      <c r="J491" s="1"/>
      <c r="K491" s="1"/>
      <c r="L491" s="6"/>
      <c r="M491" s="6"/>
      <c r="N491" s="1"/>
      <c r="O491" s="1"/>
      <c r="P491" s="7"/>
    </row>
    <row r="492" spans="2:16" s="34" customFormat="1" ht="16.5" x14ac:dyDescent="0.3">
      <c r="B492" s="1"/>
      <c r="C492" s="1"/>
      <c r="D492" s="1"/>
      <c r="E492" s="1"/>
      <c r="F492" s="33"/>
      <c r="G492" s="1"/>
      <c r="H492" s="1"/>
      <c r="I492" s="1"/>
      <c r="J492" s="1"/>
      <c r="K492" s="1"/>
      <c r="L492" s="6"/>
      <c r="M492" s="6"/>
      <c r="N492" s="1"/>
      <c r="O492" s="1"/>
      <c r="P492" s="7"/>
    </row>
    <row r="493" spans="2:16" s="34" customFormat="1" ht="16.5" x14ac:dyDescent="0.3">
      <c r="B493" s="1"/>
      <c r="C493" s="1"/>
      <c r="D493" s="1"/>
      <c r="E493" s="1"/>
      <c r="F493" s="33"/>
      <c r="G493" s="1"/>
      <c r="H493" s="1"/>
      <c r="I493" s="1"/>
      <c r="J493" s="1"/>
      <c r="K493" s="1"/>
      <c r="L493" s="6"/>
      <c r="M493" s="6"/>
      <c r="N493" s="1"/>
      <c r="O493" s="1"/>
      <c r="P493" s="7"/>
    </row>
    <row r="494" spans="2:16" s="34" customFormat="1" ht="16.5" x14ac:dyDescent="0.3">
      <c r="B494" s="1"/>
      <c r="C494" s="1"/>
      <c r="D494" s="1"/>
      <c r="E494" s="1"/>
      <c r="F494" s="33"/>
      <c r="G494" s="1"/>
      <c r="H494" s="1"/>
      <c r="I494" s="1"/>
      <c r="J494" s="1"/>
      <c r="K494" s="1"/>
      <c r="L494" s="6"/>
      <c r="M494" s="6"/>
      <c r="N494" s="1"/>
      <c r="O494" s="1"/>
      <c r="P494" s="7"/>
    </row>
    <row r="495" spans="2:16" s="34" customFormat="1" ht="16.5" x14ac:dyDescent="0.3">
      <c r="B495" s="1"/>
      <c r="C495" s="1"/>
      <c r="D495" s="1"/>
      <c r="E495" s="1"/>
      <c r="F495" s="33"/>
      <c r="G495" s="1"/>
      <c r="H495" s="1"/>
      <c r="I495" s="1"/>
      <c r="J495" s="1"/>
      <c r="K495" s="1"/>
      <c r="L495" s="6"/>
      <c r="M495" s="6"/>
      <c r="N495" s="1"/>
      <c r="O495" s="1"/>
      <c r="P495" s="7"/>
    </row>
    <row r="496" spans="2:16" s="34" customFormat="1" ht="16.5" x14ac:dyDescent="0.3">
      <c r="B496" s="1"/>
      <c r="C496" s="1"/>
      <c r="D496" s="1"/>
      <c r="E496" s="1"/>
      <c r="F496" s="33"/>
      <c r="G496" s="1"/>
      <c r="H496" s="1"/>
      <c r="I496" s="1"/>
      <c r="J496" s="1"/>
      <c r="K496" s="1"/>
      <c r="L496" s="6"/>
      <c r="M496" s="6"/>
      <c r="N496" s="1"/>
      <c r="O496" s="1"/>
      <c r="P496" s="7"/>
    </row>
    <row r="497" spans="2:16" s="34" customFormat="1" ht="16.5" x14ac:dyDescent="0.3">
      <c r="B497" s="1"/>
      <c r="C497" s="1"/>
      <c r="D497" s="1"/>
      <c r="E497" s="1"/>
      <c r="F497" s="33"/>
      <c r="G497" s="1"/>
      <c r="H497" s="1"/>
      <c r="I497" s="1"/>
      <c r="J497" s="1"/>
      <c r="K497" s="1"/>
      <c r="L497" s="6"/>
      <c r="M497" s="6"/>
      <c r="N497" s="1"/>
      <c r="O497" s="1"/>
      <c r="P497" s="7"/>
    </row>
    <row r="498" spans="2:16" s="34" customFormat="1" ht="16.5" x14ac:dyDescent="0.3">
      <c r="B498" s="1"/>
      <c r="C498" s="1"/>
      <c r="D498" s="1"/>
      <c r="E498" s="1"/>
      <c r="F498" s="33"/>
      <c r="G498" s="1"/>
      <c r="H498" s="1"/>
      <c r="I498" s="1"/>
      <c r="J498" s="1"/>
      <c r="K498" s="1"/>
      <c r="L498" s="6"/>
      <c r="M498" s="6"/>
      <c r="N498" s="1"/>
      <c r="O498" s="1"/>
      <c r="P498" s="7"/>
    </row>
    <row r="499" spans="2:16" s="34" customFormat="1" ht="16.5" x14ac:dyDescent="0.3">
      <c r="B499" s="1"/>
      <c r="C499" s="1"/>
      <c r="D499" s="1"/>
      <c r="E499" s="1"/>
      <c r="F499" s="33"/>
      <c r="G499" s="1"/>
      <c r="H499" s="1"/>
      <c r="I499" s="1"/>
      <c r="J499" s="1"/>
      <c r="K499" s="1"/>
      <c r="L499" s="6"/>
      <c r="M499" s="6"/>
      <c r="N499" s="1"/>
      <c r="O499" s="1"/>
      <c r="P499" s="7"/>
    </row>
    <row r="500" spans="2:16" s="34" customFormat="1" ht="16.5" x14ac:dyDescent="0.3">
      <c r="B500" s="1"/>
      <c r="C500" s="1"/>
      <c r="D500" s="1"/>
      <c r="E500" s="1"/>
      <c r="F500" s="33"/>
      <c r="G500" s="1"/>
      <c r="H500" s="1"/>
      <c r="I500" s="1"/>
      <c r="J500" s="1"/>
      <c r="K500" s="1"/>
      <c r="L500" s="6"/>
      <c r="M500" s="6"/>
      <c r="N500" s="1"/>
      <c r="O500" s="1"/>
      <c r="P500" s="7"/>
    </row>
    <row r="501" spans="2:16" s="34" customFormat="1" ht="16.5" x14ac:dyDescent="0.3">
      <c r="B501" s="1"/>
      <c r="C501" s="1"/>
      <c r="D501" s="1"/>
      <c r="E501" s="1"/>
      <c r="F501" s="33"/>
      <c r="G501" s="1"/>
      <c r="H501" s="1"/>
      <c r="I501" s="1"/>
      <c r="J501" s="1"/>
      <c r="K501" s="1"/>
      <c r="L501" s="6"/>
      <c r="M501" s="6"/>
      <c r="N501" s="1"/>
      <c r="O501" s="1"/>
      <c r="P501" s="7"/>
    </row>
    <row r="502" spans="2:16" s="34" customFormat="1" ht="16.5" x14ac:dyDescent="0.3">
      <c r="B502" s="1"/>
      <c r="C502" s="1"/>
      <c r="D502" s="1"/>
      <c r="E502" s="1"/>
      <c r="F502" s="33"/>
      <c r="G502" s="1"/>
      <c r="H502" s="1"/>
      <c r="I502" s="1"/>
      <c r="J502" s="1"/>
      <c r="K502" s="1"/>
      <c r="L502" s="6"/>
      <c r="M502" s="6"/>
      <c r="N502" s="1"/>
      <c r="O502" s="1"/>
      <c r="P502" s="7"/>
    </row>
    <row r="503" spans="2:16" s="34" customFormat="1" ht="16.5" x14ac:dyDescent="0.3">
      <c r="B503" s="1"/>
      <c r="C503" s="1"/>
      <c r="D503" s="1"/>
      <c r="E503" s="1"/>
      <c r="F503" s="33"/>
      <c r="G503" s="1"/>
      <c r="H503" s="1"/>
      <c r="I503" s="1"/>
      <c r="J503" s="1"/>
      <c r="K503" s="1"/>
      <c r="L503" s="6"/>
      <c r="M503" s="6"/>
      <c r="N503" s="1"/>
      <c r="O503" s="1"/>
      <c r="P503" s="7"/>
    </row>
    <row r="504" spans="2:16" s="34" customFormat="1" ht="16.5" x14ac:dyDescent="0.3">
      <c r="B504" s="1"/>
      <c r="C504" s="1"/>
      <c r="D504" s="1"/>
      <c r="E504" s="1"/>
      <c r="F504" s="33"/>
      <c r="G504" s="1"/>
      <c r="H504" s="1"/>
      <c r="I504" s="1"/>
      <c r="J504" s="1"/>
      <c r="K504" s="1"/>
      <c r="L504" s="6"/>
      <c r="M504" s="6"/>
      <c r="N504" s="1"/>
      <c r="O504" s="1"/>
      <c r="P504" s="7"/>
    </row>
    <row r="505" spans="2:16" s="34" customFormat="1" ht="16.5" x14ac:dyDescent="0.3">
      <c r="B505" s="1"/>
      <c r="C505" s="1"/>
      <c r="D505" s="1"/>
      <c r="E505" s="1"/>
      <c r="F505" s="33"/>
      <c r="G505" s="1"/>
      <c r="H505" s="1"/>
      <c r="I505" s="1"/>
      <c r="J505" s="1"/>
      <c r="K505" s="1"/>
      <c r="L505" s="6"/>
      <c r="M505" s="6"/>
      <c r="N505" s="1"/>
      <c r="O505" s="1"/>
      <c r="P505" s="7"/>
    </row>
    <row r="506" spans="2:16" s="34" customFormat="1" ht="16.5" x14ac:dyDescent="0.3">
      <c r="B506" s="1"/>
      <c r="C506" s="1"/>
      <c r="D506" s="1"/>
      <c r="E506" s="1"/>
      <c r="F506" s="33"/>
      <c r="G506" s="1"/>
      <c r="H506" s="1"/>
      <c r="I506" s="1"/>
      <c r="J506" s="1"/>
      <c r="K506" s="1"/>
      <c r="L506" s="6"/>
      <c r="M506" s="6"/>
      <c r="N506" s="1"/>
      <c r="O506" s="1"/>
      <c r="P506" s="7"/>
    </row>
    <row r="507" spans="2:16" s="34" customFormat="1" ht="16.5" x14ac:dyDescent="0.3">
      <c r="B507" s="1"/>
      <c r="C507" s="1"/>
      <c r="D507" s="1"/>
      <c r="E507" s="1"/>
      <c r="F507" s="33"/>
      <c r="G507" s="1"/>
      <c r="H507" s="1"/>
      <c r="I507" s="1"/>
      <c r="J507" s="1"/>
      <c r="K507" s="1"/>
      <c r="L507" s="6"/>
      <c r="M507" s="6"/>
      <c r="N507" s="1"/>
      <c r="O507" s="1"/>
      <c r="P507" s="7"/>
    </row>
    <row r="508" spans="2:16" s="34" customFormat="1" ht="16.5" x14ac:dyDescent="0.3">
      <c r="B508" s="1"/>
      <c r="C508" s="1"/>
      <c r="D508" s="1"/>
      <c r="E508" s="1"/>
      <c r="F508" s="33"/>
      <c r="G508" s="1"/>
      <c r="H508" s="1"/>
      <c r="I508" s="1"/>
      <c r="J508" s="1"/>
      <c r="K508" s="1"/>
      <c r="L508" s="6"/>
      <c r="M508" s="6"/>
      <c r="N508" s="1"/>
      <c r="O508" s="1"/>
      <c r="P508" s="7"/>
    </row>
    <row r="509" spans="2:16" s="34" customFormat="1" ht="16.5" x14ac:dyDescent="0.3">
      <c r="B509" s="1"/>
      <c r="C509" s="1"/>
      <c r="D509" s="1"/>
      <c r="E509" s="1"/>
      <c r="F509" s="33"/>
      <c r="G509" s="1"/>
      <c r="H509" s="1"/>
      <c r="I509" s="1"/>
      <c r="J509" s="1"/>
      <c r="K509" s="1"/>
      <c r="L509" s="6"/>
      <c r="M509" s="6"/>
      <c r="N509" s="1"/>
      <c r="O509" s="1"/>
      <c r="P509" s="7"/>
    </row>
    <row r="510" spans="2:16" s="34" customFormat="1" ht="16.5" x14ac:dyDescent="0.3">
      <c r="B510" s="1"/>
      <c r="C510" s="1"/>
      <c r="D510" s="1"/>
      <c r="E510" s="1"/>
      <c r="F510" s="33"/>
      <c r="G510" s="1"/>
      <c r="H510" s="1"/>
      <c r="I510" s="1"/>
      <c r="J510" s="1"/>
      <c r="K510" s="1"/>
      <c r="L510" s="6"/>
      <c r="M510" s="6"/>
      <c r="N510" s="1"/>
      <c r="O510" s="1"/>
      <c r="P510" s="7"/>
    </row>
    <row r="511" spans="2:16" s="34" customFormat="1" ht="16.5" x14ac:dyDescent="0.3">
      <c r="B511" s="1"/>
      <c r="C511" s="1"/>
      <c r="D511" s="1"/>
      <c r="E511" s="1"/>
      <c r="F511" s="33"/>
      <c r="G511" s="1"/>
      <c r="H511" s="1"/>
      <c r="I511" s="1"/>
      <c r="J511" s="1"/>
      <c r="K511" s="1"/>
      <c r="L511" s="6"/>
      <c r="M511" s="6"/>
      <c r="N511" s="1"/>
      <c r="O511" s="1"/>
      <c r="P511" s="7"/>
    </row>
    <row r="512" spans="2:16" s="34" customFormat="1" ht="16.5" x14ac:dyDescent="0.3">
      <c r="B512" s="1"/>
      <c r="C512" s="1"/>
      <c r="D512" s="1"/>
      <c r="E512" s="1"/>
      <c r="F512" s="33"/>
      <c r="G512" s="1"/>
      <c r="H512" s="1"/>
      <c r="I512" s="1"/>
      <c r="J512" s="1"/>
      <c r="K512" s="1"/>
      <c r="L512" s="6"/>
      <c r="M512" s="6"/>
      <c r="N512" s="1"/>
      <c r="O512" s="1"/>
      <c r="P512" s="7"/>
    </row>
    <row r="513" spans="2:16" s="34" customFormat="1" ht="16.5" x14ac:dyDescent="0.3">
      <c r="B513" s="1"/>
      <c r="C513" s="1"/>
      <c r="D513" s="1"/>
      <c r="E513" s="1"/>
      <c r="F513" s="33"/>
      <c r="G513" s="1"/>
      <c r="H513" s="1"/>
      <c r="I513" s="1"/>
      <c r="J513" s="1"/>
      <c r="K513" s="1"/>
      <c r="L513" s="6"/>
      <c r="M513" s="6"/>
      <c r="N513" s="1"/>
      <c r="O513" s="1"/>
      <c r="P513" s="7"/>
    </row>
    <row r="514" spans="2:16" s="34" customFormat="1" ht="16.5" x14ac:dyDescent="0.3">
      <c r="B514" s="1"/>
      <c r="C514" s="1"/>
      <c r="D514" s="1"/>
      <c r="E514" s="1"/>
      <c r="F514" s="33"/>
      <c r="G514" s="1"/>
      <c r="H514" s="1"/>
      <c r="I514" s="1"/>
      <c r="J514" s="1"/>
      <c r="K514" s="1"/>
      <c r="L514" s="6"/>
      <c r="M514" s="6"/>
      <c r="N514" s="1"/>
      <c r="O514" s="1"/>
      <c r="P514" s="7"/>
    </row>
    <row r="515" spans="2:16" s="34" customFormat="1" ht="16.5" x14ac:dyDescent="0.3">
      <c r="B515" s="1"/>
      <c r="C515" s="1"/>
      <c r="D515" s="1"/>
      <c r="E515" s="1"/>
      <c r="F515" s="33"/>
      <c r="G515" s="1"/>
      <c r="H515" s="1"/>
      <c r="I515" s="1"/>
      <c r="J515" s="1"/>
      <c r="K515" s="1"/>
      <c r="L515" s="6"/>
      <c r="M515" s="6"/>
      <c r="N515" s="1"/>
      <c r="O515" s="1"/>
      <c r="P515" s="7"/>
    </row>
    <row r="516" spans="2:16" s="34" customFormat="1" ht="16.5" x14ac:dyDescent="0.3">
      <c r="B516" s="1"/>
      <c r="C516" s="1"/>
      <c r="D516" s="1"/>
      <c r="E516" s="1"/>
      <c r="F516" s="33"/>
      <c r="G516" s="1"/>
      <c r="H516" s="1"/>
      <c r="I516" s="1"/>
      <c r="J516" s="1"/>
      <c r="K516" s="1"/>
      <c r="L516" s="6"/>
      <c r="M516" s="6"/>
      <c r="N516" s="1"/>
      <c r="O516" s="1"/>
      <c r="P516" s="7"/>
    </row>
    <row r="517" spans="2:16" s="34" customFormat="1" ht="16.5" x14ac:dyDescent="0.3">
      <c r="B517" s="1"/>
      <c r="C517" s="1"/>
      <c r="D517" s="1"/>
      <c r="E517" s="1"/>
      <c r="F517" s="33"/>
      <c r="G517" s="1"/>
      <c r="H517" s="1"/>
      <c r="I517" s="1"/>
      <c r="J517" s="1"/>
      <c r="K517" s="1"/>
      <c r="L517" s="6"/>
      <c r="M517" s="6"/>
      <c r="N517" s="1"/>
      <c r="O517" s="1"/>
      <c r="P517" s="7"/>
    </row>
    <row r="518" spans="2:16" s="34" customFormat="1" ht="16.5" x14ac:dyDescent="0.3">
      <c r="B518" s="1"/>
      <c r="C518" s="1"/>
      <c r="D518" s="1"/>
      <c r="E518" s="1"/>
      <c r="F518" s="33"/>
      <c r="G518" s="1"/>
      <c r="H518" s="1"/>
      <c r="I518" s="1"/>
      <c r="J518" s="1"/>
      <c r="K518" s="1"/>
      <c r="L518" s="6"/>
      <c r="M518" s="6"/>
      <c r="N518" s="1"/>
      <c r="O518" s="1"/>
      <c r="P518" s="7"/>
    </row>
    <row r="519" spans="2:16" s="34" customFormat="1" ht="16.5" x14ac:dyDescent="0.3">
      <c r="B519" s="1"/>
      <c r="C519" s="1"/>
      <c r="D519" s="1"/>
      <c r="E519" s="1"/>
      <c r="F519" s="33"/>
      <c r="G519" s="1"/>
      <c r="H519" s="1"/>
      <c r="I519" s="1"/>
      <c r="J519" s="1"/>
      <c r="K519" s="1"/>
      <c r="L519" s="6"/>
      <c r="M519" s="6"/>
      <c r="N519" s="1"/>
      <c r="O519" s="1"/>
      <c r="P519" s="7"/>
    </row>
    <row r="520" spans="2:16" s="34" customFormat="1" ht="16.5" x14ac:dyDescent="0.3">
      <c r="B520" s="1"/>
      <c r="C520" s="1"/>
      <c r="D520" s="1"/>
      <c r="E520" s="1"/>
      <c r="F520" s="33"/>
      <c r="G520" s="1"/>
      <c r="H520" s="1"/>
      <c r="I520" s="1"/>
      <c r="J520" s="1"/>
      <c r="K520" s="1"/>
      <c r="L520" s="6"/>
      <c r="M520" s="6"/>
      <c r="N520" s="1"/>
      <c r="O520" s="1"/>
      <c r="P520" s="7"/>
    </row>
    <row r="521" spans="2:16" s="34" customFormat="1" ht="16.5" x14ac:dyDescent="0.3">
      <c r="B521" s="1"/>
      <c r="C521" s="1"/>
      <c r="D521" s="1"/>
      <c r="E521" s="1"/>
      <c r="F521" s="33"/>
      <c r="G521" s="1"/>
      <c r="H521" s="1"/>
      <c r="I521" s="1"/>
      <c r="J521" s="1"/>
      <c r="K521" s="1"/>
      <c r="L521" s="6"/>
      <c r="M521" s="6"/>
      <c r="N521" s="1"/>
      <c r="O521" s="1"/>
      <c r="P521" s="7"/>
    </row>
    <row r="522" spans="2:16" s="34" customFormat="1" ht="16.5" x14ac:dyDescent="0.3">
      <c r="B522" s="1"/>
      <c r="C522" s="1"/>
      <c r="D522" s="1"/>
      <c r="E522" s="1"/>
      <c r="F522" s="33"/>
      <c r="G522" s="1"/>
      <c r="H522" s="1"/>
      <c r="I522" s="1"/>
      <c r="J522" s="1"/>
      <c r="K522" s="1"/>
      <c r="L522" s="6"/>
      <c r="M522" s="6"/>
      <c r="N522" s="1"/>
      <c r="O522" s="1"/>
      <c r="P522" s="7"/>
    </row>
    <row r="523" spans="2:16" s="34" customFormat="1" ht="16.5" x14ac:dyDescent="0.3">
      <c r="B523" s="1"/>
      <c r="C523" s="1"/>
      <c r="D523" s="1"/>
      <c r="E523" s="1"/>
      <c r="F523" s="33"/>
      <c r="G523" s="1"/>
      <c r="H523" s="1"/>
      <c r="I523" s="1"/>
      <c r="J523" s="1"/>
      <c r="K523" s="1"/>
      <c r="L523" s="6"/>
      <c r="M523" s="6"/>
      <c r="N523" s="1"/>
      <c r="O523" s="1"/>
      <c r="P523" s="7"/>
    </row>
    <row r="524" spans="2:16" s="34" customFormat="1" ht="16.5" x14ac:dyDescent="0.3">
      <c r="B524" s="1"/>
      <c r="C524" s="1"/>
      <c r="D524" s="1"/>
      <c r="E524" s="1"/>
      <c r="F524" s="33"/>
      <c r="G524" s="1"/>
      <c r="H524" s="1"/>
      <c r="I524" s="1"/>
      <c r="J524" s="1"/>
      <c r="K524" s="1"/>
      <c r="L524" s="6"/>
      <c r="M524" s="6"/>
      <c r="N524" s="1"/>
      <c r="O524" s="1"/>
      <c r="P524" s="7"/>
    </row>
    <row r="525" spans="2:16" s="34" customFormat="1" ht="16.5" x14ac:dyDescent="0.3">
      <c r="B525" s="1"/>
      <c r="C525" s="1"/>
      <c r="D525" s="1"/>
      <c r="E525" s="1"/>
      <c r="F525" s="33"/>
      <c r="G525" s="1"/>
      <c r="H525" s="1"/>
      <c r="I525" s="1"/>
      <c r="J525" s="1"/>
      <c r="K525" s="1"/>
      <c r="L525" s="6"/>
      <c r="M525" s="6"/>
      <c r="N525" s="1"/>
      <c r="O525" s="1"/>
      <c r="P525" s="7"/>
    </row>
    <row r="526" spans="2:16" s="34" customFormat="1" ht="16.5" x14ac:dyDescent="0.3">
      <c r="B526" s="1"/>
      <c r="C526" s="1"/>
      <c r="D526" s="1"/>
      <c r="E526" s="1"/>
      <c r="F526" s="33"/>
      <c r="G526" s="1"/>
      <c r="H526" s="1"/>
      <c r="I526" s="1"/>
      <c r="J526" s="1"/>
      <c r="K526" s="1"/>
      <c r="L526" s="6"/>
      <c r="M526" s="6"/>
      <c r="N526" s="1"/>
      <c r="O526" s="1"/>
      <c r="P526" s="7"/>
    </row>
    <row r="527" spans="2:16" s="34" customFormat="1" ht="16.5" x14ac:dyDescent="0.3">
      <c r="B527" s="1"/>
      <c r="C527" s="1"/>
      <c r="D527" s="1"/>
      <c r="E527" s="1"/>
      <c r="F527" s="33"/>
      <c r="G527" s="1"/>
      <c r="H527" s="1"/>
      <c r="I527" s="1"/>
      <c r="J527" s="1"/>
      <c r="K527" s="1"/>
      <c r="L527" s="6"/>
      <c r="M527" s="6"/>
      <c r="N527" s="1"/>
      <c r="O527" s="1"/>
      <c r="P527" s="7"/>
    </row>
    <row r="528" spans="2:16" s="34" customFormat="1" ht="16.5" x14ac:dyDescent="0.3">
      <c r="B528" s="1"/>
      <c r="C528" s="1"/>
      <c r="D528" s="1"/>
      <c r="E528" s="1"/>
      <c r="F528" s="33"/>
      <c r="G528" s="1"/>
      <c r="H528" s="1"/>
      <c r="I528" s="1"/>
      <c r="J528" s="1"/>
      <c r="K528" s="1"/>
      <c r="L528" s="6"/>
      <c r="M528" s="6"/>
      <c r="N528" s="1"/>
      <c r="O528" s="1"/>
      <c r="P528" s="7"/>
    </row>
    <row r="529" spans="2:16" s="34" customFormat="1" ht="16.5" x14ac:dyDescent="0.3">
      <c r="B529" s="1"/>
      <c r="C529" s="1"/>
      <c r="D529" s="1"/>
      <c r="E529" s="1"/>
      <c r="F529" s="33"/>
      <c r="G529" s="1"/>
      <c r="H529" s="1"/>
      <c r="I529" s="1"/>
      <c r="J529" s="1"/>
      <c r="K529" s="1"/>
      <c r="L529" s="6"/>
      <c r="M529" s="6"/>
      <c r="N529" s="1"/>
      <c r="O529" s="1"/>
      <c r="P529" s="7"/>
    </row>
    <row r="530" spans="2:16" s="34" customFormat="1" ht="16.5" x14ac:dyDescent="0.3">
      <c r="B530" s="1"/>
      <c r="C530" s="1"/>
      <c r="D530" s="1"/>
      <c r="E530" s="1"/>
      <c r="F530" s="33"/>
      <c r="G530" s="1"/>
      <c r="H530" s="1"/>
      <c r="I530" s="1"/>
      <c r="J530" s="1"/>
      <c r="K530" s="1"/>
      <c r="L530" s="6"/>
      <c r="M530" s="6"/>
      <c r="N530" s="1"/>
      <c r="O530" s="1"/>
      <c r="P530" s="7"/>
    </row>
    <row r="531" spans="2:16" s="34" customFormat="1" ht="16.5" x14ac:dyDescent="0.3">
      <c r="B531" s="1"/>
      <c r="C531" s="1"/>
      <c r="D531" s="1"/>
      <c r="E531" s="1"/>
      <c r="F531" s="33"/>
      <c r="G531" s="1"/>
      <c r="H531" s="1"/>
      <c r="I531" s="1"/>
      <c r="J531" s="1"/>
      <c r="K531" s="1"/>
      <c r="L531" s="6"/>
      <c r="M531" s="6"/>
      <c r="N531" s="1"/>
      <c r="O531" s="1"/>
      <c r="P531" s="7"/>
    </row>
    <row r="532" spans="2:16" s="34" customFormat="1" ht="16.5" x14ac:dyDescent="0.3">
      <c r="B532" s="1"/>
      <c r="C532" s="1"/>
      <c r="D532" s="1"/>
      <c r="E532" s="1"/>
      <c r="F532" s="33"/>
      <c r="G532" s="1"/>
      <c r="H532" s="1"/>
      <c r="I532" s="1"/>
      <c r="J532" s="1"/>
      <c r="K532" s="1"/>
      <c r="L532" s="6"/>
      <c r="M532" s="6"/>
      <c r="N532" s="1"/>
      <c r="O532" s="1"/>
      <c r="P532" s="7"/>
    </row>
    <row r="533" spans="2:16" s="34" customFormat="1" ht="16.5" x14ac:dyDescent="0.3">
      <c r="B533" s="1"/>
      <c r="C533" s="1"/>
      <c r="D533" s="1"/>
      <c r="E533" s="1"/>
      <c r="F533" s="33"/>
      <c r="G533" s="1"/>
      <c r="H533" s="1"/>
      <c r="I533" s="1"/>
      <c r="J533" s="1"/>
      <c r="K533" s="1"/>
      <c r="L533" s="6"/>
      <c r="M533" s="6"/>
      <c r="N533" s="1"/>
      <c r="O533" s="1"/>
      <c r="P533" s="7"/>
    </row>
    <row r="534" spans="2:16" s="34" customFormat="1" ht="16.5" x14ac:dyDescent="0.3">
      <c r="B534" s="1"/>
      <c r="C534" s="1"/>
      <c r="D534" s="1"/>
      <c r="E534" s="1"/>
      <c r="F534" s="33"/>
      <c r="G534" s="1"/>
      <c r="H534" s="1"/>
      <c r="I534" s="1"/>
      <c r="J534" s="1"/>
      <c r="K534" s="1"/>
      <c r="L534" s="6"/>
      <c r="M534" s="6"/>
      <c r="N534" s="1"/>
      <c r="O534" s="1"/>
      <c r="P534" s="7"/>
    </row>
    <row r="535" spans="2:16" s="34" customFormat="1" ht="16.5" x14ac:dyDescent="0.3">
      <c r="B535" s="1"/>
      <c r="C535" s="1"/>
      <c r="D535" s="1"/>
      <c r="E535" s="1"/>
      <c r="F535" s="33"/>
      <c r="G535" s="1"/>
      <c r="H535" s="1"/>
      <c r="I535" s="1"/>
      <c r="J535" s="1"/>
      <c r="K535" s="1"/>
      <c r="L535" s="6"/>
      <c r="M535" s="6"/>
      <c r="N535" s="1"/>
      <c r="O535" s="1"/>
      <c r="P535" s="7"/>
    </row>
    <row r="536" spans="2:16" s="34" customFormat="1" ht="16.5" x14ac:dyDescent="0.3">
      <c r="B536" s="1"/>
      <c r="C536" s="1"/>
      <c r="D536" s="1"/>
      <c r="E536" s="1"/>
      <c r="F536" s="33"/>
      <c r="G536" s="1"/>
      <c r="H536" s="1"/>
      <c r="I536" s="1"/>
      <c r="J536" s="1"/>
      <c r="K536" s="1"/>
      <c r="L536" s="6"/>
      <c r="M536" s="6"/>
      <c r="N536" s="1"/>
      <c r="O536" s="1"/>
      <c r="P536" s="7"/>
    </row>
    <row r="537" spans="2:16" s="34" customFormat="1" ht="16.5" x14ac:dyDescent="0.3">
      <c r="B537" s="1"/>
      <c r="C537" s="1"/>
      <c r="D537" s="1"/>
      <c r="E537" s="1"/>
      <c r="F537" s="33"/>
      <c r="G537" s="1"/>
      <c r="H537" s="1"/>
      <c r="I537" s="1"/>
      <c r="J537" s="1"/>
      <c r="K537" s="1"/>
      <c r="L537" s="6"/>
      <c r="M537" s="6"/>
      <c r="N537" s="1"/>
      <c r="O537" s="1"/>
      <c r="P537" s="7"/>
    </row>
    <row r="538" spans="2:16" s="34" customFormat="1" ht="16.5" x14ac:dyDescent="0.3">
      <c r="B538" s="1"/>
      <c r="C538" s="1"/>
      <c r="D538" s="1"/>
      <c r="E538" s="1"/>
      <c r="F538" s="33"/>
      <c r="G538" s="1"/>
      <c r="H538" s="1"/>
      <c r="I538" s="1"/>
      <c r="J538" s="1"/>
      <c r="K538" s="1"/>
      <c r="L538" s="6"/>
      <c r="M538" s="6"/>
      <c r="N538" s="1"/>
      <c r="O538" s="1"/>
      <c r="P538" s="7"/>
    </row>
    <row r="539" spans="2:16" s="34" customFormat="1" ht="16.5" x14ac:dyDescent="0.3">
      <c r="B539" s="1"/>
      <c r="C539" s="1"/>
      <c r="D539" s="1"/>
      <c r="E539" s="1"/>
      <c r="F539" s="33"/>
      <c r="G539" s="1"/>
      <c r="H539" s="1"/>
      <c r="I539" s="1"/>
      <c r="J539" s="1"/>
      <c r="K539" s="1"/>
      <c r="L539" s="6"/>
      <c r="M539" s="6"/>
      <c r="N539" s="1"/>
      <c r="O539" s="1"/>
      <c r="P539" s="7"/>
    </row>
    <row r="540" spans="2:16" s="34" customFormat="1" ht="16.5" x14ac:dyDescent="0.3">
      <c r="B540" s="1"/>
      <c r="C540" s="1"/>
      <c r="D540" s="1"/>
      <c r="E540" s="1"/>
      <c r="F540" s="33"/>
      <c r="G540" s="1"/>
      <c r="H540" s="1"/>
      <c r="I540" s="1"/>
      <c r="J540" s="1"/>
      <c r="K540" s="1"/>
      <c r="L540" s="6"/>
      <c r="M540" s="6"/>
      <c r="N540" s="1"/>
      <c r="O540" s="1"/>
      <c r="P540" s="7"/>
    </row>
    <row r="541" spans="2:16" s="34" customFormat="1" ht="16.5" x14ac:dyDescent="0.3">
      <c r="B541" s="1"/>
      <c r="C541" s="1"/>
      <c r="D541" s="1"/>
      <c r="E541" s="1"/>
      <c r="F541" s="33"/>
      <c r="G541" s="1"/>
      <c r="H541" s="1"/>
      <c r="I541" s="1"/>
      <c r="J541" s="1"/>
      <c r="K541" s="1"/>
      <c r="L541" s="6"/>
      <c r="M541" s="6"/>
      <c r="N541" s="1"/>
      <c r="O541" s="1"/>
      <c r="P541" s="7"/>
    </row>
    <row r="542" spans="2:16" s="34" customFormat="1" ht="16.5" x14ac:dyDescent="0.3">
      <c r="B542" s="1"/>
      <c r="C542" s="1"/>
      <c r="D542" s="1"/>
      <c r="E542" s="1"/>
      <c r="F542" s="33"/>
      <c r="G542" s="1"/>
      <c r="H542" s="1"/>
      <c r="I542" s="1"/>
      <c r="J542" s="1"/>
      <c r="K542" s="1"/>
      <c r="L542" s="6"/>
      <c r="M542" s="6"/>
      <c r="N542" s="1"/>
      <c r="O542" s="1"/>
      <c r="P542" s="7"/>
    </row>
    <row r="543" spans="2:16" s="34" customFormat="1" ht="16.5" x14ac:dyDescent="0.3">
      <c r="B543" s="1"/>
      <c r="C543" s="1"/>
      <c r="D543" s="1"/>
      <c r="E543" s="1"/>
      <c r="F543" s="33"/>
      <c r="G543" s="1"/>
      <c r="H543" s="1"/>
      <c r="I543" s="1"/>
      <c r="J543" s="1"/>
      <c r="K543" s="1"/>
      <c r="L543" s="6"/>
      <c r="M543" s="6"/>
      <c r="N543" s="1"/>
      <c r="O543" s="1"/>
      <c r="P543" s="7"/>
    </row>
    <row r="544" spans="2:16" s="34" customFormat="1" ht="16.5" x14ac:dyDescent="0.3">
      <c r="B544" s="1"/>
      <c r="C544" s="1"/>
      <c r="D544" s="1"/>
      <c r="E544" s="1"/>
      <c r="F544" s="33"/>
      <c r="G544" s="1"/>
      <c r="H544" s="1"/>
      <c r="I544" s="1"/>
      <c r="J544" s="1"/>
      <c r="K544" s="1"/>
      <c r="L544" s="6"/>
      <c r="M544" s="6"/>
      <c r="N544" s="1"/>
      <c r="O544" s="1"/>
      <c r="P544" s="7"/>
    </row>
    <row r="545" spans="2:16" s="34" customFormat="1" ht="16.5" x14ac:dyDescent="0.3">
      <c r="B545" s="1"/>
      <c r="C545" s="1"/>
      <c r="D545" s="1"/>
      <c r="E545" s="1"/>
      <c r="F545" s="33"/>
      <c r="G545" s="1"/>
      <c r="H545" s="1"/>
      <c r="I545" s="1"/>
      <c r="J545" s="1"/>
      <c r="K545" s="1"/>
      <c r="L545" s="6"/>
      <c r="M545" s="6"/>
      <c r="N545" s="1"/>
      <c r="O545" s="1"/>
      <c r="P545" s="7"/>
    </row>
    <row r="546" spans="2:16" s="34" customFormat="1" ht="16.5" x14ac:dyDescent="0.3">
      <c r="B546" s="1"/>
      <c r="C546" s="1"/>
      <c r="D546" s="1"/>
      <c r="E546" s="1"/>
      <c r="F546" s="33"/>
      <c r="G546" s="1"/>
      <c r="H546" s="1"/>
      <c r="I546" s="1"/>
      <c r="J546" s="1"/>
      <c r="K546" s="1"/>
      <c r="L546" s="6"/>
      <c r="M546" s="6"/>
      <c r="N546" s="1"/>
      <c r="O546" s="1"/>
      <c r="P546" s="7"/>
    </row>
    <row r="547" spans="2:16" s="34" customFormat="1" ht="16.5" x14ac:dyDescent="0.3">
      <c r="B547" s="1"/>
      <c r="C547" s="1"/>
      <c r="D547" s="1"/>
      <c r="E547" s="1"/>
      <c r="F547" s="33"/>
      <c r="G547" s="1"/>
      <c r="H547" s="1"/>
      <c r="I547" s="1"/>
      <c r="J547" s="1"/>
      <c r="K547" s="1"/>
      <c r="L547" s="6"/>
      <c r="M547" s="6"/>
      <c r="N547" s="1"/>
      <c r="O547" s="1"/>
      <c r="P547" s="7"/>
    </row>
    <row r="548" spans="2:16" s="34" customFormat="1" ht="16.5" x14ac:dyDescent="0.3">
      <c r="B548" s="1"/>
      <c r="C548" s="1"/>
      <c r="D548" s="1"/>
      <c r="E548" s="1"/>
      <c r="F548" s="33"/>
      <c r="G548" s="1"/>
      <c r="H548" s="1"/>
      <c r="I548" s="1"/>
      <c r="J548" s="1"/>
      <c r="K548" s="1"/>
      <c r="L548" s="6"/>
      <c r="M548" s="6"/>
      <c r="N548" s="1"/>
      <c r="O548" s="1"/>
      <c r="P548" s="7"/>
    </row>
    <row r="549" spans="2:16" s="34" customFormat="1" ht="16.5" x14ac:dyDescent="0.3">
      <c r="B549" s="1"/>
      <c r="C549" s="1"/>
      <c r="D549" s="1"/>
      <c r="E549" s="1"/>
      <c r="F549" s="33"/>
      <c r="G549" s="1"/>
      <c r="H549" s="1"/>
      <c r="I549" s="1"/>
      <c r="J549" s="1"/>
      <c r="K549" s="1"/>
      <c r="L549" s="6"/>
      <c r="M549" s="6"/>
      <c r="N549" s="1"/>
      <c r="O549" s="1"/>
      <c r="P549" s="7"/>
    </row>
    <row r="550" spans="2:16" s="34" customFormat="1" ht="16.5" x14ac:dyDescent="0.3">
      <c r="B550" s="1"/>
      <c r="C550" s="1"/>
      <c r="D550" s="1"/>
      <c r="E550" s="1"/>
      <c r="F550" s="33"/>
      <c r="G550" s="1"/>
      <c r="H550" s="1"/>
      <c r="I550" s="1"/>
      <c r="J550" s="1"/>
      <c r="K550" s="1"/>
      <c r="L550" s="6"/>
      <c r="M550" s="6"/>
      <c r="N550" s="1"/>
      <c r="O550" s="1"/>
      <c r="P550" s="7"/>
    </row>
    <row r="551" spans="2:16" s="34" customFormat="1" ht="16.5" x14ac:dyDescent="0.3">
      <c r="B551" s="1"/>
      <c r="C551" s="1"/>
      <c r="D551" s="1"/>
      <c r="E551" s="1"/>
      <c r="F551" s="33"/>
      <c r="G551" s="1"/>
      <c r="H551" s="1"/>
      <c r="I551" s="1"/>
      <c r="J551" s="1"/>
      <c r="K551" s="1"/>
      <c r="L551" s="6"/>
      <c r="M551" s="6"/>
      <c r="N551" s="1"/>
      <c r="O551" s="1"/>
      <c r="P551" s="7"/>
    </row>
    <row r="552" spans="2:16" s="34" customFormat="1" ht="16.5" x14ac:dyDescent="0.3">
      <c r="B552" s="1"/>
      <c r="C552" s="1"/>
      <c r="D552" s="1"/>
      <c r="E552" s="1"/>
      <c r="F552" s="33"/>
      <c r="G552" s="1"/>
      <c r="H552" s="1"/>
      <c r="I552" s="1"/>
      <c r="J552" s="1"/>
      <c r="K552" s="1"/>
      <c r="L552" s="6"/>
      <c r="M552" s="6"/>
      <c r="N552" s="1"/>
      <c r="O552" s="1"/>
      <c r="P552" s="7"/>
    </row>
    <row r="553" spans="2:16" s="34" customFormat="1" ht="16.5" x14ac:dyDescent="0.3">
      <c r="B553" s="1"/>
      <c r="C553" s="1"/>
      <c r="D553" s="1"/>
      <c r="E553" s="1"/>
      <c r="F553" s="33"/>
      <c r="G553" s="1"/>
      <c r="H553" s="1"/>
      <c r="I553" s="1"/>
      <c r="J553" s="1"/>
      <c r="K553" s="1"/>
      <c r="L553" s="6"/>
      <c r="M553" s="6"/>
      <c r="N553" s="1"/>
      <c r="O553" s="1"/>
      <c r="P553" s="7"/>
    </row>
    <row r="554" spans="2:16" s="34" customFormat="1" ht="16.5" x14ac:dyDescent="0.3">
      <c r="B554" s="1"/>
      <c r="C554" s="1"/>
      <c r="D554" s="1"/>
      <c r="E554" s="1"/>
      <c r="F554" s="33"/>
      <c r="G554" s="1"/>
      <c r="H554" s="1"/>
      <c r="I554" s="1"/>
      <c r="J554" s="1"/>
      <c r="K554" s="1"/>
      <c r="L554" s="6"/>
      <c r="M554" s="6"/>
      <c r="N554" s="1"/>
      <c r="O554" s="1"/>
      <c r="P554" s="7"/>
    </row>
    <row r="555" spans="2:16" s="34" customFormat="1" ht="16.5" x14ac:dyDescent="0.3">
      <c r="B555" s="1"/>
      <c r="C555" s="1"/>
      <c r="D555" s="1"/>
      <c r="E555" s="1"/>
      <c r="F555" s="33"/>
      <c r="G555" s="1"/>
      <c r="H555" s="1"/>
      <c r="I555" s="1"/>
      <c r="J555" s="1"/>
      <c r="K555" s="1"/>
      <c r="L555" s="6"/>
      <c r="M555" s="6"/>
      <c r="N555" s="1"/>
      <c r="O555" s="1"/>
      <c r="P555" s="7"/>
    </row>
    <row r="556" spans="2:16" s="34" customFormat="1" ht="16.5" x14ac:dyDescent="0.3">
      <c r="B556" s="1"/>
      <c r="C556" s="1"/>
      <c r="D556" s="1"/>
      <c r="E556" s="1"/>
      <c r="F556" s="33"/>
      <c r="G556" s="1"/>
      <c r="H556" s="1"/>
      <c r="I556" s="1"/>
      <c r="J556" s="1"/>
      <c r="K556" s="1"/>
      <c r="L556" s="6"/>
      <c r="M556" s="6"/>
      <c r="N556" s="1"/>
      <c r="O556" s="1"/>
      <c r="P556" s="7"/>
    </row>
    <row r="557" spans="2:16" s="34" customFormat="1" ht="16.5" x14ac:dyDescent="0.3">
      <c r="B557" s="1"/>
      <c r="C557" s="1"/>
      <c r="D557" s="1"/>
      <c r="E557" s="1"/>
      <c r="F557" s="33"/>
      <c r="G557" s="1"/>
      <c r="H557" s="1"/>
      <c r="I557" s="1"/>
      <c r="J557" s="1"/>
      <c r="K557" s="1"/>
      <c r="L557" s="6"/>
      <c r="M557" s="6"/>
      <c r="N557" s="1"/>
      <c r="O557" s="1"/>
      <c r="P557" s="7"/>
    </row>
    <row r="558" spans="2:16" s="34" customFormat="1" ht="16.5" x14ac:dyDescent="0.3">
      <c r="B558" s="1"/>
      <c r="C558" s="1"/>
      <c r="D558" s="1"/>
      <c r="E558" s="1"/>
      <c r="F558" s="33"/>
      <c r="G558" s="1"/>
      <c r="H558" s="1"/>
      <c r="I558" s="1"/>
      <c r="J558" s="1"/>
      <c r="K558" s="1"/>
      <c r="L558" s="6"/>
      <c r="M558" s="6"/>
      <c r="N558" s="1"/>
      <c r="O558" s="1"/>
      <c r="P558" s="7"/>
    </row>
    <row r="559" spans="2:16" s="34" customFormat="1" ht="16.5" x14ac:dyDescent="0.3">
      <c r="B559" s="1"/>
      <c r="C559" s="1"/>
      <c r="D559" s="1"/>
      <c r="E559" s="1"/>
      <c r="F559" s="33"/>
      <c r="G559" s="1"/>
      <c r="H559" s="1"/>
      <c r="I559" s="1"/>
      <c r="J559" s="1"/>
      <c r="K559" s="1"/>
      <c r="L559" s="6"/>
      <c r="M559" s="6"/>
      <c r="N559" s="1"/>
      <c r="O559" s="1"/>
      <c r="P559" s="7"/>
    </row>
    <row r="560" spans="2:16" s="34" customFormat="1" ht="16.5" x14ac:dyDescent="0.3">
      <c r="B560" s="1"/>
      <c r="C560" s="1"/>
      <c r="D560" s="1"/>
      <c r="E560" s="1"/>
      <c r="F560" s="33"/>
      <c r="G560" s="1"/>
      <c r="H560" s="1"/>
      <c r="I560" s="1"/>
      <c r="J560" s="1"/>
      <c r="K560" s="1"/>
      <c r="L560" s="6"/>
      <c r="M560" s="6"/>
      <c r="N560" s="1"/>
      <c r="O560" s="1"/>
      <c r="P560" s="7"/>
    </row>
    <row r="561" spans="2:16" s="34" customFormat="1" ht="16.5" x14ac:dyDescent="0.3">
      <c r="B561" s="1"/>
      <c r="C561" s="1"/>
      <c r="D561" s="1"/>
      <c r="E561" s="1"/>
      <c r="F561" s="33"/>
      <c r="G561" s="1"/>
      <c r="H561" s="1"/>
      <c r="I561" s="1"/>
      <c r="J561" s="1"/>
      <c r="K561" s="1"/>
      <c r="L561" s="6"/>
      <c r="M561" s="6"/>
      <c r="N561" s="1"/>
      <c r="O561" s="1"/>
      <c r="P561" s="7"/>
    </row>
    <row r="562" spans="2:16" s="34" customFormat="1" ht="16.5" x14ac:dyDescent="0.3">
      <c r="B562" s="1"/>
      <c r="C562" s="1"/>
      <c r="D562" s="1"/>
      <c r="E562" s="1"/>
      <c r="F562" s="33"/>
      <c r="G562" s="1"/>
      <c r="H562" s="1"/>
      <c r="I562" s="1"/>
      <c r="J562" s="1"/>
      <c r="K562" s="1"/>
      <c r="L562" s="6"/>
      <c r="M562" s="6"/>
      <c r="N562" s="1"/>
      <c r="O562" s="1"/>
      <c r="P562" s="7"/>
    </row>
    <row r="563" spans="2:16" s="34" customFormat="1" ht="16.5" x14ac:dyDescent="0.3">
      <c r="B563" s="1"/>
      <c r="C563" s="1"/>
      <c r="D563" s="1"/>
      <c r="E563" s="1"/>
      <c r="F563" s="33"/>
      <c r="G563" s="1"/>
      <c r="H563" s="1"/>
      <c r="I563" s="1"/>
      <c r="J563" s="1"/>
      <c r="K563" s="1"/>
      <c r="L563" s="6"/>
      <c r="M563" s="6"/>
      <c r="N563" s="1"/>
      <c r="O563" s="1"/>
      <c r="P563" s="7"/>
    </row>
    <row r="564" spans="2:16" s="34" customFormat="1" ht="16.5" x14ac:dyDescent="0.3">
      <c r="B564" s="1"/>
      <c r="C564" s="1"/>
      <c r="D564" s="1"/>
      <c r="E564" s="1"/>
      <c r="F564" s="33"/>
      <c r="G564" s="1"/>
      <c r="H564" s="1"/>
      <c r="I564" s="1"/>
      <c r="J564" s="1"/>
      <c r="K564" s="1"/>
      <c r="L564" s="6"/>
      <c r="M564" s="6"/>
      <c r="N564" s="1"/>
      <c r="O564" s="1"/>
      <c r="P564" s="7"/>
    </row>
    <row r="565" spans="2:16" s="34" customFormat="1" ht="16.5" x14ac:dyDescent="0.3">
      <c r="B565" s="1"/>
      <c r="C565" s="1"/>
      <c r="D565" s="1"/>
      <c r="E565" s="1"/>
      <c r="F565" s="33"/>
      <c r="G565" s="1"/>
      <c r="H565" s="1"/>
      <c r="I565" s="1"/>
      <c r="J565" s="1"/>
      <c r="K565" s="1"/>
      <c r="L565" s="6"/>
      <c r="M565" s="6"/>
      <c r="N565" s="1"/>
      <c r="O565" s="1"/>
      <c r="P565" s="7"/>
    </row>
    <row r="566" spans="2:16" s="34" customFormat="1" ht="16.5" x14ac:dyDescent="0.3">
      <c r="B566" s="1"/>
      <c r="C566" s="1"/>
      <c r="D566" s="1"/>
      <c r="E566" s="1"/>
      <c r="F566" s="33"/>
      <c r="G566" s="1"/>
      <c r="H566" s="1"/>
      <c r="I566" s="1"/>
      <c r="J566" s="1"/>
      <c r="K566" s="1"/>
      <c r="L566" s="6"/>
      <c r="M566" s="6"/>
      <c r="N566" s="1"/>
      <c r="O566" s="1"/>
      <c r="P566" s="7"/>
    </row>
    <row r="567" spans="2:16" s="34" customFormat="1" ht="16.5" x14ac:dyDescent="0.3">
      <c r="B567" s="1"/>
      <c r="C567" s="1"/>
      <c r="D567" s="1"/>
      <c r="E567" s="1"/>
      <c r="F567" s="33"/>
      <c r="G567" s="1"/>
      <c r="H567" s="1"/>
      <c r="I567" s="1"/>
      <c r="J567" s="1"/>
      <c r="K567" s="1"/>
      <c r="L567" s="6"/>
      <c r="M567" s="6"/>
      <c r="N567" s="1"/>
      <c r="O567" s="1"/>
      <c r="P567" s="7"/>
    </row>
    <row r="568" spans="2:16" s="34" customFormat="1" ht="16.5" x14ac:dyDescent="0.3">
      <c r="B568" s="1"/>
      <c r="C568" s="1"/>
      <c r="D568" s="1"/>
      <c r="E568" s="1"/>
      <c r="F568" s="33"/>
      <c r="G568" s="1"/>
      <c r="H568" s="1"/>
      <c r="I568" s="1"/>
      <c r="J568" s="1"/>
      <c r="K568" s="1"/>
      <c r="L568" s="6"/>
      <c r="M568" s="6"/>
      <c r="N568" s="1"/>
      <c r="O568" s="1"/>
      <c r="P568" s="7"/>
    </row>
    <row r="569" spans="2:16" s="34" customFormat="1" ht="16.5" x14ac:dyDescent="0.3">
      <c r="B569" s="1"/>
      <c r="C569" s="1"/>
      <c r="D569" s="1"/>
      <c r="E569" s="1"/>
      <c r="F569" s="33"/>
      <c r="G569" s="1"/>
      <c r="H569" s="1"/>
      <c r="I569" s="1"/>
      <c r="J569" s="1"/>
      <c r="K569" s="1"/>
      <c r="L569" s="6"/>
      <c r="M569" s="6"/>
      <c r="N569" s="1"/>
      <c r="O569" s="1"/>
      <c r="P569" s="7"/>
    </row>
    <row r="570" spans="2:16" s="34" customFormat="1" ht="16.5" x14ac:dyDescent="0.3">
      <c r="B570" s="1"/>
      <c r="C570" s="1"/>
      <c r="D570" s="1"/>
      <c r="E570" s="1"/>
      <c r="F570" s="33"/>
      <c r="G570" s="1"/>
      <c r="H570" s="1"/>
      <c r="I570" s="1"/>
      <c r="J570" s="1"/>
      <c r="K570" s="1"/>
      <c r="L570" s="6"/>
      <c r="M570" s="6"/>
      <c r="N570" s="1"/>
      <c r="O570" s="1"/>
      <c r="P570" s="7"/>
    </row>
    <row r="571" spans="2:16" s="34" customFormat="1" ht="16.5" x14ac:dyDescent="0.3">
      <c r="B571" s="1"/>
      <c r="C571" s="1"/>
      <c r="D571" s="1"/>
      <c r="E571" s="1"/>
      <c r="F571" s="33"/>
      <c r="G571" s="1"/>
      <c r="H571" s="1"/>
      <c r="I571" s="1"/>
      <c r="J571" s="1"/>
      <c r="K571" s="1"/>
      <c r="L571" s="6"/>
      <c r="M571" s="6"/>
      <c r="N571" s="1"/>
      <c r="O571" s="1"/>
      <c r="P571" s="7"/>
    </row>
    <row r="572" spans="2:16" s="34" customFormat="1" ht="16.5" x14ac:dyDescent="0.3">
      <c r="B572" s="1"/>
      <c r="C572" s="1"/>
      <c r="D572" s="1"/>
      <c r="E572" s="1"/>
      <c r="F572" s="33"/>
      <c r="G572" s="1"/>
      <c r="H572" s="1"/>
      <c r="I572" s="1"/>
      <c r="J572" s="1"/>
      <c r="K572" s="1"/>
      <c r="L572" s="6"/>
      <c r="M572" s="6"/>
      <c r="N572" s="1"/>
      <c r="O572" s="1"/>
      <c r="P572" s="7"/>
    </row>
    <row r="573" spans="2:16" s="34" customFormat="1" ht="16.5" x14ac:dyDescent="0.3">
      <c r="B573" s="1"/>
      <c r="C573" s="1"/>
      <c r="D573" s="1"/>
      <c r="E573" s="1"/>
      <c r="F573" s="33"/>
      <c r="G573" s="1"/>
      <c r="H573" s="1"/>
      <c r="I573" s="1"/>
      <c r="J573" s="1"/>
      <c r="K573" s="1"/>
      <c r="L573" s="6"/>
      <c r="M573" s="6"/>
      <c r="N573" s="1"/>
      <c r="O573" s="1"/>
      <c r="P573" s="7"/>
    </row>
    <row r="574" spans="2:16" s="34" customFormat="1" ht="16.5" x14ac:dyDescent="0.3">
      <c r="B574" s="1"/>
      <c r="C574" s="1"/>
      <c r="D574" s="1"/>
      <c r="E574" s="1"/>
      <c r="F574" s="33"/>
      <c r="G574" s="1"/>
      <c r="H574" s="1"/>
      <c r="I574" s="1"/>
      <c r="J574" s="1"/>
      <c r="K574" s="1"/>
      <c r="L574" s="6"/>
      <c r="M574" s="6"/>
      <c r="N574" s="1"/>
      <c r="O574" s="1"/>
      <c r="P574" s="7"/>
    </row>
    <row r="575" spans="2:16" s="34" customFormat="1" ht="16.5" x14ac:dyDescent="0.3">
      <c r="B575" s="1"/>
      <c r="C575" s="1"/>
      <c r="D575" s="1"/>
      <c r="E575" s="1"/>
      <c r="F575" s="33"/>
      <c r="G575" s="1"/>
      <c r="H575" s="1"/>
      <c r="I575" s="1"/>
      <c r="J575" s="1"/>
      <c r="K575" s="1"/>
      <c r="L575" s="6"/>
      <c r="M575" s="6"/>
      <c r="N575" s="1"/>
      <c r="O575" s="1"/>
      <c r="P575" s="7"/>
    </row>
    <row r="576" spans="2:16" s="34" customFormat="1" ht="16.5" x14ac:dyDescent="0.3">
      <c r="B576" s="1"/>
      <c r="C576" s="1"/>
      <c r="D576" s="1"/>
      <c r="E576" s="1"/>
      <c r="F576" s="33"/>
      <c r="G576" s="1"/>
      <c r="H576" s="1"/>
      <c r="I576" s="1"/>
      <c r="J576" s="1"/>
      <c r="K576" s="1"/>
      <c r="L576" s="6"/>
      <c r="M576" s="6"/>
      <c r="N576" s="1"/>
      <c r="O576" s="1"/>
      <c r="P576" s="7"/>
    </row>
    <row r="577" spans="2:16" s="34" customFormat="1" ht="16.5" x14ac:dyDescent="0.3">
      <c r="B577" s="1"/>
      <c r="C577" s="1"/>
      <c r="D577" s="1"/>
      <c r="E577" s="1"/>
      <c r="F577" s="33"/>
      <c r="G577" s="1"/>
      <c r="H577" s="1"/>
      <c r="I577" s="1"/>
      <c r="J577" s="1"/>
      <c r="K577" s="1"/>
      <c r="L577" s="6"/>
      <c r="M577" s="6"/>
      <c r="N577" s="1"/>
      <c r="O577" s="1"/>
      <c r="P577" s="7"/>
    </row>
    <row r="578" spans="2:16" s="34" customFormat="1" ht="16.5" x14ac:dyDescent="0.3">
      <c r="B578" s="1"/>
      <c r="C578" s="1"/>
      <c r="D578" s="1"/>
      <c r="E578" s="1"/>
      <c r="F578" s="33"/>
      <c r="G578" s="1"/>
      <c r="H578" s="1"/>
      <c r="I578" s="1"/>
      <c r="J578" s="1"/>
      <c r="K578" s="1"/>
      <c r="L578" s="6"/>
      <c r="M578" s="6"/>
      <c r="N578" s="1"/>
      <c r="O578" s="1"/>
      <c r="P578" s="7"/>
    </row>
    <row r="579" spans="2:16" s="34" customFormat="1" ht="16.5" x14ac:dyDescent="0.3">
      <c r="B579" s="1"/>
      <c r="C579" s="1"/>
      <c r="D579" s="1"/>
      <c r="E579" s="1"/>
      <c r="F579" s="33"/>
      <c r="G579" s="1"/>
      <c r="H579" s="1"/>
      <c r="I579" s="1"/>
      <c r="J579" s="1"/>
      <c r="K579" s="1"/>
      <c r="L579" s="6"/>
      <c r="M579" s="6"/>
      <c r="N579" s="1"/>
      <c r="O579" s="1"/>
      <c r="P579" s="7"/>
    </row>
    <row r="580" spans="2:16" s="34" customFormat="1" ht="16.5" x14ac:dyDescent="0.3">
      <c r="B580" s="1"/>
      <c r="C580" s="1"/>
      <c r="D580" s="1"/>
      <c r="E580" s="1"/>
      <c r="F580" s="33"/>
      <c r="G580" s="1"/>
      <c r="H580" s="1"/>
      <c r="I580" s="1"/>
      <c r="J580" s="1"/>
      <c r="K580" s="1"/>
      <c r="L580" s="6"/>
      <c r="M580" s="6"/>
      <c r="N580" s="1"/>
      <c r="O580" s="1"/>
      <c r="P580" s="7"/>
    </row>
    <row r="581" spans="2:16" s="34" customFormat="1" ht="16.5" x14ac:dyDescent="0.3">
      <c r="B581" s="1"/>
      <c r="C581" s="1"/>
      <c r="D581" s="1"/>
      <c r="E581" s="1"/>
      <c r="F581" s="33"/>
      <c r="G581" s="1"/>
      <c r="H581" s="1"/>
      <c r="I581" s="1"/>
      <c r="J581" s="1"/>
      <c r="K581" s="1"/>
      <c r="L581" s="6"/>
      <c r="M581" s="6"/>
      <c r="N581" s="1"/>
      <c r="O581" s="1"/>
      <c r="P581" s="7"/>
    </row>
    <row r="582" spans="2:16" s="34" customFormat="1" ht="16.5" x14ac:dyDescent="0.3">
      <c r="B582" s="1"/>
      <c r="C582" s="1"/>
      <c r="D582" s="1"/>
      <c r="E582" s="1"/>
      <c r="F582" s="33"/>
      <c r="G582" s="1"/>
      <c r="H582" s="1"/>
      <c r="I582" s="1"/>
      <c r="J582" s="1"/>
      <c r="K582" s="1"/>
      <c r="L582" s="6"/>
      <c r="M582" s="6"/>
      <c r="N582" s="1"/>
      <c r="O582" s="1"/>
      <c r="P582" s="7"/>
    </row>
    <row r="583" spans="2:16" s="34" customFormat="1" ht="16.5" x14ac:dyDescent="0.3">
      <c r="B583" s="1"/>
      <c r="C583" s="1"/>
      <c r="D583" s="1"/>
      <c r="E583" s="1"/>
      <c r="F583" s="33"/>
      <c r="G583" s="1"/>
      <c r="H583" s="1"/>
      <c r="I583" s="1"/>
      <c r="J583" s="1"/>
      <c r="K583" s="1"/>
      <c r="L583" s="6"/>
      <c r="M583" s="6"/>
      <c r="N583" s="1"/>
      <c r="O583" s="1"/>
      <c r="P583" s="7"/>
    </row>
    <row r="584" spans="2:16" s="34" customFormat="1" ht="16.5" x14ac:dyDescent="0.3">
      <c r="B584" s="1"/>
      <c r="C584" s="1"/>
      <c r="D584" s="1"/>
      <c r="E584" s="1"/>
      <c r="F584" s="33"/>
      <c r="G584" s="1"/>
      <c r="H584" s="1"/>
      <c r="I584" s="1"/>
      <c r="J584" s="1"/>
      <c r="K584" s="1"/>
      <c r="L584" s="6"/>
      <c r="M584" s="6"/>
      <c r="N584" s="1"/>
      <c r="O584" s="1"/>
      <c r="P584" s="7"/>
    </row>
    <row r="585" spans="2:16" s="34" customFormat="1" ht="16.5" x14ac:dyDescent="0.3">
      <c r="B585" s="1"/>
      <c r="C585" s="1"/>
      <c r="D585" s="1"/>
      <c r="E585" s="1"/>
      <c r="F585" s="33"/>
      <c r="G585" s="1"/>
      <c r="H585" s="1"/>
      <c r="I585" s="1"/>
      <c r="J585" s="1"/>
      <c r="K585" s="1"/>
      <c r="L585" s="6"/>
      <c r="M585" s="6"/>
      <c r="N585" s="1"/>
      <c r="O585" s="1"/>
      <c r="P585" s="7"/>
    </row>
    <row r="586" spans="2:16" s="34" customFormat="1" ht="16.5" x14ac:dyDescent="0.3">
      <c r="B586" s="1"/>
      <c r="C586" s="1"/>
      <c r="D586" s="1"/>
      <c r="E586" s="1"/>
      <c r="F586" s="33"/>
      <c r="G586" s="1"/>
      <c r="H586" s="1"/>
      <c r="I586" s="1"/>
      <c r="J586" s="1"/>
      <c r="K586" s="1"/>
      <c r="L586" s="6"/>
      <c r="M586" s="6"/>
      <c r="N586" s="1"/>
      <c r="O586" s="1"/>
      <c r="P586" s="7"/>
    </row>
    <row r="587" spans="2:16" s="34" customFormat="1" ht="16.5" x14ac:dyDescent="0.3">
      <c r="B587" s="1"/>
      <c r="C587" s="1"/>
      <c r="D587" s="1"/>
      <c r="E587" s="1"/>
      <c r="F587" s="33"/>
      <c r="G587" s="1"/>
      <c r="H587" s="1"/>
      <c r="I587" s="1"/>
      <c r="J587" s="1"/>
      <c r="K587" s="1"/>
      <c r="L587" s="6"/>
      <c r="M587" s="6"/>
      <c r="N587" s="1"/>
      <c r="O587" s="1"/>
      <c r="P587" s="7"/>
    </row>
    <row r="588" spans="2:16" s="34" customFormat="1" ht="16.5" x14ac:dyDescent="0.3">
      <c r="B588" s="1"/>
      <c r="C588" s="1"/>
      <c r="D588" s="1"/>
      <c r="E588" s="1"/>
      <c r="F588" s="33"/>
      <c r="G588" s="1"/>
      <c r="H588" s="1"/>
      <c r="I588" s="1"/>
      <c r="J588" s="1"/>
      <c r="K588" s="1"/>
      <c r="L588" s="6"/>
      <c r="M588" s="6"/>
      <c r="N588" s="1"/>
      <c r="O588" s="1"/>
      <c r="P588" s="7"/>
    </row>
    <row r="589" spans="2:16" s="34" customFormat="1" ht="16.5" x14ac:dyDescent="0.3">
      <c r="B589" s="1"/>
      <c r="C589" s="1"/>
      <c r="D589" s="1"/>
      <c r="E589" s="1"/>
      <c r="F589" s="33"/>
      <c r="G589" s="1"/>
      <c r="H589" s="1"/>
      <c r="I589" s="1"/>
      <c r="J589" s="1"/>
      <c r="K589" s="1"/>
      <c r="L589" s="6"/>
      <c r="M589" s="6"/>
      <c r="N589" s="1"/>
      <c r="O589" s="1"/>
      <c r="P589" s="7"/>
    </row>
    <row r="590" spans="2:16" s="34" customFormat="1" ht="16.5" x14ac:dyDescent="0.3">
      <c r="B590" s="1"/>
      <c r="C590" s="1"/>
      <c r="D590" s="1"/>
      <c r="E590" s="1"/>
      <c r="F590" s="33"/>
      <c r="G590" s="1"/>
      <c r="H590" s="1"/>
      <c r="I590" s="1"/>
      <c r="J590" s="1"/>
      <c r="K590" s="1"/>
      <c r="L590" s="6"/>
      <c r="M590" s="6"/>
      <c r="N590" s="1"/>
      <c r="O590" s="1"/>
      <c r="P590" s="7"/>
    </row>
    <row r="591" spans="2:16" s="34" customFormat="1" ht="16.5" x14ac:dyDescent="0.3">
      <c r="B591" s="1"/>
      <c r="C591" s="1"/>
      <c r="D591" s="1"/>
      <c r="E591" s="1"/>
      <c r="F591" s="33"/>
      <c r="G591" s="1"/>
      <c r="H591" s="1"/>
      <c r="I591" s="1"/>
      <c r="J591" s="1"/>
      <c r="K591" s="1"/>
      <c r="L591" s="6"/>
      <c r="M591" s="6"/>
      <c r="N591" s="1"/>
      <c r="O591" s="1"/>
      <c r="P591" s="7"/>
    </row>
    <row r="592" spans="2:16" s="34" customFormat="1" ht="16.5" x14ac:dyDescent="0.3">
      <c r="B592" s="1"/>
      <c r="C592" s="1"/>
      <c r="D592" s="1"/>
      <c r="E592" s="1"/>
      <c r="F592" s="33"/>
      <c r="G592" s="1"/>
      <c r="H592" s="1"/>
      <c r="I592" s="1"/>
      <c r="J592" s="1"/>
      <c r="K592" s="1"/>
      <c r="L592" s="6"/>
      <c r="M592" s="6"/>
      <c r="N592" s="1"/>
      <c r="O592" s="1"/>
      <c r="P592" s="7"/>
    </row>
    <row r="593" spans="2:16" s="34" customFormat="1" ht="16.5" x14ac:dyDescent="0.3">
      <c r="B593" s="1"/>
      <c r="C593" s="1"/>
      <c r="D593" s="1"/>
      <c r="E593" s="1"/>
      <c r="F593" s="33"/>
      <c r="G593" s="1"/>
      <c r="H593" s="1"/>
      <c r="I593" s="1"/>
      <c r="J593" s="1"/>
      <c r="K593" s="1"/>
      <c r="L593" s="6"/>
      <c r="M593" s="6"/>
      <c r="N593" s="1"/>
      <c r="O593" s="1"/>
      <c r="P593" s="7"/>
    </row>
    <row r="594" spans="2:16" s="34" customFormat="1" ht="16.5" x14ac:dyDescent="0.3">
      <c r="B594" s="1"/>
      <c r="C594" s="1"/>
      <c r="D594" s="1"/>
      <c r="E594" s="1"/>
      <c r="F594" s="33"/>
      <c r="G594" s="1"/>
      <c r="H594" s="1"/>
      <c r="I594" s="1"/>
      <c r="J594" s="1"/>
      <c r="K594" s="1"/>
      <c r="L594" s="6"/>
      <c r="M594" s="6"/>
      <c r="N594" s="1"/>
      <c r="O594" s="1"/>
      <c r="P594" s="7"/>
    </row>
    <row r="595" spans="2:16" s="34" customFormat="1" ht="16.5" x14ac:dyDescent="0.3">
      <c r="B595" s="1"/>
      <c r="C595" s="1"/>
      <c r="D595" s="1"/>
      <c r="E595" s="1"/>
      <c r="F595" s="33"/>
      <c r="G595" s="1"/>
      <c r="H595" s="1"/>
      <c r="I595" s="1"/>
      <c r="J595" s="1"/>
      <c r="K595" s="1"/>
      <c r="L595" s="6"/>
      <c r="M595" s="6"/>
      <c r="N595" s="1"/>
      <c r="O595" s="1"/>
      <c r="P595" s="7"/>
    </row>
    <row r="596" spans="2:16" s="34" customFormat="1" ht="16.5" x14ac:dyDescent="0.3">
      <c r="B596" s="1"/>
      <c r="C596" s="1"/>
      <c r="D596" s="1"/>
      <c r="E596" s="1"/>
      <c r="F596" s="33"/>
      <c r="G596" s="1"/>
      <c r="H596" s="1"/>
      <c r="I596" s="1"/>
      <c r="J596" s="1"/>
      <c r="K596" s="1"/>
      <c r="L596" s="6"/>
      <c r="M596" s="6"/>
      <c r="N596" s="1"/>
      <c r="O596" s="1"/>
      <c r="P596" s="7"/>
    </row>
    <row r="597" spans="2:16" s="34" customFormat="1" ht="16.5" x14ac:dyDescent="0.3">
      <c r="B597" s="1"/>
      <c r="C597" s="1"/>
      <c r="D597" s="1"/>
      <c r="E597" s="1"/>
      <c r="F597" s="33"/>
      <c r="G597" s="1"/>
      <c r="H597" s="1"/>
      <c r="I597" s="1"/>
      <c r="J597" s="1"/>
      <c r="K597" s="1"/>
      <c r="L597" s="6"/>
      <c r="M597" s="6"/>
      <c r="N597" s="1"/>
      <c r="O597" s="1"/>
      <c r="P597" s="7"/>
    </row>
    <row r="598" spans="2:16" s="34" customFormat="1" ht="16.5" x14ac:dyDescent="0.3">
      <c r="B598" s="1"/>
      <c r="C598" s="1"/>
      <c r="D598" s="1"/>
      <c r="E598" s="1"/>
      <c r="F598" s="33"/>
      <c r="G598" s="1"/>
      <c r="H598" s="1"/>
      <c r="I598" s="1"/>
      <c r="J598" s="1"/>
      <c r="K598" s="1"/>
      <c r="L598" s="6"/>
      <c r="M598" s="6"/>
      <c r="N598" s="1"/>
      <c r="O598" s="1"/>
      <c r="P598" s="7"/>
    </row>
    <row r="599" spans="2:16" s="34" customFormat="1" ht="16.5" x14ac:dyDescent="0.3">
      <c r="B599" s="1"/>
      <c r="C599" s="1"/>
      <c r="D599" s="1"/>
      <c r="E599" s="1"/>
      <c r="F599" s="33"/>
      <c r="G599" s="1"/>
      <c r="H599" s="1"/>
      <c r="I599" s="1"/>
      <c r="J599" s="1"/>
      <c r="K599" s="1"/>
      <c r="L599" s="6"/>
      <c r="M599" s="6"/>
      <c r="N599" s="1"/>
      <c r="O599" s="1"/>
      <c r="P599" s="7"/>
    </row>
    <row r="600" spans="2:16" s="34" customFormat="1" ht="16.5" x14ac:dyDescent="0.3">
      <c r="B600" s="1"/>
      <c r="C600" s="1"/>
      <c r="D600" s="1"/>
      <c r="E600" s="1"/>
      <c r="F600" s="33"/>
      <c r="G600" s="1"/>
      <c r="H600" s="1"/>
      <c r="I600" s="1"/>
      <c r="J600" s="1"/>
      <c r="K600" s="1"/>
      <c r="L600" s="6"/>
      <c r="M600" s="6"/>
      <c r="N600" s="1"/>
      <c r="O600" s="1"/>
      <c r="P600" s="7"/>
    </row>
    <row r="601" spans="2:16" s="34" customFormat="1" ht="16.5" x14ac:dyDescent="0.3">
      <c r="B601" s="1"/>
      <c r="C601" s="1"/>
      <c r="D601" s="1"/>
      <c r="E601" s="1"/>
      <c r="F601" s="33"/>
      <c r="G601" s="1"/>
      <c r="H601" s="1"/>
      <c r="I601" s="1"/>
      <c r="J601" s="1"/>
      <c r="K601" s="1"/>
      <c r="L601" s="6"/>
      <c r="M601" s="6"/>
      <c r="N601" s="1"/>
      <c r="O601" s="1"/>
      <c r="P601" s="7"/>
    </row>
    <row r="602" spans="2:16" s="34" customFormat="1" ht="16.5" x14ac:dyDescent="0.3">
      <c r="B602" s="1"/>
      <c r="C602" s="1"/>
      <c r="D602" s="1"/>
      <c r="E602" s="1"/>
      <c r="F602" s="33"/>
      <c r="G602" s="1"/>
      <c r="H602" s="1"/>
      <c r="I602" s="1"/>
      <c r="J602" s="1"/>
      <c r="K602" s="1"/>
      <c r="L602" s="6"/>
      <c r="M602" s="6"/>
      <c r="N602" s="1"/>
      <c r="O602" s="1"/>
      <c r="P602" s="7"/>
    </row>
    <row r="603" spans="2:16" s="34" customFormat="1" ht="16.5" x14ac:dyDescent="0.3">
      <c r="B603" s="1"/>
      <c r="C603" s="1"/>
      <c r="D603" s="1"/>
      <c r="E603" s="1"/>
      <c r="F603" s="33"/>
      <c r="G603" s="1"/>
      <c r="H603" s="1"/>
      <c r="I603" s="1"/>
      <c r="J603" s="1"/>
      <c r="K603" s="1"/>
      <c r="L603" s="6"/>
      <c r="M603" s="6"/>
      <c r="N603" s="1"/>
      <c r="O603" s="1"/>
      <c r="P603" s="7"/>
    </row>
    <row r="604" spans="2:16" s="34" customFormat="1" ht="16.5" x14ac:dyDescent="0.3">
      <c r="B604" s="1"/>
      <c r="C604" s="1"/>
      <c r="D604" s="1"/>
      <c r="E604" s="1"/>
      <c r="F604" s="33"/>
      <c r="G604" s="1"/>
      <c r="H604" s="1"/>
      <c r="I604" s="1"/>
      <c r="J604" s="1"/>
      <c r="K604" s="1"/>
      <c r="L604" s="6"/>
      <c r="M604" s="6"/>
      <c r="N604" s="1"/>
      <c r="O604" s="1"/>
      <c r="P604" s="7"/>
    </row>
    <row r="605" spans="2:16" s="34" customFormat="1" ht="16.5" x14ac:dyDescent="0.3">
      <c r="B605" s="1"/>
      <c r="C605" s="1"/>
      <c r="D605" s="1"/>
      <c r="E605" s="1"/>
      <c r="F605" s="33"/>
      <c r="G605" s="1"/>
      <c r="H605" s="1"/>
      <c r="I605" s="1"/>
      <c r="J605" s="1"/>
      <c r="K605" s="1"/>
      <c r="L605" s="6"/>
      <c r="M605" s="6"/>
      <c r="N605" s="1"/>
      <c r="O605" s="1"/>
      <c r="P605" s="7"/>
    </row>
    <row r="606" spans="2:16" s="34" customFormat="1" ht="16.5" x14ac:dyDescent="0.3">
      <c r="B606" s="1"/>
      <c r="C606" s="1"/>
      <c r="D606" s="1"/>
      <c r="E606" s="1"/>
      <c r="F606" s="33"/>
      <c r="G606" s="1"/>
      <c r="H606" s="1"/>
      <c r="I606" s="1"/>
      <c r="J606" s="1"/>
      <c r="K606" s="1"/>
      <c r="L606" s="6"/>
      <c r="M606" s="6"/>
      <c r="N606" s="1"/>
      <c r="O606" s="1"/>
      <c r="P606" s="7"/>
    </row>
    <row r="607" spans="2:16" s="34" customFormat="1" ht="16.5" x14ac:dyDescent="0.3">
      <c r="B607" s="1"/>
      <c r="C607" s="1"/>
      <c r="D607" s="1"/>
      <c r="E607" s="1"/>
      <c r="F607" s="33"/>
      <c r="G607" s="1"/>
      <c r="H607" s="1"/>
      <c r="I607" s="1"/>
      <c r="J607" s="1"/>
      <c r="K607" s="1"/>
      <c r="L607" s="6"/>
      <c r="M607" s="6"/>
      <c r="N607" s="1"/>
      <c r="O607" s="1"/>
      <c r="P607" s="7"/>
    </row>
    <row r="608" spans="2:16" s="34" customFormat="1" ht="16.5" x14ac:dyDescent="0.3">
      <c r="B608" s="1"/>
      <c r="C608" s="1"/>
      <c r="D608" s="1"/>
      <c r="E608" s="1"/>
      <c r="F608" s="33"/>
      <c r="G608" s="1"/>
      <c r="H608" s="1"/>
      <c r="I608" s="1"/>
      <c r="J608" s="1"/>
      <c r="K608" s="1"/>
      <c r="L608" s="6"/>
      <c r="M608" s="6"/>
      <c r="N608" s="1"/>
      <c r="O608" s="1"/>
      <c r="P608" s="7"/>
    </row>
    <row r="609" spans="2:16" s="34" customFormat="1" ht="16.5" x14ac:dyDescent="0.3">
      <c r="B609" s="1"/>
      <c r="C609" s="1"/>
      <c r="D609" s="1"/>
      <c r="E609" s="1"/>
      <c r="F609" s="33"/>
      <c r="G609" s="1"/>
      <c r="H609" s="1"/>
      <c r="I609" s="1"/>
      <c r="J609" s="1"/>
      <c r="K609" s="1"/>
      <c r="L609" s="6"/>
      <c r="M609" s="6"/>
      <c r="N609" s="1"/>
      <c r="O609" s="1"/>
      <c r="P609" s="7"/>
    </row>
    <row r="610" spans="2:16" s="34" customFormat="1" ht="16.5" x14ac:dyDescent="0.3">
      <c r="B610" s="1"/>
      <c r="C610" s="1"/>
      <c r="D610" s="1"/>
      <c r="E610" s="1"/>
      <c r="F610" s="33"/>
      <c r="G610" s="1"/>
      <c r="H610" s="1"/>
      <c r="I610" s="1"/>
      <c r="J610" s="1"/>
      <c r="K610" s="1"/>
      <c r="L610" s="6"/>
      <c r="M610" s="6"/>
      <c r="N610" s="1"/>
      <c r="O610" s="1"/>
      <c r="P610" s="7"/>
    </row>
    <row r="611" spans="2:16" s="34" customFormat="1" ht="16.5" x14ac:dyDescent="0.3">
      <c r="B611" s="1"/>
      <c r="C611" s="1"/>
      <c r="D611" s="1"/>
      <c r="E611" s="1"/>
      <c r="F611" s="33"/>
      <c r="G611" s="1"/>
      <c r="H611" s="1"/>
      <c r="I611" s="1"/>
      <c r="J611" s="1"/>
      <c r="K611" s="1"/>
      <c r="L611" s="6"/>
      <c r="M611" s="6"/>
      <c r="N611" s="1"/>
      <c r="O611" s="1"/>
      <c r="P611" s="7"/>
    </row>
    <row r="612" spans="2:16" s="34" customFormat="1" ht="16.5" x14ac:dyDescent="0.3">
      <c r="B612" s="1"/>
      <c r="C612" s="1"/>
      <c r="D612" s="1"/>
      <c r="E612" s="1"/>
      <c r="F612" s="33"/>
      <c r="G612" s="1"/>
      <c r="H612" s="1"/>
      <c r="I612" s="1"/>
      <c r="J612" s="1"/>
      <c r="K612" s="1"/>
      <c r="L612" s="6"/>
      <c r="M612" s="6"/>
      <c r="N612" s="1"/>
      <c r="O612" s="1"/>
      <c r="P612" s="7"/>
    </row>
    <row r="613" spans="2:16" s="34" customFormat="1" ht="16.5" x14ac:dyDescent="0.3">
      <c r="B613" s="1"/>
      <c r="C613" s="1"/>
      <c r="D613" s="1"/>
      <c r="E613" s="1"/>
      <c r="F613" s="33"/>
      <c r="G613" s="1"/>
      <c r="H613" s="1"/>
      <c r="I613" s="1"/>
      <c r="J613" s="1"/>
      <c r="K613" s="1"/>
      <c r="L613" s="6"/>
      <c r="M613" s="6"/>
      <c r="N613" s="1"/>
      <c r="O613" s="1"/>
      <c r="P613" s="7"/>
    </row>
    <row r="614" spans="2:16" s="34" customFormat="1" ht="16.5" x14ac:dyDescent="0.3">
      <c r="B614" s="1"/>
      <c r="C614" s="1"/>
      <c r="D614" s="1"/>
      <c r="E614" s="1"/>
      <c r="F614" s="33"/>
      <c r="G614" s="1"/>
      <c r="H614" s="1"/>
      <c r="I614" s="1"/>
      <c r="J614" s="1"/>
      <c r="K614" s="1"/>
      <c r="L614" s="6"/>
      <c r="M614" s="6"/>
      <c r="N614" s="1"/>
      <c r="O614" s="1"/>
      <c r="P614" s="7"/>
    </row>
    <row r="615" spans="2:16" s="34" customFormat="1" ht="16.5" x14ac:dyDescent="0.3">
      <c r="B615" s="1"/>
      <c r="C615" s="1"/>
      <c r="D615" s="1"/>
      <c r="E615" s="1"/>
      <c r="F615" s="33"/>
      <c r="G615" s="1"/>
      <c r="H615" s="1"/>
      <c r="I615" s="1"/>
      <c r="J615" s="1"/>
      <c r="K615" s="1"/>
      <c r="L615" s="6"/>
      <c r="M615" s="6"/>
      <c r="N615" s="1"/>
      <c r="O615" s="1"/>
      <c r="P615" s="7"/>
    </row>
    <row r="616" spans="2:16" s="34" customFormat="1" ht="16.5" x14ac:dyDescent="0.3">
      <c r="B616" s="1"/>
      <c r="C616" s="1"/>
      <c r="D616" s="1"/>
      <c r="E616" s="1"/>
      <c r="F616" s="33"/>
      <c r="G616" s="1"/>
      <c r="H616" s="1"/>
      <c r="I616" s="1"/>
      <c r="J616" s="1"/>
      <c r="K616" s="1"/>
      <c r="L616" s="6"/>
      <c r="M616" s="6"/>
      <c r="N616" s="1"/>
      <c r="O616" s="1"/>
      <c r="P616" s="7"/>
    </row>
    <row r="617" spans="2:16" s="34" customFormat="1" ht="16.5" x14ac:dyDescent="0.3">
      <c r="B617" s="1"/>
      <c r="C617" s="1"/>
      <c r="D617" s="1"/>
      <c r="E617" s="1"/>
      <c r="F617" s="33"/>
      <c r="G617" s="1"/>
      <c r="H617" s="1"/>
      <c r="I617" s="1"/>
      <c r="J617" s="1"/>
      <c r="K617" s="1"/>
      <c r="L617" s="6"/>
      <c r="M617" s="6"/>
      <c r="N617" s="1"/>
      <c r="O617" s="1"/>
      <c r="P617" s="7"/>
    </row>
    <row r="618" spans="2:16" s="34" customFormat="1" ht="16.5" x14ac:dyDescent="0.3">
      <c r="B618" s="1"/>
      <c r="C618" s="1"/>
      <c r="D618" s="1"/>
      <c r="E618" s="1"/>
      <c r="F618" s="33"/>
      <c r="G618" s="1"/>
      <c r="H618" s="1"/>
      <c r="I618" s="1"/>
      <c r="J618" s="1"/>
      <c r="K618" s="1"/>
      <c r="L618" s="6"/>
      <c r="M618" s="6"/>
      <c r="N618" s="1"/>
      <c r="O618" s="1"/>
      <c r="P618" s="7"/>
    </row>
    <row r="619" spans="2:16" s="34" customFormat="1" ht="16.5" x14ac:dyDescent="0.3">
      <c r="B619" s="1"/>
      <c r="C619" s="1"/>
      <c r="D619" s="1"/>
      <c r="E619" s="1"/>
      <c r="F619" s="33"/>
      <c r="G619" s="1"/>
      <c r="H619" s="1"/>
      <c r="I619" s="1"/>
      <c r="J619" s="1"/>
      <c r="K619" s="1"/>
      <c r="L619" s="6"/>
      <c r="M619" s="6"/>
      <c r="N619" s="1"/>
      <c r="O619" s="1"/>
      <c r="P619" s="7"/>
    </row>
    <row r="620" spans="2:16" s="34" customFormat="1" ht="16.5" x14ac:dyDescent="0.3">
      <c r="B620" s="1"/>
      <c r="C620" s="1"/>
      <c r="D620" s="1"/>
      <c r="E620" s="1"/>
      <c r="F620" s="33"/>
      <c r="G620" s="1"/>
      <c r="H620" s="1"/>
      <c r="I620" s="1"/>
      <c r="J620" s="1"/>
      <c r="K620" s="1"/>
      <c r="L620" s="6"/>
      <c r="M620" s="6"/>
      <c r="N620" s="1"/>
      <c r="O620" s="1"/>
      <c r="P620" s="7"/>
    </row>
    <row r="621" spans="2:16" s="34" customFormat="1" ht="16.5" x14ac:dyDescent="0.3">
      <c r="B621" s="1"/>
      <c r="C621" s="1"/>
      <c r="D621" s="1"/>
      <c r="E621" s="1"/>
      <c r="F621" s="33"/>
      <c r="G621" s="1"/>
      <c r="H621" s="1"/>
      <c r="I621" s="1"/>
      <c r="J621" s="1"/>
      <c r="K621" s="1"/>
      <c r="L621" s="6"/>
      <c r="M621" s="6"/>
      <c r="N621" s="1"/>
      <c r="O621" s="1"/>
      <c r="P621" s="7"/>
    </row>
    <row r="622" spans="2:16" s="34" customFormat="1" ht="16.5" x14ac:dyDescent="0.3">
      <c r="B622" s="1"/>
      <c r="C622" s="1"/>
      <c r="D622" s="1"/>
      <c r="E622" s="1"/>
      <c r="F622" s="33"/>
      <c r="G622" s="1"/>
      <c r="H622" s="1"/>
      <c r="I622" s="1"/>
      <c r="J622" s="1"/>
      <c r="K622" s="1"/>
      <c r="L622" s="6"/>
      <c r="M622" s="6"/>
      <c r="N622" s="1"/>
      <c r="O622" s="1"/>
      <c r="P622" s="7"/>
    </row>
    <row r="623" spans="2:16" s="34" customFormat="1" ht="16.5" x14ac:dyDescent="0.3">
      <c r="B623" s="1"/>
      <c r="C623" s="1"/>
      <c r="D623" s="1"/>
      <c r="E623" s="1"/>
      <c r="F623" s="33"/>
      <c r="G623" s="1"/>
      <c r="H623" s="1"/>
      <c r="I623" s="1"/>
      <c r="J623" s="1"/>
      <c r="K623" s="1"/>
      <c r="L623" s="6"/>
      <c r="M623" s="6"/>
      <c r="N623" s="1"/>
      <c r="O623" s="1"/>
      <c r="P623" s="7"/>
    </row>
    <row r="624" spans="2:16" s="34" customFormat="1" ht="16.5" x14ac:dyDescent="0.3">
      <c r="B624" s="1"/>
      <c r="C624" s="1"/>
      <c r="D624" s="1"/>
      <c r="E624" s="1"/>
      <c r="F624" s="33"/>
      <c r="G624" s="1"/>
      <c r="H624" s="1"/>
      <c r="I624" s="1"/>
      <c r="J624" s="1"/>
      <c r="K624" s="1"/>
      <c r="L624" s="6"/>
      <c r="M624" s="6"/>
      <c r="N624" s="1"/>
      <c r="O624" s="1"/>
      <c r="P624" s="7"/>
    </row>
    <row r="625" spans="2:16" s="34" customFormat="1" ht="16.5" x14ac:dyDescent="0.3">
      <c r="B625" s="1"/>
      <c r="C625" s="1"/>
      <c r="D625" s="1"/>
      <c r="E625" s="1"/>
      <c r="F625" s="33"/>
      <c r="G625" s="1"/>
      <c r="H625" s="1"/>
      <c r="I625" s="1"/>
      <c r="J625" s="1"/>
      <c r="K625" s="1"/>
      <c r="L625" s="6"/>
      <c r="M625" s="6"/>
      <c r="N625" s="1"/>
      <c r="O625" s="1"/>
      <c r="P625" s="7"/>
    </row>
    <row r="626" spans="2:16" s="34" customFormat="1" ht="16.5" x14ac:dyDescent="0.3">
      <c r="B626" s="1"/>
      <c r="C626" s="1"/>
      <c r="D626" s="1"/>
      <c r="E626" s="1"/>
      <c r="F626" s="33"/>
      <c r="G626" s="1"/>
      <c r="H626" s="1"/>
      <c r="I626" s="1"/>
      <c r="J626" s="1"/>
      <c r="K626" s="1"/>
      <c r="L626" s="6"/>
      <c r="M626" s="6"/>
      <c r="N626" s="1"/>
      <c r="O626" s="1"/>
      <c r="P626" s="7"/>
    </row>
    <row r="627" spans="2:16" s="34" customFormat="1" ht="16.5" x14ac:dyDescent="0.3">
      <c r="B627" s="1"/>
      <c r="C627" s="1"/>
      <c r="D627" s="1"/>
      <c r="E627" s="1"/>
      <c r="F627" s="33"/>
      <c r="G627" s="1"/>
      <c r="H627" s="1"/>
      <c r="I627" s="1"/>
      <c r="J627" s="1"/>
      <c r="K627" s="1"/>
      <c r="L627" s="6"/>
      <c r="M627" s="6"/>
      <c r="N627" s="1"/>
      <c r="O627" s="1"/>
      <c r="P627" s="7"/>
    </row>
    <row r="628" spans="2:16" s="34" customFormat="1" ht="16.5" x14ac:dyDescent="0.3">
      <c r="B628" s="1"/>
      <c r="C628" s="1"/>
      <c r="D628" s="1"/>
      <c r="E628" s="1"/>
      <c r="F628" s="33"/>
      <c r="G628" s="1"/>
      <c r="H628" s="1"/>
      <c r="I628" s="1"/>
      <c r="J628" s="1"/>
      <c r="K628" s="1"/>
      <c r="L628" s="6"/>
      <c r="M628" s="6"/>
      <c r="N628" s="1"/>
      <c r="O628" s="1"/>
      <c r="P628" s="7"/>
    </row>
    <row r="629" spans="2:16" s="34" customFormat="1" ht="16.5" x14ac:dyDescent="0.3">
      <c r="B629" s="1"/>
      <c r="C629" s="1"/>
      <c r="D629" s="1"/>
      <c r="E629" s="1"/>
      <c r="F629" s="33"/>
      <c r="G629" s="1"/>
      <c r="H629" s="1"/>
      <c r="I629" s="1"/>
      <c r="J629" s="1"/>
      <c r="K629" s="1"/>
      <c r="L629" s="6"/>
      <c r="M629" s="6"/>
      <c r="N629" s="1"/>
      <c r="O629" s="1"/>
      <c r="P629" s="7"/>
    </row>
    <row r="630" spans="2:16" s="34" customFormat="1" ht="16.5" x14ac:dyDescent="0.3">
      <c r="B630" s="1"/>
      <c r="C630" s="1"/>
      <c r="D630" s="1"/>
      <c r="E630" s="1"/>
      <c r="F630" s="33"/>
      <c r="G630" s="1"/>
      <c r="H630" s="1"/>
      <c r="I630" s="1"/>
      <c r="J630" s="1"/>
      <c r="K630" s="1"/>
      <c r="L630" s="6"/>
      <c r="M630" s="6"/>
      <c r="N630" s="1"/>
      <c r="O630" s="1"/>
      <c r="P630" s="7"/>
    </row>
    <row r="631" spans="2:16" s="34" customFormat="1" ht="16.5" x14ac:dyDescent="0.3">
      <c r="B631" s="1"/>
      <c r="C631" s="1"/>
      <c r="D631" s="1"/>
      <c r="E631" s="1"/>
      <c r="F631" s="33"/>
      <c r="G631" s="1"/>
      <c r="H631" s="1"/>
      <c r="I631" s="1"/>
      <c r="J631" s="1"/>
      <c r="K631" s="1"/>
      <c r="L631" s="6"/>
      <c r="M631" s="6"/>
      <c r="N631" s="1"/>
      <c r="O631" s="1"/>
      <c r="P631" s="7"/>
    </row>
    <row r="632" spans="2:16" s="34" customFormat="1" ht="16.5" x14ac:dyDescent="0.3">
      <c r="B632" s="1"/>
      <c r="C632" s="1"/>
      <c r="D632" s="1"/>
      <c r="E632" s="1"/>
      <c r="F632" s="33"/>
      <c r="G632" s="1"/>
      <c r="H632" s="1"/>
      <c r="I632" s="1"/>
      <c r="J632" s="1"/>
      <c r="K632" s="1"/>
      <c r="L632" s="6"/>
      <c r="M632" s="6"/>
      <c r="N632" s="1"/>
      <c r="O632" s="1"/>
      <c r="P632" s="7"/>
    </row>
    <row r="633" spans="2:16" s="34" customFormat="1" ht="16.5" x14ac:dyDescent="0.3">
      <c r="B633" s="1"/>
      <c r="C633" s="1"/>
      <c r="D633" s="1"/>
      <c r="E633" s="1"/>
      <c r="F633" s="33"/>
      <c r="G633" s="1"/>
      <c r="H633" s="1"/>
      <c r="I633" s="1"/>
      <c r="J633" s="1"/>
      <c r="K633" s="1"/>
      <c r="L633" s="6"/>
      <c r="M633" s="6"/>
      <c r="N633" s="1"/>
      <c r="O633" s="1"/>
      <c r="P633" s="7"/>
    </row>
    <row r="634" spans="2:16" s="34" customFormat="1" ht="16.5" x14ac:dyDescent="0.3">
      <c r="B634" s="1"/>
      <c r="C634" s="1"/>
      <c r="D634" s="1"/>
      <c r="E634" s="1"/>
      <c r="F634" s="33"/>
      <c r="G634" s="1"/>
      <c r="H634" s="1"/>
      <c r="I634" s="1"/>
      <c r="J634" s="1"/>
      <c r="K634" s="1"/>
      <c r="L634" s="6"/>
      <c r="M634" s="6"/>
      <c r="N634" s="1"/>
      <c r="O634" s="1"/>
      <c r="P634" s="7"/>
    </row>
    <row r="635" spans="2:16" s="34" customFormat="1" ht="16.5" x14ac:dyDescent="0.3">
      <c r="B635" s="1"/>
      <c r="C635" s="1"/>
      <c r="D635" s="1"/>
      <c r="E635" s="1"/>
      <c r="F635" s="33"/>
      <c r="G635" s="1"/>
      <c r="H635" s="1"/>
      <c r="I635" s="1"/>
      <c r="J635" s="1"/>
      <c r="K635" s="1"/>
      <c r="L635" s="6"/>
      <c r="M635" s="6"/>
      <c r="N635" s="1"/>
      <c r="O635" s="1"/>
      <c r="P635" s="7"/>
    </row>
    <row r="636" spans="2:16" s="34" customFormat="1" ht="16.5" x14ac:dyDescent="0.3">
      <c r="B636" s="1"/>
      <c r="C636" s="1"/>
      <c r="D636" s="1"/>
      <c r="E636" s="1"/>
      <c r="F636" s="33"/>
      <c r="G636" s="1"/>
      <c r="H636" s="1"/>
      <c r="I636" s="1"/>
      <c r="J636" s="1"/>
      <c r="K636" s="1"/>
      <c r="L636" s="6"/>
      <c r="M636" s="6"/>
      <c r="N636" s="1"/>
      <c r="O636" s="1"/>
      <c r="P636" s="7"/>
    </row>
    <row r="637" spans="2:16" s="34" customFormat="1" ht="16.5" x14ac:dyDescent="0.3">
      <c r="B637" s="1"/>
      <c r="C637" s="1"/>
      <c r="D637" s="1"/>
      <c r="E637" s="1"/>
      <c r="F637" s="33"/>
      <c r="G637" s="1"/>
      <c r="H637" s="1"/>
      <c r="I637" s="1"/>
      <c r="J637" s="1"/>
      <c r="K637" s="1"/>
      <c r="L637" s="6"/>
      <c r="M637" s="6"/>
      <c r="N637" s="1"/>
      <c r="O637" s="1"/>
      <c r="P637" s="7"/>
    </row>
    <row r="638" spans="2:16" s="34" customFormat="1" ht="16.5" x14ac:dyDescent="0.3">
      <c r="B638" s="1"/>
      <c r="C638" s="1"/>
      <c r="D638" s="1"/>
      <c r="E638" s="1"/>
      <c r="F638" s="33"/>
      <c r="G638" s="1"/>
      <c r="H638" s="1"/>
      <c r="I638" s="1"/>
      <c r="J638" s="1"/>
      <c r="K638" s="1"/>
      <c r="L638" s="6"/>
      <c r="M638" s="6"/>
      <c r="N638" s="1"/>
      <c r="O638" s="1"/>
      <c r="P638" s="7"/>
    </row>
    <row r="639" spans="2:16" s="34" customFormat="1" ht="16.5" x14ac:dyDescent="0.3">
      <c r="B639" s="1"/>
      <c r="C639" s="1"/>
      <c r="D639" s="1"/>
      <c r="E639" s="1"/>
      <c r="F639" s="33"/>
      <c r="G639" s="1"/>
      <c r="H639" s="1"/>
      <c r="I639" s="1"/>
      <c r="J639" s="1"/>
      <c r="K639" s="1"/>
      <c r="L639" s="6"/>
      <c r="M639" s="6"/>
      <c r="N639" s="1"/>
      <c r="O639" s="1"/>
      <c r="P639" s="7"/>
    </row>
    <row r="640" spans="2:16" s="34" customFormat="1" ht="16.5" x14ac:dyDescent="0.3">
      <c r="B640" s="1"/>
      <c r="C640" s="1"/>
      <c r="D640" s="1"/>
      <c r="E640" s="1"/>
      <c r="F640" s="33"/>
      <c r="G640" s="1"/>
      <c r="H640" s="1"/>
      <c r="I640" s="1"/>
      <c r="J640" s="1"/>
      <c r="K640" s="1"/>
      <c r="L640" s="6"/>
      <c r="M640" s="6"/>
      <c r="N640" s="1"/>
      <c r="O640" s="1"/>
      <c r="P640" s="7"/>
    </row>
    <row r="641" spans="2:16" s="34" customFormat="1" ht="16.5" x14ac:dyDescent="0.3">
      <c r="B641" s="1"/>
      <c r="C641" s="1"/>
      <c r="D641" s="1"/>
      <c r="E641" s="1"/>
      <c r="F641" s="33"/>
      <c r="G641" s="1"/>
      <c r="H641" s="1"/>
      <c r="I641" s="1"/>
      <c r="J641" s="1"/>
      <c r="K641" s="1"/>
      <c r="L641" s="6"/>
      <c r="M641" s="6"/>
      <c r="N641" s="1"/>
      <c r="O641" s="1"/>
      <c r="P641" s="7"/>
    </row>
    <row r="642" spans="2:16" s="34" customFormat="1" ht="16.5" x14ac:dyDescent="0.3">
      <c r="B642" s="1"/>
      <c r="C642" s="1"/>
      <c r="D642" s="1"/>
      <c r="E642" s="1"/>
      <c r="F642" s="33"/>
      <c r="G642" s="1"/>
      <c r="H642" s="1"/>
      <c r="I642" s="1"/>
      <c r="J642" s="1"/>
      <c r="K642" s="1"/>
      <c r="L642" s="6"/>
      <c r="M642" s="6"/>
      <c r="N642" s="1"/>
      <c r="O642" s="1"/>
      <c r="P642" s="7"/>
    </row>
    <row r="643" spans="2:16" s="34" customFormat="1" ht="16.5" x14ac:dyDescent="0.3">
      <c r="B643" s="1"/>
      <c r="C643" s="1"/>
      <c r="D643" s="1"/>
      <c r="E643" s="1"/>
      <c r="F643" s="33"/>
      <c r="G643" s="1"/>
      <c r="H643" s="1"/>
      <c r="I643" s="1"/>
      <c r="J643" s="1"/>
      <c r="K643" s="1"/>
      <c r="L643" s="6"/>
      <c r="M643" s="6"/>
      <c r="N643" s="1"/>
      <c r="O643" s="1"/>
      <c r="P643" s="7"/>
    </row>
    <row r="644" spans="2:16" s="34" customFormat="1" ht="16.5" x14ac:dyDescent="0.3">
      <c r="B644" s="1"/>
      <c r="C644" s="1"/>
      <c r="D644" s="1"/>
      <c r="E644" s="1"/>
      <c r="F644" s="33"/>
      <c r="G644" s="1"/>
      <c r="H644" s="1"/>
      <c r="I644" s="1"/>
      <c r="J644" s="1"/>
      <c r="K644" s="1"/>
      <c r="L644" s="6"/>
      <c r="M644" s="6"/>
      <c r="N644" s="1"/>
      <c r="O644" s="1"/>
      <c r="P644" s="7"/>
    </row>
    <row r="645" spans="2:16" s="34" customFormat="1" ht="16.5" x14ac:dyDescent="0.3">
      <c r="B645" s="1"/>
      <c r="C645" s="1"/>
      <c r="D645" s="1"/>
      <c r="E645" s="1"/>
      <c r="F645" s="33"/>
      <c r="G645" s="1"/>
      <c r="H645" s="1"/>
      <c r="I645" s="1"/>
      <c r="J645" s="1"/>
      <c r="K645" s="1"/>
      <c r="L645" s="6"/>
      <c r="M645" s="6"/>
      <c r="N645" s="1"/>
      <c r="O645" s="1"/>
      <c r="P645" s="7"/>
    </row>
    <row r="646" spans="2:16" s="34" customFormat="1" ht="16.5" x14ac:dyDescent="0.3">
      <c r="B646" s="1"/>
      <c r="C646" s="1"/>
      <c r="D646" s="1"/>
      <c r="E646" s="1"/>
      <c r="F646" s="33"/>
      <c r="G646" s="1"/>
      <c r="H646" s="1"/>
      <c r="I646" s="1"/>
      <c r="J646" s="1"/>
      <c r="K646" s="1"/>
      <c r="L646" s="6"/>
      <c r="M646" s="6"/>
      <c r="N646" s="1"/>
      <c r="O646" s="1"/>
      <c r="P646" s="7"/>
    </row>
    <row r="647" spans="2:16" s="34" customFormat="1" ht="16.5" x14ac:dyDescent="0.3">
      <c r="B647" s="1"/>
      <c r="C647" s="1"/>
      <c r="D647" s="1"/>
      <c r="E647" s="1"/>
      <c r="F647" s="33"/>
      <c r="G647" s="1"/>
      <c r="H647" s="1"/>
      <c r="I647" s="1"/>
      <c r="J647" s="1"/>
      <c r="K647" s="1"/>
      <c r="L647" s="6"/>
      <c r="M647" s="6"/>
      <c r="N647" s="1"/>
      <c r="O647" s="1"/>
      <c r="P647" s="7"/>
    </row>
    <row r="648" spans="2:16" s="34" customFormat="1" ht="16.5" x14ac:dyDescent="0.3">
      <c r="B648" s="1"/>
      <c r="C648" s="1"/>
      <c r="D648" s="1"/>
      <c r="E648" s="1"/>
      <c r="F648" s="33"/>
      <c r="G648" s="1"/>
      <c r="H648" s="1"/>
      <c r="I648" s="1"/>
      <c r="J648" s="1"/>
      <c r="K648" s="1"/>
      <c r="L648" s="6"/>
      <c r="M648" s="6"/>
      <c r="N648" s="1"/>
      <c r="O648" s="1"/>
      <c r="P648" s="7"/>
    </row>
    <row r="649" spans="2:16" s="34" customFormat="1" ht="16.5" x14ac:dyDescent="0.3">
      <c r="B649" s="1"/>
      <c r="C649" s="1"/>
      <c r="D649" s="1"/>
      <c r="E649" s="1"/>
      <c r="F649" s="33"/>
      <c r="G649" s="1"/>
      <c r="H649" s="1"/>
      <c r="I649" s="1"/>
      <c r="J649" s="1"/>
      <c r="K649" s="1"/>
      <c r="L649" s="6"/>
      <c r="M649" s="6"/>
      <c r="N649" s="1"/>
      <c r="O649" s="1"/>
      <c r="P649" s="7"/>
    </row>
    <row r="650" spans="2:16" s="34" customFormat="1" ht="16.5" x14ac:dyDescent="0.3">
      <c r="B650" s="1"/>
      <c r="C650" s="1"/>
      <c r="D650" s="1"/>
      <c r="E650" s="1"/>
      <c r="F650" s="33"/>
      <c r="G650" s="1"/>
      <c r="H650" s="1"/>
      <c r="I650" s="1"/>
      <c r="J650" s="1"/>
      <c r="K650" s="1"/>
      <c r="L650" s="6"/>
      <c r="M650" s="6"/>
      <c r="N650" s="1"/>
      <c r="O650" s="1"/>
      <c r="P650" s="7"/>
    </row>
    <row r="651" spans="2:16" s="34" customFormat="1" ht="16.5" x14ac:dyDescent="0.3">
      <c r="B651" s="1"/>
      <c r="C651" s="1"/>
      <c r="D651" s="1"/>
      <c r="E651" s="1"/>
      <c r="F651" s="33"/>
      <c r="G651" s="1"/>
      <c r="H651" s="1"/>
      <c r="I651" s="1"/>
      <c r="J651" s="1"/>
      <c r="K651" s="1"/>
      <c r="L651" s="6"/>
      <c r="M651" s="6"/>
      <c r="N651" s="1"/>
      <c r="O651" s="1"/>
      <c r="P651" s="7"/>
    </row>
    <row r="652" spans="2:16" s="34" customFormat="1" ht="16.5" x14ac:dyDescent="0.3">
      <c r="B652" s="1"/>
      <c r="C652" s="1"/>
      <c r="D652" s="1"/>
      <c r="E652" s="1"/>
      <c r="F652" s="33"/>
      <c r="G652" s="1"/>
      <c r="H652" s="1"/>
      <c r="I652" s="1"/>
      <c r="J652" s="1"/>
      <c r="K652" s="1"/>
      <c r="L652" s="6"/>
      <c r="M652" s="6"/>
      <c r="N652" s="1"/>
      <c r="O652" s="1"/>
      <c r="P652" s="7"/>
    </row>
    <row r="653" spans="2:16" s="34" customFormat="1" ht="16.5" x14ac:dyDescent="0.3">
      <c r="B653" s="1"/>
      <c r="C653" s="1"/>
      <c r="D653" s="1"/>
      <c r="E653" s="1"/>
      <c r="F653" s="33"/>
      <c r="G653" s="1"/>
      <c r="H653" s="1"/>
      <c r="I653" s="1"/>
      <c r="J653" s="1"/>
      <c r="K653" s="1"/>
      <c r="L653" s="6"/>
      <c r="M653" s="6"/>
      <c r="N653" s="1"/>
      <c r="O653" s="1"/>
      <c r="P653" s="7"/>
    </row>
    <row r="654" spans="2:16" s="34" customFormat="1" ht="16.5" x14ac:dyDescent="0.3">
      <c r="B654" s="1"/>
      <c r="C654" s="1"/>
      <c r="D654" s="1"/>
      <c r="E654" s="1"/>
      <c r="F654" s="33"/>
      <c r="G654" s="1"/>
      <c r="H654" s="1"/>
      <c r="I654" s="1"/>
      <c r="J654" s="1"/>
      <c r="K654" s="1"/>
      <c r="L654" s="6"/>
      <c r="M654" s="6"/>
      <c r="N654" s="1"/>
      <c r="O654" s="1"/>
      <c r="P654" s="7"/>
    </row>
    <row r="655" spans="2:16" s="34" customFormat="1" ht="16.5" x14ac:dyDescent="0.3">
      <c r="B655" s="1"/>
      <c r="C655" s="1"/>
      <c r="D655" s="1"/>
      <c r="E655" s="1"/>
      <c r="F655" s="33"/>
      <c r="G655" s="1"/>
      <c r="H655" s="1"/>
      <c r="I655" s="1"/>
      <c r="J655" s="1"/>
      <c r="K655" s="1"/>
      <c r="L655" s="6"/>
      <c r="M655" s="6"/>
      <c r="N655" s="1"/>
      <c r="O655" s="1"/>
      <c r="P655" s="7"/>
    </row>
    <row r="656" spans="2:16" s="34" customFormat="1" ht="16.5" x14ac:dyDescent="0.3">
      <c r="B656" s="1"/>
      <c r="C656" s="1"/>
      <c r="D656" s="1"/>
      <c r="E656" s="1"/>
      <c r="F656" s="33"/>
      <c r="G656" s="1"/>
      <c r="H656" s="1"/>
      <c r="I656" s="1"/>
      <c r="J656" s="1"/>
      <c r="K656" s="1"/>
      <c r="L656" s="6"/>
      <c r="M656" s="6"/>
      <c r="N656" s="1"/>
      <c r="O656" s="1"/>
      <c r="P656" s="7"/>
    </row>
    <row r="657" spans="2:16" s="34" customFormat="1" ht="16.5" x14ac:dyDescent="0.3">
      <c r="B657" s="1"/>
      <c r="C657" s="1"/>
      <c r="D657" s="1"/>
      <c r="E657" s="1"/>
      <c r="F657" s="33"/>
      <c r="G657" s="1"/>
      <c r="H657" s="1"/>
      <c r="I657" s="1"/>
      <c r="J657" s="1"/>
      <c r="K657" s="1"/>
      <c r="L657" s="6"/>
      <c r="M657" s="6"/>
      <c r="N657" s="1"/>
      <c r="O657" s="1"/>
      <c r="P657" s="7"/>
    </row>
    <row r="658" spans="2:16" s="34" customFormat="1" ht="16.5" x14ac:dyDescent="0.3">
      <c r="B658" s="1"/>
      <c r="C658" s="1"/>
      <c r="D658" s="1"/>
      <c r="E658" s="1"/>
      <c r="F658" s="33"/>
      <c r="G658" s="1"/>
      <c r="H658" s="1"/>
      <c r="I658" s="1"/>
      <c r="J658" s="1"/>
      <c r="K658" s="1"/>
      <c r="L658" s="6"/>
      <c r="M658" s="6"/>
      <c r="N658" s="1"/>
      <c r="O658" s="1"/>
      <c r="P658" s="7"/>
    </row>
    <row r="659" spans="2:16" s="34" customFormat="1" ht="16.5" x14ac:dyDescent="0.3">
      <c r="B659" s="1"/>
      <c r="C659" s="1"/>
      <c r="D659" s="1"/>
      <c r="E659" s="1"/>
      <c r="F659" s="33"/>
      <c r="G659" s="1"/>
      <c r="H659" s="1"/>
      <c r="I659" s="1"/>
      <c r="J659" s="1"/>
      <c r="K659" s="1"/>
      <c r="L659" s="6"/>
      <c r="M659" s="6"/>
      <c r="N659" s="1"/>
      <c r="O659" s="1"/>
      <c r="P659" s="7"/>
    </row>
    <row r="660" spans="2:16" s="34" customFormat="1" ht="16.5" x14ac:dyDescent="0.3">
      <c r="B660" s="1"/>
      <c r="C660" s="1"/>
      <c r="D660" s="1"/>
      <c r="E660" s="1"/>
      <c r="F660" s="33"/>
      <c r="G660" s="1"/>
      <c r="H660" s="1"/>
      <c r="I660" s="1"/>
      <c r="J660" s="1"/>
      <c r="K660" s="1"/>
      <c r="L660" s="6"/>
      <c r="M660" s="6"/>
      <c r="N660" s="1"/>
      <c r="O660" s="1"/>
      <c r="P660" s="7"/>
    </row>
    <row r="661" spans="2:16" s="34" customFormat="1" ht="16.5" x14ac:dyDescent="0.3">
      <c r="B661" s="1"/>
      <c r="C661" s="1"/>
      <c r="D661" s="1"/>
      <c r="E661" s="1"/>
      <c r="F661" s="33"/>
      <c r="G661" s="1"/>
      <c r="H661" s="1"/>
      <c r="I661" s="1"/>
      <c r="J661" s="1"/>
      <c r="K661" s="1"/>
      <c r="L661" s="6"/>
      <c r="M661" s="6"/>
      <c r="N661" s="1"/>
      <c r="O661" s="1"/>
      <c r="P661" s="7"/>
    </row>
    <row r="662" spans="2:16" s="34" customFormat="1" ht="16.5" x14ac:dyDescent="0.3">
      <c r="B662" s="1"/>
      <c r="C662" s="1"/>
      <c r="D662" s="1"/>
      <c r="E662" s="1"/>
      <c r="F662" s="33"/>
      <c r="G662" s="1"/>
      <c r="H662" s="1"/>
      <c r="I662" s="1"/>
      <c r="J662" s="1"/>
      <c r="K662" s="1"/>
      <c r="L662" s="6"/>
      <c r="M662" s="6"/>
      <c r="N662" s="1"/>
      <c r="O662" s="1"/>
      <c r="P662" s="7"/>
    </row>
    <row r="663" spans="2:16" s="34" customFormat="1" ht="16.5" x14ac:dyDescent="0.3">
      <c r="B663" s="1"/>
      <c r="C663" s="1"/>
      <c r="D663" s="1"/>
      <c r="E663" s="1"/>
      <c r="F663" s="33"/>
      <c r="G663" s="1"/>
      <c r="H663" s="1"/>
      <c r="I663" s="1"/>
      <c r="J663" s="1"/>
      <c r="K663" s="1"/>
      <c r="L663" s="6"/>
      <c r="M663" s="6"/>
      <c r="N663" s="1"/>
      <c r="O663" s="1"/>
      <c r="P663" s="7"/>
    </row>
    <row r="664" spans="2:16" s="34" customFormat="1" ht="16.5" x14ac:dyDescent="0.3">
      <c r="B664" s="1"/>
      <c r="C664" s="1"/>
      <c r="D664" s="1"/>
      <c r="E664" s="1"/>
      <c r="F664" s="33"/>
      <c r="G664" s="1"/>
      <c r="H664" s="1"/>
      <c r="I664" s="1"/>
      <c r="J664" s="1"/>
      <c r="K664" s="1"/>
      <c r="L664" s="6"/>
      <c r="M664" s="6"/>
      <c r="N664" s="1"/>
      <c r="O664" s="1"/>
      <c r="P664" s="7"/>
    </row>
    <row r="665" spans="2:16" s="34" customFormat="1" ht="16.5" x14ac:dyDescent="0.3">
      <c r="B665" s="1"/>
      <c r="C665" s="1"/>
      <c r="D665" s="1"/>
      <c r="E665" s="1"/>
      <c r="F665" s="33"/>
      <c r="G665" s="1"/>
      <c r="H665" s="1"/>
      <c r="I665" s="1"/>
      <c r="J665" s="1"/>
      <c r="K665" s="1"/>
      <c r="L665" s="6"/>
      <c r="M665" s="6"/>
      <c r="N665" s="1"/>
      <c r="O665" s="1"/>
      <c r="P665" s="7"/>
    </row>
    <row r="666" spans="2:16" s="34" customFormat="1" ht="16.5" x14ac:dyDescent="0.3">
      <c r="B666" s="1"/>
      <c r="C666" s="1"/>
      <c r="D666" s="1"/>
      <c r="E666" s="1"/>
      <c r="F666" s="33"/>
      <c r="G666" s="1"/>
      <c r="H666" s="1"/>
      <c r="I666" s="1"/>
      <c r="J666" s="1"/>
      <c r="K666" s="1"/>
      <c r="L666" s="6"/>
      <c r="M666" s="6"/>
      <c r="N666" s="1"/>
      <c r="O666" s="1"/>
      <c r="P666" s="7"/>
    </row>
    <row r="667" spans="2:16" s="34" customFormat="1" ht="16.5" x14ac:dyDescent="0.3">
      <c r="B667" s="1"/>
      <c r="C667" s="1"/>
      <c r="D667" s="1"/>
      <c r="E667" s="1"/>
      <c r="F667" s="33"/>
      <c r="G667" s="1"/>
      <c r="H667" s="1"/>
      <c r="I667" s="1"/>
      <c r="J667" s="1"/>
      <c r="K667" s="1"/>
      <c r="L667" s="6"/>
      <c r="M667" s="6"/>
      <c r="N667" s="1"/>
      <c r="O667" s="1"/>
      <c r="P667" s="7"/>
    </row>
    <row r="668" spans="2:16" s="34" customFormat="1" ht="16.5" x14ac:dyDescent="0.3">
      <c r="B668" s="1"/>
      <c r="C668" s="1"/>
      <c r="D668" s="1"/>
      <c r="E668" s="1"/>
      <c r="F668" s="33"/>
      <c r="G668" s="1"/>
      <c r="H668" s="1"/>
      <c r="I668" s="1"/>
      <c r="J668" s="1"/>
      <c r="K668" s="1"/>
      <c r="L668" s="6"/>
      <c r="M668" s="6"/>
      <c r="N668" s="1"/>
      <c r="O668" s="1"/>
      <c r="P668" s="7"/>
    </row>
    <row r="669" spans="2:16" s="34" customFormat="1" ht="16.5" x14ac:dyDescent="0.3">
      <c r="B669" s="1"/>
      <c r="C669" s="1"/>
      <c r="D669" s="1"/>
      <c r="E669" s="1"/>
      <c r="F669" s="33"/>
      <c r="G669" s="1"/>
      <c r="H669" s="1"/>
      <c r="I669" s="1"/>
      <c r="J669" s="1"/>
      <c r="K669" s="1"/>
      <c r="L669" s="6"/>
      <c r="M669" s="6"/>
      <c r="N669" s="1"/>
      <c r="O669" s="1"/>
      <c r="P669" s="7"/>
    </row>
    <row r="670" spans="2:16" s="34" customFormat="1" ht="16.5" x14ac:dyDescent="0.3">
      <c r="B670" s="1"/>
      <c r="C670" s="1"/>
      <c r="D670" s="1"/>
      <c r="E670" s="1"/>
      <c r="F670" s="33"/>
      <c r="G670" s="1"/>
      <c r="H670" s="1"/>
      <c r="I670" s="1"/>
      <c r="J670" s="1"/>
      <c r="K670" s="1"/>
      <c r="L670" s="6"/>
      <c r="M670" s="6"/>
      <c r="N670" s="1"/>
      <c r="O670" s="1"/>
      <c r="P670" s="7"/>
    </row>
    <row r="671" spans="2:16" s="34" customFormat="1" ht="16.5" x14ac:dyDescent="0.3">
      <c r="B671" s="1"/>
      <c r="C671" s="1"/>
      <c r="D671" s="1"/>
      <c r="E671" s="1"/>
      <c r="F671" s="33"/>
      <c r="G671" s="1"/>
      <c r="H671" s="1"/>
      <c r="I671" s="1"/>
      <c r="J671" s="1"/>
      <c r="K671" s="1"/>
      <c r="L671" s="6"/>
      <c r="M671" s="6"/>
      <c r="N671" s="1"/>
      <c r="O671" s="1"/>
      <c r="P671" s="7"/>
    </row>
    <row r="672" spans="2:16" s="34" customFormat="1" ht="16.5" x14ac:dyDescent="0.3">
      <c r="B672" s="1"/>
      <c r="C672" s="1"/>
      <c r="D672" s="1"/>
      <c r="E672" s="1"/>
      <c r="F672" s="33"/>
      <c r="G672" s="1"/>
      <c r="H672" s="1"/>
      <c r="I672" s="1"/>
      <c r="J672" s="1"/>
      <c r="K672" s="1"/>
      <c r="L672" s="6"/>
      <c r="M672" s="6"/>
      <c r="N672" s="1"/>
      <c r="O672" s="1"/>
      <c r="P672" s="7"/>
    </row>
    <row r="673" spans="2:16" s="34" customFormat="1" ht="16.5" x14ac:dyDescent="0.3">
      <c r="B673" s="1"/>
      <c r="C673" s="1"/>
      <c r="D673" s="1"/>
      <c r="E673" s="1"/>
      <c r="F673" s="33"/>
      <c r="G673" s="1"/>
      <c r="H673" s="1"/>
      <c r="I673" s="1"/>
      <c r="J673" s="1"/>
      <c r="K673" s="1"/>
      <c r="L673" s="6"/>
      <c r="M673" s="6"/>
      <c r="N673" s="1"/>
      <c r="O673" s="1"/>
      <c r="P673" s="7"/>
    </row>
    <row r="674" spans="2:16" s="34" customFormat="1" ht="16.5" x14ac:dyDescent="0.3">
      <c r="B674" s="1"/>
      <c r="C674" s="1"/>
      <c r="D674" s="1"/>
      <c r="E674" s="1"/>
      <c r="F674" s="33"/>
      <c r="G674" s="1"/>
      <c r="H674" s="1"/>
      <c r="I674" s="1"/>
      <c r="J674" s="1"/>
      <c r="K674" s="1"/>
      <c r="L674" s="6"/>
      <c r="M674" s="6"/>
      <c r="N674" s="1"/>
      <c r="O674" s="1"/>
      <c r="P674" s="7"/>
    </row>
    <row r="675" spans="2:16" s="34" customFormat="1" ht="16.5" x14ac:dyDescent="0.3">
      <c r="B675" s="1"/>
      <c r="C675" s="1"/>
      <c r="D675" s="1"/>
      <c r="E675" s="1"/>
      <c r="F675" s="33"/>
      <c r="G675" s="1"/>
      <c r="H675" s="1"/>
      <c r="I675" s="1"/>
      <c r="J675" s="1"/>
      <c r="K675" s="1"/>
      <c r="L675" s="6"/>
      <c r="M675" s="6"/>
      <c r="N675" s="1"/>
      <c r="O675" s="1"/>
      <c r="P675" s="7"/>
    </row>
    <row r="676" spans="2:16" s="34" customFormat="1" ht="16.5" x14ac:dyDescent="0.3">
      <c r="B676" s="1"/>
      <c r="C676" s="1"/>
      <c r="D676" s="1"/>
      <c r="E676" s="1"/>
      <c r="F676" s="33"/>
      <c r="G676" s="1"/>
      <c r="H676" s="1"/>
      <c r="I676" s="1"/>
      <c r="J676" s="1"/>
      <c r="K676" s="1"/>
      <c r="L676" s="6"/>
      <c r="M676" s="6"/>
      <c r="N676" s="1"/>
      <c r="O676" s="1"/>
      <c r="P676" s="7"/>
    </row>
    <row r="677" spans="2:16" s="34" customFormat="1" ht="16.5" x14ac:dyDescent="0.3">
      <c r="B677" s="1"/>
      <c r="C677" s="1"/>
      <c r="D677" s="1"/>
      <c r="E677" s="1"/>
      <c r="F677" s="33"/>
      <c r="G677" s="1"/>
      <c r="H677" s="1"/>
      <c r="I677" s="1"/>
      <c r="J677" s="1"/>
      <c r="K677" s="1"/>
      <c r="L677" s="6"/>
      <c r="M677" s="6"/>
      <c r="N677" s="1"/>
      <c r="O677" s="1"/>
      <c r="P677" s="7"/>
    </row>
    <row r="678" spans="2:16" s="34" customFormat="1" ht="16.5" x14ac:dyDescent="0.3">
      <c r="B678" s="1"/>
      <c r="C678" s="1"/>
      <c r="D678" s="1"/>
      <c r="E678" s="1"/>
      <c r="F678" s="33"/>
      <c r="G678" s="1"/>
      <c r="H678" s="1"/>
      <c r="I678" s="1"/>
      <c r="J678" s="1"/>
      <c r="K678" s="1"/>
      <c r="L678" s="6"/>
      <c r="M678" s="6"/>
      <c r="N678" s="1"/>
      <c r="O678" s="1"/>
      <c r="P678" s="7"/>
    </row>
    <row r="679" spans="2:16" s="34" customFormat="1" ht="16.5" x14ac:dyDescent="0.3">
      <c r="B679" s="1"/>
      <c r="C679" s="1"/>
      <c r="D679" s="1"/>
      <c r="E679" s="1"/>
      <c r="F679" s="33"/>
      <c r="G679" s="1"/>
      <c r="H679" s="1"/>
      <c r="I679" s="1"/>
      <c r="J679" s="1"/>
      <c r="K679" s="1"/>
      <c r="L679" s="6"/>
      <c r="M679" s="6"/>
      <c r="N679" s="1"/>
      <c r="O679" s="1"/>
      <c r="P679" s="7"/>
    </row>
    <row r="680" spans="2:16" s="34" customFormat="1" ht="16.5" x14ac:dyDescent="0.3">
      <c r="B680" s="1"/>
      <c r="C680" s="1"/>
      <c r="D680" s="1"/>
      <c r="E680" s="1"/>
      <c r="F680" s="33"/>
      <c r="G680" s="1"/>
      <c r="H680" s="1"/>
      <c r="I680" s="1"/>
      <c r="J680" s="1"/>
      <c r="K680" s="1"/>
      <c r="L680" s="6"/>
      <c r="M680" s="6"/>
      <c r="N680" s="1"/>
      <c r="O680" s="1"/>
      <c r="P680" s="7"/>
    </row>
    <row r="681" spans="2:16" s="34" customFormat="1" ht="16.5" x14ac:dyDescent="0.3">
      <c r="B681" s="1"/>
      <c r="C681" s="1"/>
      <c r="D681" s="1"/>
      <c r="E681" s="1"/>
      <c r="F681" s="33"/>
      <c r="G681" s="1"/>
      <c r="H681" s="1"/>
      <c r="I681" s="1"/>
      <c r="J681" s="1"/>
      <c r="K681" s="1"/>
      <c r="L681" s="6"/>
      <c r="M681" s="6"/>
      <c r="N681" s="1"/>
      <c r="O681" s="1"/>
      <c r="P681" s="7"/>
    </row>
    <row r="682" spans="2:16" s="34" customFormat="1" ht="16.5" x14ac:dyDescent="0.3">
      <c r="B682" s="1"/>
      <c r="C682" s="1"/>
      <c r="D682" s="1"/>
      <c r="E682" s="1"/>
      <c r="F682" s="33"/>
      <c r="G682" s="1"/>
      <c r="H682" s="1"/>
      <c r="I682" s="1"/>
      <c r="J682" s="1"/>
      <c r="K682" s="1"/>
      <c r="L682" s="6"/>
      <c r="M682" s="6"/>
      <c r="N682" s="1"/>
      <c r="O682" s="1"/>
      <c r="P682" s="7"/>
    </row>
    <row r="683" spans="2:16" s="34" customFormat="1" ht="16.5" x14ac:dyDescent="0.3">
      <c r="B683" s="1"/>
      <c r="C683" s="1"/>
      <c r="D683" s="1"/>
      <c r="E683" s="1"/>
      <c r="F683" s="33"/>
      <c r="G683" s="1"/>
      <c r="H683" s="1"/>
      <c r="I683" s="1"/>
      <c r="J683" s="1"/>
      <c r="K683" s="1"/>
      <c r="L683" s="6"/>
      <c r="M683" s="6"/>
      <c r="N683" s="1"/>
      <c r="O683" s="1"/>
      <c r="P683" s="7"/>
    </row>
    <row r="684" spans="2:16" s="34" customFormat="1" ht="16.5" x14ac:dyDescent="0.3">
      <c r="B684" s="1"/>
      <c r="C684" s="1"/>
      <c r="D684" s="1"/>
      <c r="E684" s="1"/>
      <c r="F684" s="33"/>
      <c r="G684" s="1"/>
      <c r="H684" s="1"/>
      <c r="I684" s="1"/>
      <c r="J684" s="1"/>
      <c r="K684" s="1"/>
      <c r="L684" s="6"/>
      <c r="M684" s="6"/>
      <c r="N684" s="1"/>
      <c r="O684" s="1"/>
      <c r="P684" s="7"/>
    </row>
    <row r="685" spans="2:16" s="34" customFormat="1" ht="16.5" x14ac:dyDescent="0.3">
      <c r="B685" s="1"/>
      <c r="C685" s="1"/>
      <c r="D685" s="1"/>
      <c r="E685" s="1"/>
      <c r="F685" s="33"/>
      <c r="G685" s="1"/>
      <c r="H685" s="1"/>
      <c r="I685" s="1"/>
      <c r="J685" s="1"/>
      <c r="K685" s="1"/>
      <c r="L685" s="6"/>
      <c r="M685" s="6"/>
      <c r="N685" s="1"/>
      <c r="O685" s="1"/>
      <c r="P685" s="7"/>
    </row>
    <row r="686" spans="2:16" s="34" customFormat="1" ht="16.5" x14ac:dyDescent="0.3">
      <c r="B686" s="1"/>
      <c r="C686" s="1"/>
      <c r="D686" s="1"/>
      <c r="E686" s="1"/>
      <c r="F686" s="33"/>
      <c r="G686" s="1"/>
      <c r="H686" s="1"/>
      <c r="I686" s="1"/>
      <c r="J686" s="1"/>
      <c r="K686" s="1"/>
      <c r="L686" s="6"/>
      <c r="M686" s="6"/>
      <c r="N686" s="1"/>
      <c r="O686" s="1"/>
      <c r="P686" s="7"/>
    </row>
    <row r="687" spans="2:16" s="34" customFormat="1" ht="16.5" x14ac:dyDescent="0.3">
      <c r="B687" s="1"/>
      <c r="C687" s="1"/>
      <c r="D687" s="1"/>
      <c r="E687" s="1"/>
      <c r="F687" s="33"/>
      <c r="G687" s="1"/>
      <c r="H687" s="1"/>
      <c r="I687" s="1"/>
      <c r="J687" s="1"/>
      <c r="K687" s="1"/>
      <c r="L687" s="6"/>
      <c r="M687" s="6"/>
      <c r="N687" s="1"/>
      <c r="O687" s="1"/>
      <c r="P687" s="7"/>
    </row>
    <row r="688" spans="2:16" s="34" customFormat="1" ht="16.5" x14ac:dyDescent="0.3">
      <c r="B688" s="1"/>
      <c r="C688" s="1"/>
      <c r="D688" s="1"/>
      <c r="E688" s="1"/>
      <c r="F688" s="33"/>
      <c r="G688" s="1"/>
      <c r="H688" s="1"/>
      <c r="I688" s="1"/>
      <c r="J688" s="1"/>
      <c r="K688" s="1"/>
      <c r="L688" s="6"/>
      <c r="M688" s="6"/>
      <c r="N688" s="1"/>
      <c r="O688" s="1"/>
      <c r="P688" s="7"/>
    </row>
    <row r="689" spans="2:16" s="34" customFormat="1" ht="16.5" x14ac:dyDescent="0.3">
      <c r="B689" s="1"/>
      <c r="C689" s="1"/>
      <c r="D689" s="1"/>
      <c r="E689" s="1"/>
      <c r="F689" s="33"/>
      <c r="G689" s="1"/>
      <c r="H689" s="1"/>
      <c r="I689" s="1"/>
      <c r="J689" s="1"/>
      <c r="K689" s="1"/>
      <c r="L689" s="6"/>
      <c r="M689" s="6"/>
      <c r="N689" s="1"/>
      <c r="O689" s="1"/>
      <c r="P689" s="7"/>
    </row>
    <row r="690" spans="2:16" s="34" customFormat="1" ht="16.5" x14ac:dyDescent="0.3">
      <c r="B690" s="1"/>
      <c r="C690" s="1"/>
      <c r="D690" s="1"/>
      <c r="E690" s="1"/>
      <c r="F690" s="33"/>
      <c r="G690" s="1"/>
      <c r="H690" s="1"/>
      <c r="I690" s="1"/>
      <c r="J690" s="1"/>
      <c r="K690" s="1"/>
      <c r="L690" s="6"/>
      <c r="M690" s="6"/>
      <c r="N690" s="1"/>
      <c r="O690" s="1"/>
      <c r="P690" s="7"/>
    </row>
    <row r="691" spans="2:16" s="34" customFormat="1" ht="16.5" x14ac:dyDescent="0.3">
      <c r="B691" s="1"/>
      <c r="C691" s="1"/>
      <c r="D691" s="1"/>
      <c r="E691" s="1"/>
      <c r="F691" s="33"/>
      <c r="G691" s="1"/>
      <c r="H691" s="1"/>
      <c r="I691" s="1"/>
      <c r="J691" s="1"/>
      <c r="K691" s="1"/>
      <c r="L691" s="6"/>
      <c r="M691" s="6"/>
      <c r="N691" s="1"/>
      <c r="O691" s="1"/>
      <c r="P691" s="7"/>
    </row>
    <row r="692" spans="2:16" s="34" customFormat="1" ht="16.5" x14ac:dyDescent="0.3">
      <c r="B692" s="1"/>
      <c r="C692" s="1"/>
      <c r="D692" s="1"/>
      <c r="E692" s="1"/>
      <c r="F692" s="33"/>
      <c r="G692" s="1"/>
      <c r="H692" s="1"/>
      <c r="I692" s="1"/>
      <c r="J692" s="1"/>
      <c r="K692" s="1"/>
      <c r="L692" s="6"/>
      <c r="M692" s="6"/>
      <c r="N692" s="1"/>
      <c r="O692" s="1"/>
      <c r="P692" s="7"/>
    </row>
    <row r="693" spans="2:16" s="34" customFormat="1" ht="16.5" x14ac:dyDescent="0.3">
      <c r="B693" s="1"/>
      <c r="C693" s="1"/>
      <c r="D693" s="1"/>
      <c r="E693" s="1"/>
      <c r="F693" s="33"/>
      <c r="G693" s="1"/>
      <c r="H693" s="1"/>
      <c r="I693" s="1"/>
      <c r="J693" s="1"/>
      <c r="K693" s="1"/>
      <c r="L693" s="6"/>
      <c r="M693" s="6"/>
      <c r="N693" s="1"/>
      <c r="O693" s="1"/>
      <c r="P693" s="7"/>
    </row>
    <row r="694" spans="2:16" s="34" customFormat="1" ht="16.5" x14ac:dyDescent="0.3">
      <c r="B694" s="1"/>
      <c r="C694" s="1"/>
      <c r="D694" s="1"/>
      <c r="E694" s="1"/>
      <c r="F694" s="33"/>
      <c r="G694" s="1"/>
      <c r="H694" s="1"/>
      <c r="I694" s="1"/>
      <c r="J694" s="1"/>
      <c r="K694" s="1"/>
      <c r="L694" s="6"/>
      <c r="M694" s="6"/>
      <c r="N694" s="1"/>
      <c r="O694" s="1"/>
      <c r="P694" s="7"/>
    </row>
    <row r="695" spans="2:16" s="34" customFormat="1" ht="16.5" x14ac:dyDescent="0.3">
      <c r="B695" s="1"/>
      <c r="C695" s="1"/>
      <c r="D695" s="1"/>
      <c r="E695" s="1"/>
      <c r="F695" s="33"/>
      <c r="G695" s="1"/>
      <c r="H695" s="1"/>
      <c r="I695" s="1"/>
      <c r="J695" s="1"/>
      <c r="K695" s="1"/>
      <c r="L695" s="6"/>
      <c r="M695" s="6"/>
      <c r="N695" s="1"/>
      <c r="O695" s="1"/>
      <c r="P695" s="7"/>
    </row>
    <row r="696" spans="2:16" s="34" customFormat="1" ht="16.5" x14ac:dyDescent="0.3">
      <c r="B696" s="1"/>
      <c r="C696" s="1"/>
      <c r="D696" s="1"/>
      <c r="E696" s="1"/>
      <c r="F696" s="33"/>
      <c r="G696" s="1"/>
      <c r="H696" s="1"/>
      <c r="I696" s="1"/>
      <c r="J696" s="1"/>
      <c r="K696" s="1"/>
      <c r="L696" s="6"/>
      <c r="M696" s="6"/>
      <c r="N696" s="1"/>
      <c r="O696" s="1"/>
      <c r="P696" s="7"/>
    </row>
    <row r="697" spans="2:16" s="34" customFormat="1" ht="16.5" x14ac:dyDescent="0.3">
      <c r="B697" s="1"/>
      <c r="C697" s="1"/>
      <c r="D697" s="1"/>
      <c r="E697" s="1"/>
      <c r="F697" s="33"/>
      <c r="G697" s="1"/>
      <c r="H697" s="1"/>
      <c r="I697" s="1"/>
      <c r="J697" s="1"/>
      <c r="K697" s="1"/>
      <c r="L697" s="6"/>
      <c r="M697" s="6"/>
      <c r="N697" s="1"/>
      <c r="O697" s="1"/>
      <c r="P697" s="7"/>
    </row>
    <row r="698" spans="2:16" s="34" customFormat="1" ht="16.5" x14ac:dyDescent="0.3">
      <c r="B698" s="1"/>
      <c r="C698" s="1"/>
      <c r="D698" s="1"/>
      <c r="E698" s="1"/>
      <c r="F698" s="33"/>
      <c r="G698" s="1"/>
      <c r="H698" s="1"/>
      <c r="I698" s="1"/>
      <c r="J698" s="1"/>
      <c r="K698" s="1"/>
      <c r="L698" s="6"/>
      <c r="M698" s="6"/>
      <c r="N698" s="1"/>
      <c r="O698" s="1"/>
      <c r="P698" s="7"/>
    </row>
    <row r="699" spans="2:16" s="34" customFormat="1" ht="16.5" x14ac:dyDescent="0.3">
      <c r="B699" s="1"/>
      <c r="C699" s="1"/>
      <c r="D699" s="1"/>
      <c r="E699" s="1"/>
      <c r="F699" s="33"/>
      <c r="G699" s="1"/>
      <c r="H699" s="1"/>
      <c r="I699" s="1"/>
      <c r="J699" s="1"/>
      <c r="K699" s="1"/>
      <c r="L699" s="6"/>
      <c r="M699" s="6"/>
      <c r="N699" s="1"/>
      <c r="O699" s="1"/>
      <c r="P699" s="7"/>
    </row>
    <row r="700" spans="2:16" s="34" customFormat="1" ht="16.5" x14ac:dyDescent="0.3">
      <c r="B700" s="1"/>
      <c r="C700" s="1"/>
      <c r="D700" s="1"/>
      <c r="E700" s="1"/>
      <c r="F700" s="33"/>
      <c r="G700" s="1"/>
      <c r="H700" s="1"/>
      <c r="I700" s="1"/>
      <c r="J700" s="1"/>
      <c r="K700" s="1"/>
      <c r="L700" s="6"/>
      <c r="M700" s="6"/>
      <c r="N700" s="1"/>
      <c r="O700" s="1"/>
      <c r="P700" s="7"/>
    </row>
    <row r="701" spans="2:16" s="34" customFormat="1" ht="16.5" x14ac:dyDescent="0.3">
      <c r="B701" s="1"/>
      <c r="C701" s="1"/>
      <c r="D701" s="1"/>
      <c r="E701" s="1"/>
      <c r="F701" s="33"/>
      <c r="G701" s="1"/>
      <c r="H701" s="1"/>
      <c r="I701" s="1"/>
      <c r="J701" s="1"/>
      <c r="K701" s="1"/>
      <c r="L701" s="6"/>
      <c r="M701" s="6"/>
      <c r="N701" s="1"/>
      <c r="O701" s="1"/>
      <c r="P701" s="7"/>
    </row>
    <row r="702" spans="2:16" s="34" customFormat="1" ht="16.5" x14ac:dyDescent="0.3">
      <c r="B702" s="1"/>
      <c r="C702" s="1"/>
      <c r="D702" s="1"/>
      <c r="E702" s="1"/>
      <c r="F702" s="33"/>
      <c r="G702" s="1"/>
      <c r="H702" s="1"/>
      <c r="I702" s="1"/>
      <c r="J702" s="1"/>
      <c r="K702" s="1"/>
      <c r="L702" s="6"/>
      <c r="M702" s="6"/>
      <c r="N702" s="1"/>
      <c r="O702" s="1"/>
      <c r="P702" s="7"/>
    </row>
    <row r="703" spans="2:16" s="34" customFormat="1" ht="16.5" x14ac:dyDescent="0.3">
      <c r="B703" s="1"/>
      <c r="C703" s="1"/>
      <c r="D703" s="1"/>
      <c r="E703" s="1"/>
      <c r="F703" s="33"/>
      <c r="G703" s="1"/>
      <c r="H703" s="1"/>
      <c r="I703" s="1"/>
      <c r="J703" s="1"/>
      <c r="K703" s="1"/>
      <c r="L703" s="6"/>
      <c r="M703" s="6"/>
      <c r="N703" s="1"/>
      <c r="O703" s="1"/>
      <c r="P703" s="7"/>
    </row>
    <row r="704" spans="2:16" s="34" customFormat="1" ht="16.5" x14ac:dyDescent="0.3">
      <c r="B704" s="1"/>
      <c r="C704" s="1"/>
      <c r="D704" s="1"/>
      <c r="E704" s="1"/>
      <c r="F704" s="33"/>
      <c r="G704" s="1"/>
      <c r="H704" s="1"/>
      <c r="I704" s="1"/>
      <c r="J704" s="1"/>
      <c r="K704" s="1"/>
      <c r="L704" s="6"/>
      <c r="M704" s="6"/>
      <c r="N704" s="1"/>
      <c r="O704" s="1"/>
      <c r="P704" s="7"/>
    </row>
    <row r="705" spans="2:16" s="34" customFormat="1" ht="16.5" x14ac:dyDescent="0.3">
      <c r="B705" s="1"/>
      <c r="C705" s="1"/>
      <c r="D705" s="1"/>
      <c r="E705" s="1"/>
      <c r="F705" s="33"/>
      <c r="G705" s="1"/>
      <c r="H705" s="1"/>
      <c r="I705" s="1"/>
      <c r="J705" s="1"/>
      <c r="K705" s="1"/>
      <c r="L705" s="6"/>
      <c r="M705" s="6"/>
      <c r="N705" s="1"/>
      <c r="O705" s="1"/>
      <c r="P705" s="7"/>
    </row>
    <row r="706" spans="2:16" s="34" customFormat="1" ht="16.5" x14ac:dyDescent="0.3">
      <c r="B706" s="1"/>
      <c r="C706" s="1"/>
      <c r="D706" s="1"/>
      <c r="E706" s="1"/>
      <c r="F706" s="33"/>
      <c r="G706" s="1"/>
      <c r="H706" s="1"/>
      <c r="I706" s="1"/>
      <c r="J706" s="1"/>
      <c r="K706" s="1"/>
      <c r="L706" s="6"/>
      <c r="M706" s="6"/>
      <c r="N706" s="1"/>
      <c r="O706" s="1"/>
      <c r="P706" s="7"/>
    </row>
    <row r="707" spans="2:16" s="34" customFormat="1" ht="16.5" x14ac:dyDescent="0.3">
      <c r="B707" s="1"/>
      <c r="C707" s="1"/>
      <c r="D707" s="1"/>
      <c r="E707" s="1"/>
      <c r="F707" s="33"/>
      <c r="G707" s="1"/>
      <c r="H707" s="1"/>
      <c r="I707" s="1"/>
      <c r="J707" s="1"/>
      <c r="K707" s="1"/>
      <c r="L707" s="6"/>
      <c r="M707" s="6"/>
      <c r="N707" s="1"/>
      <c r="O707" s="1"/>
      <c r="P707" s="7"/>
    </row>
    <row r="708" spans="2:16" s="34" customFormat="1" ht="16.5" x14ac:dyDescent="0.3">
      <c r="B708" s="1"/>
      <c r="C708" s="1"/>
      <c r="D708" s="1"/>
      <c r="E708" s="1"/>
      <c r="F708" s="33"/>
      <c r="G708" s="1"/>
      <c r="H708" s="1"/>
      <c r="I708" s="1"/>
      <c r="J708" s="1"/>
      <c r="K708" s="1"/>
      <c r="L708" s="6"/>
      <c r="M708" s="6"/>
      <c r="N708" s="1"/>
      <c r="O708" s="1"/>
      <c r="P708" s="7"/>
    </row>
    <row r="709" spans="2:16" s="34" customFormat="1" ht="16.5" x14ac:dyDescent="0.3">
      <c r="B709" s="1"/>
      <c r="C709" s="1"/>
      <c r="D709" s="1"/>
      <c r="E709" s="1"/>
      <c r="F709" s="33"/>
      <c r="G709" s="1"/>
      <c r="H709" s="1"/>
      <c r="I709" s="1"/>
      <c r="J709" s="1"/>
      <c r="K709" s="1"/>
      <c r="L709" s="6"/>
      <c r="M709" s="6"/>
      <c r="N709" s="1"/>
      <c r="O709" s="1"/>
      <c r="P709" s="7"/>
    </row>
    <row r="710" spans="2:16" s="34" customFormat="1" ht="16.5" x14ac:dyDescent="0.3">
      <c r="B710" s="1"/>
      <c r="C710" s="1"/>
      <c r="D710" s="1"/>
      <c r="E710" s="1"/>
      <c r="F710" s="33"/>
      <c r="G710" s="1"/>
      <c r="H710" s="1"/>
      <c r="I710" s="1"/>
      <c r="J710" s="1"/>
      <c r="K710" s="1"/>
      <c r="L710" s="6"/>
      <c r="M710" s="6"/>
      <c r="N710" s="1"/>
      <c r="O710" s="1"/>
      <c r="P710" s="7"/>
    </row>
    <row r="711" spans="2:16" s="34" customFormat="1" ht="16.5" x14ac:dyDescent="0.3">
      <c r="B711" s="1"/>
      <c r="C711" s="1"/>
      <c r="D711" s="1"/>
      <c r="E711" s="1"/>
      <c r="F711" s="33"/>
      <c r="G711" s="1"/>
      <c r="H711" s="1"/>
      <c r="I711" s="1"/>
      <c r="J711" s="1"/>
      <c r="K711" s="1"/>
      <c r="L711" s="6"/>
      <c r="M711" s="6"/>
      <c r="N711" s="1"/>
      <c r="O711" s="1"/>
      <c r="P711" s="7"/>
    </row>
    <row r="712" spans="2:16" s="34" customFormat="1" ht="16.5" x14ac:dyDescent="0.3">
      <c r="B712" s="1"/>
      <c r="C712" s="1"/>
      <c r="D712" s="1"/>
      <c r="E712" s="1"/>
      <c r="F712" s="33"/>
      <c r="G712" s="1"/>
      <c r="H712" s="1"/>
      <c r="I712" s="1"/>
      <c r="J712" s="1"/>
      <c r="K712" s="1"/>
      <c r="L712" s="6"/>
      <c r="M712" s="6"/>
      <c r="N712" s="1"/>
      <c r="O712" s="1"/>
      <c r="P712" s="7"/>
    </row>
    <row r="713" spans="2:16" s="34" customFormat="1" ht="16.5" x14ac:dyDescent="0.3">
      <c r="B713" s="1"/>
      <c r="C713" s="1"/>
      <c r="D713" s="1"/>
      <c r="E713" s="1"/>
      <c r="F713" s="33"/>
      <c r="G713" s="1"/>
      <c r="H713" s="1"/>
      <c r="I713" s="1"/>
      <c r="J713" s="1"/>
      <c r="K713" s="1"/>
      <c r="L713" s="6"/>
      <c r="M713" s="6"/>
      <c r="N713" s="1"/>
      <c r="O713" s="1"/>
      <c r="P713" s="7"/>
    </row>
    <row r="714" spans="2:16" s="34" customFormat="1" ht="16.5" x14ac:dyDescent="0.3">
      <c r="B714" s="1"/>
      <c r="C714" s="1"/>
      <c r="D714" s="1"/>
      <c r="E714" s="1"/>
      <c r="F714" s="33"/>
      <c r="G714" s="1"/>
      <c r="H714" s="1"/>
      <c r="I714" s="1"/>
      <c r="J714" s="1"/>
      <c r="K714" s="1"/>
      <c r="L714" s="6"/>
      <c r="M714" s="6"/>
      <c r="N714" s="1"/>
      <c r="O714" s="1"/>
      <c r="P714" s="7"/>
    </row>
    <row r="715" spans="2:16" s="34" customFormat="1" ht="16.5" x14ac:dyDescent="0.3">
      <c r="B715" s="1"/>
      <c r="C715" s="1"/>
      <c r="D715" s="1"/>
      <c r="E715" s="1"/>
      <c r="F715" s="33"/>
      <c r="G715" s="1"/>
      <c r="H715" s="1"/>
      <c r="I715" s="1"/>
      <c r="J715" s="1"/>
      <c r="K715" s="1"/>
      <c r="L715" s="6"/>
      <c r="M715" s="6"/>
      <c r="N715" s="1"/>
      <c r="O715" s="1"/>
      <c r="P715" s="7"/>
    </row>
    <row r="716" spans="2:16" s="34" customFormat="1" ht="16.5" x14ac:dyDescent="0.3">
      <c r="B716" s="1"/>
      <c r="C716" s="1"/>
      <c r="D716" s="1"/>
      <c r="E716" s="1"/>
      <c r="F716" s="33"/>
      <c r="G716" s="1"/>
      <c r="H716" s="1"/>
      <c r="I716" s="1"/>
      <c r="J716" s="1"/>
      <c r="K716" s="1"/>
      <c r="L716" s="6"/>
      <c r="M716" s="6"/>
      <c r="N716" s="1"/>
      <c r="O716" s="1"/>
      <c r="P716" s="7"/>
    </row>
    <row r="717" spans="2:16" s="34" customFormat="1" ht="16.5" x14ac:dyDescent="0.3">
      <c r="B717" s="1"/>
      <c r="C717" s="1"/>
      <c r="D717" s="1"/>
      <c r="E717" s="1"/>
      <c r="F717" s="33"/>
      <c r="G717" s="1"/>
      <c r="H717" s="1"/>
      <c r="I717" s="1"/>
      <c r="J717" s="1"/>
      <c r="K717" s="1"/>
      <c r="L717" s="6"/>
      <c r="M717" s="6"/>
      <c r="N717" s="1"/>
      <c r="O717" s="1"/>
      <c r="P717" s="7"/>
    </row>
    <row r="718" spans="2:16" s="34" customFormat="1" ht="16.5" x14ac:dyDescent="0.3">
      <c r="B718" s="1"/>
      <c r="C718" s="1"/>
      <c r="D718" s="1"/>
      <c r="E718" s="1"/>
      <c r="F718" s="33"/>
      <c r="G718" s="1"/>
      <c r="H718" s="1"/>
      <c r="I718" s="1"/>
      <c r="J718" s="1"/>
      <c r="K718" s="1"/>
      <c r="L718" s="6"/>
      <c r="M718" s="6"/>
      <c r="N718" s="1"/>
      <c r="O718" s="1"/>
      <c r="P718" s="7"/>
    </row>
    <row r="719" spans="2:16" s="34" customFormat="1" ht="16.5" x14ac:dyDescent="0.3">
      <c r="B719" s="1"/>
      <c r="C719" s="1"/>
      <c r="D719" s="1"/>
      <c r="E719" s="1"/>
      <c r="F719" s="33"/>
      <c r="G719" s="1"/>
      <c r="H719" s="1"/>
      <c r="I719" s="1"/>
      <c r="J719" s="1"/>
      <c r="K719" s="1"/>
      <c r="L719" s="6"/>
      <c r="M719" s="6"/>
      <c r="N719" s="1"/>
      <c r="O719" s="1"/>
      <c r="P719" s="7"/>
    </row>
    <row r="720" spans="2:16" s="34" customFormat="1" ht="16.5" x14ac:dyDescent="0.3">
      <c r="B720" s="1"/>
      <c r="C720" s="1"/>
      <c r="D720" s="1"/>
      <c r="E720" s="1"/>
      <c r="F720" s="33"/>
      <c r="G720" s="1"/>
      <c r="H720" s="1"/>
      <c r="I720" s="1"/>
      <c r="J720" s="1"/>
      <c r="K720" s="1"/>
      <c r="L720" s="6"/>
      <c r="M720" s="6"/>
      <c r="N720" s="1"/>
      <c r="O720" s="1"/>
      <c r="P720" s="7"/>
    </row>
    <row r="721" spans="2:16" s="34" customFormat="1" ht="16.5" x14ac:dyDescent="0.3">
      <c r="B721" s="1"/>
      <c r="C721" s="1"/>
      <c r="D721" s="1"/>
      <c r="E721" s="1"/>
      <c r="F721" s="33"/>
      <c r="G721" s="1"/>
      <c r="H721" s="1"/>
      <c r="I721" s="1"/>
      <c r="J721" s="1"/>
      <c r="K721" s="1"/>
      <c r="L721" s="6"/>
      <c r="M721" s="6"/>
      <c r="N721" s="1"/>
      <c r="O721" s="1"/>
      <c r="P721" s="7"/>
    </row>
    <row r="722" spans="2:16" s="34" customFormat="1" ht="16.5" x14ac:dyDescent="0.3">
      <c r="B722" s="1"/>
      <c r="C722" s="1"/>
      <c r="D722" s="1"/>
      <c r="E722" s="1"/>
      <c r="F722" s="33"/>
      <c r="G722" s="1"/>
      <c r="H722" s="1"/>
      <c r="I722" s="1"/>
      <c r="J722" s="1"/>
      <c r="K722" s="1"/>
      <c r="L722" s="6"/>
      <c r="M722" s="6"/>
      <c r="N722" s="1"/>
      <c r="O722" s="1"/>
      <c r="P722" s="7"/>
    </row>
    <row r="723" spans="2:16" s="34" customFormat="1" ht="16.5" x14ac:dyDescent="0.3">
      <c r="B723" s="1"/>
      <c r="C723" s="1"/>
      <c r="D723" s="1"/>
      <c r="E723" s="1"/>
      <c r="F723" s="33"/>
      <c r="G723" s="1"/>
      <c r="H723" s="1"/>
      <c r="I723" s="1"/>
      <c r="J723" s="1"/>
      <c r="K723" s="1"/>
      <c r="L723" s="6"/>
      <c r="M723" s="6"/>
      <c r="N723" s="1"/>
      <c r="O723" s="1"/>
      <c r="P723" s="7"/>
    </row>
    <row r="724" spans="2:16" s="34" customFormat="1" ht="16.5" x14ac:dyDescent="0.3">
      <c r="B724" s="1"/>
      <c r="C724" s="1"/>
      <c r="D724" s="1"/>
      <c r="E724" s="1"/>
      <c r="F724" s="33"/>
      <c r="G724" s="1"/>
      <c r="H724" s="1"/>
      <c r="I724" s="1"/>
      <c r="J724" s="1"/>
      <c r="K724" s="1"/>
      <c r="L724" s="6"/>
      <c r="M724" s="6"/>
      <c r="N724" s="1"/>
      <c r="O724" s="1"/>
      <c r="P724" s="7"/>
    </row>
    <row r="725" spans="2:16" s="34" customFormat="1" ht="16.5" x14ac:dyDescent="0.3">
      <c r="B725" s="1"/>
      <c r="C725" s="1"/>
      <c r="D725" s="1"/>
      <c r="E725" s="1"/>
      <c r="F725" s="33"/>
      <c r="G725" s="1"/>
      <c r="H725" s="1"/>
      <c r="I725" s="1"/>
      <c r="J725" s="1"/>
      <c r="K725" s="1"/>
      <c r="L725" s="6"/>
      <c r="M725" s="6"/>
      <c r="N725" s="1"/>
      <c r="O725" s="1"/>
      <c r="P725" s="7"/>
    </row>
    <row r="726" spans="2:16" s="34" customFormat="1" ht="16.5" x14ac:dyDescent="0.3">
      <c r="B726" s="1"/>
      <c r="C726" s="1"/>
      <c r="D726" s="1"/>
      <c r="E726" s="1"/>
      <c r="F726" s="33"/>
      <c r="G726" s="1"/>
      <c r="H726" s="1"/>
      <c r="I726" s="1"/>
      <c r="J726" s="1"/>
      <c r="K726" s="1"/>
      <c r="L726" s="6"/>
      <c r="M726" s="6"/>
      <c r="N726" s="1"/>
      <c r="O726" s="1"/>
      <c r="P726" s="7"/>
    </row>
    <row r="727" spans="2:16" s="34" customFormat="1" ht="16.5" x14ac:dyDescent="0.3">
      <c r="B727" s="1"/>
      <c r="C727" s="1"/>
      <c r="D727" s="1"/>
      <c r="E727" s="1"/>
      <c r="F727" s="33"/>
      <c r="G727" s="1"/>
      <c r="H727" s="1"/>
      <c r="I727" s="1"/>
      <c r="J727" s="1"/>
      <c r="K727" s="1"/>
      <c r="L727" s="6"/>
      <c r="M727" s="6"/>
      <c r="N727" s="1"/>
      <c r="O727" s="1"/>
      <c r="P727" s="7"/>
    </row>
    <row r="728" spans="2:16" s="34" customFormat="1" ht="16.5" x14ac:dyDescent="0.3">
      <c r="B728" s="1"/>
      <c r="C728" s="1"/>
      <c r="D728" s="1"/>
      <c r="E728" s="1"/>
      <c r="F728" s="33"/>
      <c r="G728" s="1"/>
      <c r="H728" s="1"/>
      <c r="I728" s="1"/>
      <c r="J728" s="1"/>
      <c r="K728" s="1"/>
      <c r="L728" s="6"/>
      <c r="M728" s="6"/>
      <c r="N728" s="1"/>
      <c r="O728" s="1"/>
      <c r="P728" s="7"/>
    </row>
    <row r="729" spans="2:16" s="34" customFormat="1" ht="16.5" x14ac:dyDescent="0.3">
      <c r="B729" s="1"/>
      <c r="C729" s="1"/>
      <c r="D729" s="1"/>
      <c r="E729" s="1"/>
      <c r="F729" s="33"/>
      <c r="G729" s="1"/>
      <c r="H729" s="1"/>
      <c r="I729" s="1"/>
      <c r="J729" s="1"/>
      <c r="K729" s="1"/>
      <c r="L729" s="6"/>
      <c r="M729" s="6"/>
      <c r="N729" s="1"/>
      <c r="O729" s="1"/>
      <c r="P729" s="7"/>
    </row>
    <row r="730" spans="2:16" s="34" customFormat="1" ht="16.5" x14ac:dyDescent="0.3">
      <c r="B730" s="1"/>
      <c r="C730" s="1"/>
      <c r="D730" s="1"/>
      <c r="E730" s="1"/>
      <c r="F730" s="33"/>
      <c r="G730" s="1"/>
      <c r="H730" s="1"/>
      <c r="I730" s="1"/>
      <c r="J730" s="1"/>
      <c r="K730" s="1"/>
      <c r="L730" s="6"/>
      <c r="M730" s="6"/>
      <c r="N730" s="1"/>
      <c r="O730" s="1"/>
      <c r="P730" s="7"/>
    </row>
    <row r="731" spans="2:16" s="34" customFormat="1" ht="16.5" x14ac:dyDescent="0.3">
      <c r="B731" s="1"/>
      <c r="C731" s="1"/>
      <c r="D731" s="1"/>
      <c r="E731" s="1"/>
      <c r="F731" s="33"/>
      <c r="G731" s="1"/>
      <c r="H731" s="1"/>
      <c r="I731" s="1"/>
      <c r="J731" s="1"/>
      <c r="K731" s="1"/>
      <c r="L731" s="6"/>
      <c r="M731" s="6"/>
      <c r="N731" s="1"/>
      <c r="O731" s="1"/>
      <c r="P731" s="7"/>
    </row>
    <row r="732" spans="2:16" s="34" customFormat="1" ht="16.5" x14ac:dyDescent="0.3">
      <c r="B732" s="1"/>
      <c r="C732" s="1"/>
      <c r="D732" s="1"/>
      <c r="E732" s="1"/>
      <c r="F732" s="33"/>
      <c r="G732" s="1"/>
      <c r="H732" s="1"/>
      <c r="I732" s="1"/>
      <c r="J732" s="1"/>
      <c r="K732" s="1"/>
      <c r="L732" s="6"/>
      <c r="M732" s="6"/>
      <c r="N732" s="1"/>
      <c r="O732" s="1"/>
      <c r="P732" s="7"/>
    </row>
    <row r="733" spans="2:16" s="34" customFormat="1" ht="16.5" x14ac:dyDescent="0.3">
      <c r="B733" s="1"/>
      <c r="C733" s="1"/>
      <c r="D733" s="1"/>
      <c r="E733" s="1"/>
      <c r="F733" s="33"/>
      <c r="G733" s="1"/>
      <c r="H733" s="1"/>
      <c r="I733" s="1"/>
      <c r="J733" s="1"/>
      <c r="K733" s="1"/>
      <c r="L733" s="6"/>
      <c r="M733" s="6"/>
      <c r="N733" s="1"/>
      <c r="O733" s="1"/>
      <c r="P733" s="7"/>
    </row>
    <row r="734" spans="2:16" s="34" customFormat="1" ht="16.5" x14ac:dyDescent="0.3">
      <c r="B734" s="1"/>
      <c r="C734" s="1"/>
      <c r="D734" s="1"/>
      <c r="E734" s="1"/>
      <c r="F734" s="33"/>
      <c r="G734" s="1"/>
      <c r="H734" s="1"/>
      <c r="I734" s="1"/>
      <c r="J734" s="1"/>
      <c r="K734" s="1"/>
      <c r="L734" s="6"/>
      <c r="M734" s="6"/>
      <c r="N734" s="1"/>
      <c r="O734" s="1"/>
      <c r="P734" s="7"/>
    </row>
    <row r="735" spans="2:16" s="34" customFormat="1" ht="16.5" x14ac:dyDescent="0.3">
      <c r="B735" s="1"/>
      <c r="C735" s="1"/>
      <c r="D735" s="1"/>
      <c r="E735" s="1"/>
      <c r="F735" s="33"/>
      <c r="G735" s="1"/>
      <c r="H735" s="1"/>
      <c r="I735" s="1"/>
      <c r="J735" s="1"/>
      <c r="K735" s="1"/>
      <c r="L735" s="6"/>
      <c r="M735" s="6"/>
      <c r="N735" s="1"/>
      <c r="O735" s="1"/>
      <c r="P735" s="7"/>
    </row>
    <row r="736" spans="2:16" s="34" customFormat="1" ht="16.5" x14ac:dyDescent="0.3">
      <c r="B736" s="1"/>
      <c r="C736" s="1"/>
      <c r="D736" s="1"/>
      <c r="E736" s="1"/>
      <c r="F736" s="33"/>
      <c r="G736" s="1"/>
      <c r="H736" s="1"/>
      <c r="I736" s="1"/>
      <c r="J736" s="1"/>
      <c r="K736" s="1"/>
      <c r="L736" s="6"/>
      <c r="M736" s="6"/>
      <c r="N736" s="1"/>
      <c r="O736" s="1"/>
      <c r="P736" s="7"/>
    </row>
    <row r="737" spans="2:16" s="34" customFormat="1" ht="16.5" x14ac:dyDescent="0.3">
      <c r="B737" s="1"/>
      <c r="C737" s="1"/>
      <c r="D737" s="1"/>
      <c r="E737" s="1"/>
      <c r="F737" s="33"/>
      <c r="G737" s="1"/>
      <c r="H737" s="1"/>
      <c r="I737" s="1"/>
      <c r="J737" s="1"/>
      <c r="K737" s="1"/>
      <c r="L737" s="6"/>
      <c r="M737" s="6"/>
      <c r="N737" s="1"/>
      <c r="O737" s="1"/>
      <c r="P737" s="7"/>
    </row>
    <row r="738" spans="2:16" s="34" customFormat="1" ht="16.5" x14ac:dyDescent="0.3">
      <c r="B738" s="1"/>
      <c r="C738" s="1"/>
      <c r="D738" s="1"/>
      <c r="E738" s="1"/>
      <c r="F738" s="33"/>
      <c r="G738" s="1"/>
      <c r="H738" s="1"/>
      <c r="I738" s="1"/>
      <c r="J738" s="1"/>
      <c r="K738" s="1"/>
      <c r="L738" s="6"/>
      <c r="M738" s="6"/>
      <c r="N738" s="1"/>
      <c r="O738" s="1"/>
      <c r="P738" s="7"/>
    </row>
    <row r="739" spans="2:16" s="34" customFormat="1" ht="16.5" x14ac:dyDescent="0.3">
      <c r="B739" s="1"/>
      <c r="C739" s="1"/>
      <c r="D739" s="1"/>
      <c r="E739" s="1"/>
      <c r="F739" s="33"/>
      <c r="G739" s="1"/>
      <c r="H739" s="1"/>
      <c r="I739" s="1"/>
      <c r="J739" s="1"/>
      <c r="K739" s="1"/>
      <c r="L739" s="6"/>
      <c r="M739" s="6"/>
      <c r="N739" s="1"/>
      <c r="O739" s="1"/>
      <c r="P739" s="7"/>
    </row>
    <row r="740" spans="2:16" s="34" customFormat="1" ht="16.5" x14ac:dyDescent="0.3">
      <c r="B740" s="1"/>
      <c r="C740" s="1"/>
      <c r="D740" s="1"/>
      <c r="E740" s="1"/>
      <c r="F740" s="33"/>
      <c r="G740" s="1"/>
      <c r="H740" s="1"/>
      <c r="I740" s="1"/>
      <c r="J740" s="1"/>
      <c r="K740" s="1"/>
      <c r="L740" s="6"/>
      <c r="M740" s="6"/>
      <c r="N740" s="1"/>
      <c r="O740" s="1"/>
      <c r="P740" s="7"/>
    </row>
    <row r="741" spans="2:16" s="34" customFormat="1" ht="16.5" x14ac:dyDescent="0.3">
      <c r="B741" s="1"/>
      <c r="C741" s="1"/>
      <c r="D741" s="1"/>
      <c r="E741" s="1"/>
      <c r="F741" s="33"/>
      <c r="G741" s="1"/>
      <c r="H741" s="1"/>
      <c r="I741" s="1"/>
      <c r="J741" s="1"/>
      <c r="K741" s="1"/>
      <c r="L741" s="6"/>
      <c r="M741" s="6"/>
      <c r="N741" s="1"/>
      <c r="O741" s="1"/>
      <c r="P741" s="7"/>
    </row>
    <row r="742" spans="2:16" s="34" customFormat="1" ht="16.5" x14ac:dyDescent="0.3">
      <c r="B742" s="1"/>
      <c r="C742" s="1"/>
      <c r="D742" s="1"/>
      <c r="E742" s="1"/>
      <c r="F742" s="33"/>
      <c r="G742" s="1"/>
      <c r="H742" s="1"/>
      <c r="I742" s="1"/>
      <c r="J742" s="1"/>
      <c r="K742" s="1"/>
      <c r="L742" s="6"/>
      <c r="M742" s="6"/>
      <c r="N742" s="1"/>
      <c r="O742" s="1"/>
      <c r="P742" s="7"/>
    </row>
    <row r="743" spans="2:16" s="34" customFormat="1" ht="16.5" x14ac:dyDescent="0.3">
      <c r="B743" s="1"/>
      <c r="C743" s="1"/>
      <c r="D743" s="1"/>
      <c r="E743" s="1"/>
      <c r="F743" s="33"/>
      <c r="G743" s="1"/>
      <c r="H743" s="1"/>
      <c r="I743" s="1"/>
      <c r="J743" s="1"/>
      <c r="K743" s="1"/>
      <c r="L743" s="6"/>
      <c r="M743" s="6"/>
      <c r="N743" s="1"/>
      <c r="O743" s="1"/>
      <c r="P743" s="7"/>
    </row>
    <row r="744" spans="2:16" s="34" customFormat="1" ht="16.5" x14ac:dyDescent="0.3">
      <c r="B744" s="1"/>
      <c r="C744" s="1"/>
      <c r="D744" s="1"/>
      <c r="E744" s="1"/>
      <c r="F744" s="33"/>
      <c r="G744" s="1"/>
      <c r="H744" s="1"/>
      <c r="I744" s="1"/>
      <c r="J744" s="1"/>
      <c r="K744" s="1"/>
      <c r="L744" s="6"/>
      <c r="M744" s="6"/>
      <c r="N744" s="1"/>
      <c r="O744" s="1"/>
      <c r="P744" s="7"/>
    </row>
    <row r="745" spans="2:16" s="34" customFormat="1" ht="16.5" x14ac:dyDescent="0.3">
      <c r="B745" s="1"/>
      <c r="C745" s="1"/>
      <c r="D745" s="1"/>
      <c r="E745" s="1"/>
      <c r="F745" s="33"/>
      <c r="G745" s="1"/>
      <c r="H745" s="1"/>
      <c r="I745" s="1"/>
      <c r="J745" s="1"/>
      <c r="K745" s="1"/>
      <c r="L745" s="6"/>
      <c r="M745" s="6"/>
      <c r="N745" s="1"/>
      <c r="O745" s="1"/>
      <c r="P745" s="7"/>
    </row>
    <row r="746" spans="2:16" s="34" customFormat="1" ht="16.5" x14ac:dyDescent="0.3">
      <c r="B746" s="1"/>
      <c r="C746" s="1"/>
      <c r="D746" s="1"/>
      <c r="E746" s="1"/>
      <c r="F746" s="33"/>
      <c r="G746" s="1"/>
      <c r="H746" s="1"/>
      <c r="I746" s="1"/>
      <c r="J746" s="1"/>
      <c r="K746" s="1"/>
      <c r="L746" s="6"/>
      <c r="M746" s="6"/>
      <c r="N746" s="1"/>
      <c r="O746" s="1"/>
      <c r="P746" s="7"/>
    </row>
    <row r="747" spans="2:16" s="34" customFormat="1" ht="16.5" x14ac:dyDescent="0.3">
      <c r="B747" s="1"/>
      <c r="C747" s="1"/>
      <c r="D747" s="1"/>
      <c r="E747" s="1"/>
      <c r="F747" s="33"/>
      <c r="G747" s="1"/>
      <c r="H747" s="1"/>
      <c r="I747" s="1"/>
      <c r="J747" s="1"/>
      <c r="K747" s="1"/>
      <c r="L747" s="6"/>
      <c r="M747" s="6"/>
      <c r="N747" s="1"/>
      <c r="O747" s="1"/>
      <c r="P747" s="7"/>
    </row>
    <row r="748" spans="2:16" s="34" customFormat="1" ht="16.5" x14ac:dyDescent="0.3">
      <c r="B748" s="1"/>
      <c r="C748" s="1"/>
      <c r="D748" s="1"/>
      <c r="E748" s="1"/>
      <c r="F748" s="33"/>
      <c r="G748" s="1"/>
      <c r="H748" s="1"/>
      <c r="I748" s="1"/>
      <c r="J748" s="1"/>
      <c r="K748" s="1"/>
      <c r="L748" s="6"/>
      <c r="M748" s="6"/>
      <c r="N748" s="1"/>
      <c r="O748" s="1"/>
      <c r="P748" s="7"/>
    </row>
    <row r="749" spans="2:16" s="34" customFormat="1" ht="16.5" x14ac:dyDescent="0.3">
      <c r="B749" s="1"/>
      <c r="C749" s="1"/>
      <c r="D749" s="1"/>
      <c r="E749" s="1"/>
      <c r="F749" s="33"/>
      <c r="G749" s="1"/>
      <c r="H749" s="1"/>
      <c r="I749" s="1"/>
      <c r="J749" s="1"/>
      <c r="K749" s="1"/>
      <c r="L749" s="6"/>
      <c r="M749" s="6"/>
      <c r="N749" s="1"/>
      <c r="O749" s="1"/>
      <c r="P749" s="7"/>
    </row>
    <row r="750" spans="2:16" s="34" customFormat="1" ht="16.5" x14ac:dyDescent="0.3">
      <c r="B750" s="1"/>
      <c r="C750" s="1"/>
      <c r="D750" s="1"/>
      <c r="E750" s="1"/>
      <c r="F750" s="33"/>
      <c r="G750" s="1"/>
      <c r="H750" s="1"/>
      <c r="I750" s="1"/>
      <c r="J750" s="1"/>
      <c r="K750" s="1"/>
      <c r="L750" s="6"/>
      <c r="M750" s="6"/>
      <c r="N750" s="1"/>
      <c r="O750" s="1"/>
      <c r="P750" s="7"/>
    </row>
    <row r="751" spans="2:16" s="34" customFormat="1" ht="16.5" x14ac:dyDescent="0.3">
      <c r="B751" s="1"/>
      <c r="C751" s="1"/>
      <c r="D751" s="1"/>
      <c r="E751" s="1"/>
      <c r="F751" s="33"/>
      <c r="G751" s="1"/>
      <c r="H751" s="1"/>
      <c r="I751" s="1"/>
      <c r="J751" s="1"/>
      <c r="K751" s="1"/>
      <c r="L751" s="6"/>
      <c r="M751" s="6"/>
      <c r="N751" s="1"/>
      <c r="O751" s="1"/>
      <c r="P751" s="7"/>
    </row>
    <row r="752" spans="2:16" s="34" customFormat="1" ht="16.5" x14ac:dyDescent="0.3">
      <c r="B752" s="1"/>
      <c r="C752" s="1"/>
      <c r="D752" s="1"/>
      <c r="E752" s="1"/>
      <c r="F752" s="33"/>
      <c r="G752" s="1"/>
      <c r="H752" s="1"/>
      <c r="I752" s="1"/>
      <c r="J752" s="1"/>
      <c r="K752" s="1"/>
      <c r="L752" s="6"/>
      <c r="M752" s="6"/>
      <c r="N752" s="1"/>
      <c r="O752" s="1"/>
      <c r="P752" s="7"/>
    </row>
    <row r="753" spans="2:16" s="34" customFormat="1" ht="16.5" x14ac:dyDescent="0.3">
      <c r="B753" s="1"/>
      <c r="C753" s="1"/>
      <c r="D753" s="1"/>
      <c r="E753" s="1"/>
      <c r="F753" s="33"/>
      <c r="G753" s="1"/>
      <c r="H753" s="1"/>
      <c r="I753" s="1"/>
      <c r="J753" s="1"/>
      <c r="K753" s="1"/>
      <c r="L753" s="6"/>
      <c r="M753" s="6"/>
      <c r="N753" s="1"/>
      <c r="O753" s="1"/>
      <c r="P753" s="7"/>
    </row>
    <row r="754" spans="2:16" s="34" customFormat="1" ht="16.5" x14ac:dyDescent="0.3">
      <c r="B754" s="1"/>
      <c r="C754" s="1"/>
      <c r="D754" s="1"/>
      <c r="E754" s="1"/>
      <c r="F754" s="33"/>
      <c r="G754" s="1"/>
      <c r="H754" s="1"/>
      <c r="I754" s="1"/>
      <c r="J754" s="1"/>
      <c r="K754" s="1"/>
      <c r="L754" s="6"/>
      <c r="M754" s="6"/>
      <c r="N754" s="1"/>
      <c r="O754" s="1"/>
      <c r="P754" s="7"/>
    </row>
    <row r="755" spans="2:16" s="34" customFormat="1" ht="16.5" x14ac:dyDescent="0.3">
      <c r="B755" s="1"/>
      <c r="C755" s="1"/>
      <c r="D755" s="1"/>
      <c r="E755" s="1"/>
      <c r="F755" s="33"/>
      <c r="G755" s="1"/>
      <c r="H755" s="1"/>
      <c r="I755" s="1"/>
      <c r="J755" s="1"/>
      <c r="K755" s="1"/>
      <c r="L755" s="6"/>
      <c r="M755" s="6"/>
      <c r="N755" s="1"/>
      <c r="O755" s="1"/>
      <c r="P755" s="7"/>
    </row>
    <row r="756" spans="2:16" s="34" customFormat="1" ht="16.5" x14ac:dyDescent="0.3">
      <c r="B756" s="1"/>
      <c r="C756" s="1"/>
      <c r="D756" s="1"/>
      <c r="E756" s="1"/>
      <c r="F756" s="33"/>
      <c r="G756" s="1"/>
      <c r="H756" s="1"/>
      <c r="I756" s="1"/>
      <c r="J756" s="1"/>
      <c r="K756" s="1"/>
      <c r="L756" s="6"/>
      <c r="M756" s="6"/>
      <c r="N756" s="1"/>
      <c r="O756" s="1"/>
      <c r="P756" s="7"/>
    </row>
    <row r="757" spans="2:16" s="34" customFormat="1" ht="16.5" x14ac:dyDescent="0.3">
      <c r="B757" s="1"/>
      <c r="C757" s="1"/>
      <c r="D757" s="1"/>
      <c r="E757" s="1"/>
      <c r="F757" s="33"/>
      <c r="G757" s="1"/>
      <c r="H757" s="1"/>
      <c r="I757" s="1"/>
      <c r="J757" s="1"/>
      <c r="K757" s="1"/>
      <c r="L757" s="6"/>
      <c r="M757" s="6"/>
      <c r="N757" s="1"/>
      <c r="O757" s="1"/>
      <c r="P757" s="7"/>
    </row>
    <row r="758" spans="2:16" s="34" customFormat="1" ht="16.5" x14ac:dyDescent="0.3">
      <c r="B758" s="1"/>
      <c r="C758" s="1"/>
      <c r="D758" s="1"/>
      <c r="E758" s="1"/>
      <c r="F758" s="33"/>
      <c r="G758" s="1"/>
      <c r="H758" s="1"/>
      <c r="I758" s="1"/>
      <c r="J758" s="1"/>
      <c r="K758" s="1"/>
      <c r="L758" s="6"/>
      <c r="M758" s="6"/>
      <c r="N758" s="1"/>
      <c r="O758" s="1"/>
      <c r="P758" s="7"/>
    </row>
    <row r="759" spans="2:16" s="34" customFormat="1" ht="16.5" x14ac:dyDescent="0.3">
      <c r="B759" s="1"/>
      <c r="C759" s="1"/>
      <c r="D759" s="1"/>
      <c r="E759" s="1"/>
      <c r="F759" s="33"/>
      <c r="G759" s="1"/>
      <c r="H759" s="1"/>
      <c r="I759" s="1"/>
      <c r="J759" s="1"/>
      <c r="K759" s="1"/>
      <c r="L759" s="6"/>
      <c r="M759" s="6"/>
      <c r="N759" s="1"/>
      <c r="O759" s="1"/>
      <c r="P759" s="7"/>
    </row>
    <row r="760" spans="2:16" s="34" customFormat="1" ht="16.5" x14ac:dyDescent="0.3">
      <c r="B760" s="1"/>
      <c r="C760" s="1"/>
      <c r="D760" s="1"/>
      <c r="E760" s="1"/>
      <c r="F760" s="33"/>
      <c r="G760" s="1"/>
      <c r="H760" s="1"/>
      <c r="I760" s="1"/>
      <c r="J760" s="1"/>
      <c r="K760" s="1"/>
      <c r="L760" s="6"/>
      <c r="M760" s="6"/>
      <c r="N760" s="1"/>
      <c r="O760" s="1"/>
      <c r="P760" s="7"/>
    </row>
    <row r="761" spans="2:16" s="34" customFormat="1" ht="16.5" x14ac:dyDescent="0.3">
      <c r="B761" s="1"/>
      <c r="C761" s="1"/>
      <c r="D761" s="1"/>
      <c r="E761" s="1"/>
      <c r="F761" s="33"/>
      <c r="G761" s="1"/>
      <c r="H761" s="1"/>
      <c r="I761" s="1"/>
      <c r="J761" s="1"/>
      <c r="K761" s="1"/>
      <c r="L761" s="6"/>
      <c r="M761" s="6"/>
      <c r="N761" s="1"/>
      <c r="O761" s="1"/>
      <c r="P761" s="7"/>
    </row>
    <row r="762" spans="2:16" s="34" customFormat="1" ht="16.5" x14ac:dyDescent="0.3">
      <c r="B762" s="1"/>
      <c r="C762" s="1"/>
      <c r="D762" s="1"/>
      <c r="E762" s="1"/>
      <c r="F762" s="33"/>
      <c r="G762" s="1"/>
      <c r="H762" s="1"/>
      <c r="I762" s="1"/>
      <c r="J762" s="1"/>
      <c r="K762" s="1"/>
      <c r="L762" s="6"/>
      <c r="M762" s="6"/>
      <c r="N762" s="1"/>
      <c r="O762" s="1"/>
      <c r="P762" s="7"/>
    </row>
    <row r="763" spans="2:16" s="34" customFormat="1" ht="16.5" x14ac:dyDescent="0.3">
      <c r="B763" s="1"/>
      <c r="C763" s="1"/>
      <c r="D763" s="1"/>
      <c r="E763" s="1"/>
      <c r="F763" s="33"/>
      <c r="G763" s="1"/>
      <c r="H763" s="1"/>
      <c r="I763" s="1"/>
      <c r="J763" s="1"/>
      <c r="K763" s="1"/>
      <c r="L763" s="6"/>
      <c r="M763" s="6"/>
      <c r="N763" s="1"/>
      <c r="O763" s="1"/>
      <c r="P763" s="7"/>
    </row>
    <row r="764" spans="2:16" s="34" customFormat="1" ht="16.5" x14ac:dyDescent="0.3">
      <c r="B764" s="1"/>
      <c r="C764" s="1"/>
      <c r="D764" s="1"/>
      <c r="E764" s="1"/>
      <c r="F764" s="33"/>
      <c r="G764" s="1"/>
      <c r="H764" s="1"/>
      <c r="I764" s="1"/>
      <c r="J764" s="1"/>
      <c r="K764" s="1"/>
      <c r="L764" s="6"/>
      <c r="M764" s="6"/>
      <c r="N764" s="1"/>
      <c r="O764" s="1"/>
      <c r="P764" s="7"/>
    </row>
    <row r="765" spans="2:16" s="34" customFormat="1" ht="16.5" x14ac:dyDescent="0.3">
      <c r="B765" s="1"/>
      <c r="C765" s="1"/>
      <c r="D765" s="1"/>
      <c r="E765" s="1"/>
      <c r="F765" s="33"/>
      <c r="G765" s="1"/>
      <c r="H765" s="1"/>
      <c r="I765" s="1"/>
      <c r="J765" s="1"/>
      <c r="K765" s="1"/>
      <c r="L765" s="6"/>
      <c r="M765" s="6"/>
      <c r="N765" s="1"/>
      <c r="O765" s="1"/>
      <c r="P765" s="7"/>
    </row>
    <row r="766" spans="2:16" s="34" customFormat="1" ht="16.5" x14ac:dyDescent="0.3">
      <c r="B766" s="1"/>
      <c r="C766" s="1"/>
      <c r="D766" s="1"/>
      <c r="E766" s="1"/>
      <c r="F766" s="33"/>
      <c r="G766" s="1"/>
      <c r="H766" s="1"/>
      <c r="I766" s="1"/>
      <c r="J766" s="1"/>
      <c r="K766" s="1"/>
      <c r="L766" s="6"/>
      <c r="M766" s="6"/>
      <c r="N766" s="1"/>
      <c r="O766" s="1"/>
      <c r="P766" s="7"/>
    </row>
    <row r="767" spans="2:16" s="34" customFormat="1" ht="16.5" x14ac:dyDescent="0.3">
      <c r="B767" s="1"/>
      <c r="C767" s="1"/>
      <c r="D767" s="1"/>
      <c r="E767" s="1"/>
      <c r="F767" s="33"/>
      <c r="G767" s="1"/>
      <c r="H767" s="1"/>
      <c r="I767" s="1"/>
      <c r="J767" s="1"/>
      <c r="K767" s="1"/>
      <c r="L767" s="6"/>
      <c r="M767" s="6"/>
      <c r="N767" s="1"/>
      <c r="O767" s="1"/>
      <c r="P767" s="7"/>
    </row>
    <row r="768" spans="2:16" s="34" customFormat="1" ht="16.5" x14ac:dyDescent="0.3">
      <c r="B768" s="1"/>
      <c r="C768" s="1"/>
      <c r="D768" s="1"/>
      <c r="E768" s="1"/>
      <c r="F768" s="33"/>
      <c r="G768" s="1"/>
      <c r="H768" s="1"/>
      <c r="I768" s="1"/>
      <c r="J768" s="1"/>
      <c r="K768" s="1"/>
      <c r="L768" s="6"/>
      <c r="M768" s="6"/>
      <c r="N768" s="1"/>
      <c r="O768" s="1"/>
      <c r="P768" s="7"/>
    </row>
    <row r="769" spans="2:16" s="34" customFormat="1" ht="16.5" x14ac:dyDescent="0.3">
      <c r="B769" s="1"/>
      <c r="C769" s="1"/>
      <c r="D769" s="1"/>
      <c r="E769" s="1"/>
      <c r="F769" s="33"/>
      <c r="G769" s="1"/>
      <c r="H769" s="1"/>
      <c r="I769" s="1"/>
      <c r="J769" s="1"/>
      <c r="K769" s="1"/>
      <c r="L769" s="6"/>
      <c r="M769" s="6"/>
      <c r="N769" s="1"/>
      <c r="O769" s="1"/>
      <c r="P769" s="7"/>
    </row>
    <row r="770" spans="2:16" s="34" customFormat="1" ht="16.5" x14ac:dyDescent="0.3">
      <c r="B770" s="1"/>
      <c r="C770" s="1"/>
      <c r="D770" s="1"/>
      <c r="E770" s="1"/>
      <c r="F770" s="33"/>
      <c r="G770" s="1"/>
      <c r="H770" s="1"/>
      <c r="I770" s="1"/>
      <c r="J770" s="1"/>
      <c r="K770" s="1"/>
      <c r="L770" s="6"/>
      <c r="M770" s="6"/>
      <c r="N770" s="1"/>
      <c r="O770" s="1"/>
      <c r="P770" s="7"/>
    </row>
    <row r="771" spans="2:16" s="34" customFormat="1" ht="16.5" x14ac:dyDescent="0.3">
      <c r="B771" s="4"/>
      <c r="C771" s="4"/>
      <c r="D771" s="4"/>
      <c r="E771" s="4"/>
      <c r="F771" s="35"/>
      <c r="G771" s="6"/>
      <c r="H771" s="6"/>
      <c r="I771" s="6"/>
      <c r="J771" s="1"/>
      <c r="K771" s="1"/>
      <c r="L771" s="6"/>
      <c r="M771" s="6"/>
      <c r="N771" s="4"/>
      <c r="O771" s="1"/>
      <c r="P771" s="7"/>
    </row>
    <row r="772" spans="2:16" s="34" customFormat="1" ht="16.5" x14ac:dyDescent="0.3">
      <c r="B772" s="4"/>
      <c r="C772" s="4"/>
      <c r="D772" s="4"/>
      <c r="E772" s="4"/>
      <c r="F772" s="35"/>
      <c r="G772" s="6"/>
      <c r="H772" s="6"/>
      <c r="I772" s="6"/>
      <c r="J772" s="1"/>
      <c r="K772" s="1"/>
      <c r="L772" s="6"/>
      <c r="M772" s="6"/>
      <c r="N772" s="4"/>
      <c r="O772" s="1"/>
      <c r="P772" s="7"/>
    </row>
    <row r="773" spans="2:16" s="34" customFormat="1" ht="16.5" x14ac:dyDescent="0.3">
      <c r="B773" s="4"/>
      <c r="C773" s="4"/>
      <c r="D773" s="4"/>
      <c r="E773" s="4"/>
      <c r="F773" s="35"/>
      <c r="G773" s="6"/>
      <c r="H773" s="6"/>
      <c r="I773" s="6"/>
      <c r="J773" s="1"/>
      <c r="K773" s="1"/>
      <c r="L773" s="6"/>
      <c r="M773" s="6"/>
      <c r="N773" s="4"/>
      <c r="O773" s="1"/>
      <c r="P773" s="7"/>
    </row>
    <row r="774" spans="2:16" s="34" customFormat="1" ht="16.5" x14ac:dyDescent="0.3">
      <c r="B774" s="4"/>
      <c r="C774" s="4"/>
      <c r="D774" s="4"/>
      <c r="E774" s="4"/>
      <c r="F774" s="35"/>
      <c r="G774" s="6"/>
      <c r="H774" s="6"/>
      <c r="I774" s="6"/>
      <c r="J774" s="1"/>
      <c r="K774" s="1"/>
      <c r="L774" s="6"/>
      <c r="M774" s="6"/>
      <c r="N774" s="4"/>
      <c r="O774" s="1"/>
      <c r="P774" s="7"/>
    </row>
    <row r="775" spans="2:16" s="34" customFormat="1" ht="16.5" x14ac:dyDescent="0.3">
      <c r="B775" s="4"/>
      <c r="C775" s="4"/>
      <c r="D775" s="4"/>
      <c r="E775" s="4"/>
      <c r="F775" s="35"/>
      <c r="G775" s="6"/>
      <c r="H775" s="6"/>
      <c r="I775" s="6"/>
      <c r="J775" s="1"/>
      <c r="K775" s="1"/>
      <c r="L775" s="6"/>
      <c r="M775" s="6"/>
      <c r="N775" s="4"/>
      <c r="O775" s="1"/>
      <c r="P775" s="7"/>
    </row>
    <row r="776" spans="2:16" s="34" customFormat="1" ht="16.5" x14ac:dyDescent="0.3">
      <c r="B776" s="4"/>
      <c r="C776" s="4"/>
      <c r="D776" s="4"/>
      <c r="E776" s="4"/>
      <c r="F776" s="35"/>
      <c r="G776" s="6"/>
      <c r="H776" s="6"/>
      <c r="I776" s="6"/>
      <c r="J776" s="1"/>
      <c r="K776" s="1"/>
      <c r="L776" s="6"/>
      <c r="M776" s="6"/>
      <c r="N776" s="4"/>
      <c r="O776" s="1"/>
      <c r="P776" s="7"/>
    </row>
    <row r="777" spans="2:16" s="34" customFormat="1" ht="16.5" x14ac:dyDescent="0.3">
      <c r="B777" s="4"/>
      <c r="C777" s="4"/>
      <c r="D777" s="4"/>
      <c r="E777" s="4"/>
      <c r="F777" s="35"/>
      <c r="G777" s="6"/>
      <c r="H777" s="6"/>
      <c r="I777" s="6"/>
      <c r="J777" s="1"/>
      <c r="K777" s="1"/>
      <c r="L777" s="6"/>
      <c r="M777" s="6"/>
      <c r="N777" s="4"/>
      <c r="O777" s="1"/>
      <c r="P777" s="7"/>
    </row>
    <row r="778" spans="2:16" s="34" customFormat="1" ht="16.5" x14ac:dyDescent="0.3">
      <c r="B778" s="4"/>
      <c r="C778" s="4"/>
      <c r="D778" s="4"/>
      <c r="E778" s="4"/>
      <c r="F778" s="35"/>
      <c r="G778" s="6"/>
      <c r="H778" s="6"/>
      <c r="I778" s="6"/>
      <c r="J778" s="1"/>
      <c r="K778" s="1"/>
      <c r="L778" s="6"/>
      <c r="M778" s="6"/>
      <c r="N778" s="4"/>
      <c r="O778" s="1"/>
      <c r="P778" s="7"/>
    </row>
    <row r="779" spans="2:16" s="34" customFormat="1" ht="16.5" x14ac:dyDescent="0.3">
      <c r="B779" s="4"/>
      <c r="C779" s="4"/>
      <c r="D779" s="4"/>
      <c r="E779" s="4"/>
      <c r="F779" s="35"/>
      <c r="G779" s="6"/>
      <c r="H779" s="6"/>
      <c r="I779" s="6"/>
      <c r="J779" s="1"/>
      <c r="K779" s="1"/>
      <c r="L779" s="6"/>
      <c r="M779" s="6"/>
      <c r="N779" s="4"/>
      <c r="O779" s="1"/>
      <c r="P779" s="7"/>
    </row>
    <row r="780" spans="2:16" s="34" customFormat="1" ht="16.5" x14ac:dyDescent="0.3">
      <c r="B780" s="4"/>
      <c r="C780" s="4"/>
      <c r="D780" s="4"/>
      <c r="E780" s="4"/>
      <c r="F780" s="35"/>
      <c r="G780" s="6"/>
      <c r="H780" s="6"/>
      <c r="I780" s="6"/>
      <c r="J780" s="1"/>
      <c r="K780" s="1"/>
      <c r="L780" s="6"/>
      <c r="M780" s="6"/>
      <c r="N780" s="4"/>
      <c r="O780" s="1"/>
      <c r="P780" s="7"/>
    </row>
    <row r="781" spans="2:16" s="34" customFormat="1" ht="16.5" x14ac:dyDescent="0.3">
      <c r="B781" s="4"/>
      <c r="C781" s="4"/>
      <c r="D781" s="4"/>
      <c r="E781" s="4"/>
      <c r="F781" s="35"/>
      <c r="G781" s="6"/>
      <c r="H781" s="6"/>
      <c r="I781" s="6"/>
      <c r="J781" s="1"/>
      <c r="K781" s="1"/>
      <c r="L781" s="6"/>
      <c r="M781" s="6"/>
      <c r="N781" s="4"/>
      <c r="O781" s="1"/>
      <c r="P781" s="7"/>
    </row>
    <row r="782" spans="2:16" s="34" customFormat="1" ht="16.5" x14ac:dyDescent="0.3">
      <c r="B782" s="6"/>
      <c r="C782" s="6"/>
      <c r="D782" s="6"/>
      <c r="E782" s="6"/>
      <c r="F782" s="36"/>
      <c r="G782" s="6"/>
      <c r="H782" s="6"/>
      <c r="I782" s="6"/>
      <c r="J782" s="1"/>
      <c r="K782" s="1"/>
      <c r="L782" s="6"/>
      <c r="M782" s="6"/>
      <c r="N782" s="6"/>
      <c r="O782" s="1"/>
      <c r="P782" s="7"/>
    </row>
    <row r="783" spans="2:16" s="34" customFormat="1" ht="16.5" x14ac:dyDescent="0.3">
      <c r="B783" s="6"/>
      <c r="C783" s="6"/>
      <c r="D783" s="6"/>
      <c r="E783" s="6"/>
      <c r="F783" s="36"/>
      <c r="G783" s="6"/>
      <c r="H783" s="6"/>
      <c r="I783" s="6"/>
      <c r="J783" s="1"/>
      <c r="K783" s="1"/>
      <c r="L783" s="6"/>
      <c r="M783" s="6"/>
      <c r="N783" s="6"/>
      <c r="O783" s="1"/>
      <c r="P783" s="7"/>
    </row>
    <row r="784" spans="2:16" s="34" customFormat="1" ht="16.5" x14ac:dyDescent="0.3">
      <c r="B784" s="6"/>
      <c r="C784" s="6"/>
      <c r="D784" s="6"/>
      <c r="E784" s="6"/>
      <c r="F784" s="36"/>
      <c r="G784" s="6"/>
      <c r="H784" s="6"/>
      <c r="I784" s="6"/>
      <c r="J784" s="1"/>
      <c r="K784" s="1"/>
      <c r="L784" s="6"/>
      <c r="M784" s="6"/>
      <c r="N784" s="6"/>
      <c r="O784" s="1"/>
      <c r="P784" s="7"/>
    </row>
    <row r="785" spans="2:16" s="34" customFormat="1" ht="16.5" x14ac:dyDescent="0.3">
      <c r="B785" s="6"/>
      <c r="C785" s="6"/>
      <c r="D785" s="6"/>
      <c r="E785" s="6"/>
      <c r="F785" s="36"/>
      <c r="G785" s="6"/>
      <c r="H785" s="6"/>
      <c r="I785" s="6"/>
      <c r="J785" s="1"/>
      <c r="K785" s="1"/>
      <c r="L785" s="6"/>
      <c r="M785" s="6"/>
      <c r="N785" s="6"/>
      <c r="O785" s="1"/>
      <c r="P785" s="7"/>
    </row>
    <row r="786" spans="2:16" s="34" customFormat="1" ht="16.5" x14ac:dyDescent="0.3">
      <c r="B786" s="6"/>
      <c r="C786" s="6"/>
      <c r="D786" s="6"/>
      <c r="E786" s="6"/>
      <c r="F786" s="36"/>
      <c r="G786" s="6"/>
      <c r="H786" s="6"/>
      <c r="I786" s="6"/>
      <c r="J786" s="1"/>
      <c r="K786" s="1"/>
      <c r="L786" s="6"/>
      <c r="M786" s="6"/>
      <c r="N786" s="6"/>
      <c r="O786" s="1"/>
      <c r="P786" s="7"/>
    </row>
    <row r="787" spans="2:16" s="34" customFormat="1" ht="16.5" x14ac:dyDescent="0.3">
      <c r="B787" s="6"/>
      <c r="C787" s="6"/>
      <c r="D787" s="6"/>
      <c r="E787" s="6"/>
      <c r="F787" s="36"/>
      <c r="G787" s="6"/>
      <c r="H787" s="6"/>
      <c r="I787" s="6"/>
      <c r="J787" s="1"/>
      <c r="K787" s="1"/>
      <c r="L787" s="6"/>
      <c r="M787" s="6"/>
      <c r="N787" s="6"/>
      <c r="O787" s="1"/>
      <c r="P787" s="7"/>
    </row>
    <row r="788" spans="2:16" s="34" customFormat="1" ht="16.5" x14ac:dyDescent="0.3">
      <c r="B788" s="6"/>
      <c r="C788" s="6"/>
      <c r="D788" s="6"/>
      <c r="E788" s="6"/>
      <c r="F788" s="36"/>
      <c r="G788" s="6"/>
      <c r="H788" s="6"/>
      <c r="I788" s="6"/>
      <c r="J788" s="1"/>
      <c r="K788" s="1"/>
      <c r="L788" s="6"/>
      <c r="M788" s="6"/>
      <c r="N788" s="6"/>
      <c r="O788" s="1"/>
      <c r="P788" s="7"/>
    </row>
  </sheetData>
  <mergeCells count="8">
    <mergeCell ref="B6:C6"/>
    <mergeCell ref="B1:J4"/>
    <mergeCell ref="M3:N3"/>
    <mergeCell ref="M4:N4"/>
    <mergeCell ref="B5:C5"/>
    <mergeCell ref="D5:F5"/>
    <mergeCell ref="G5:I5"/>
    <mergeCell ref="L5:N5"/>
  </mergeCells>
  <phoneticPr fontId="1" type="noConversion"/>
  <conditionalFormatting sqref="M7:M933">
    <cfRule type="expression" dxfId="52" priority="5">
      <formula>$M7&lt;$N7</formula>
    </cfRule>
  </conditionalFormatting>
  <conditionalFormatting sqref="M7:M324">
    <cfRule type="expression" dxfId="51" priority="4">
      <formula>$M7&gt;$N7</formula>
    </cfRule>
  </conditionalFormatting>
  <conditionalFormatting sqref="D7:E262">
    <cfRule type="duplicateValues" dxfId="50" priority="6"/>
  </conditionalFormatting>
  <conditionalFormatting sqref="D263:E264">
    <cfRule type="duplicateValues" dxfId="49" priority="7"/>
  </conditionalFormatting>
  <conditionalFormatting sqref="D265:E324">
    <cfRule type="duplicateValues" dxfId="48" priority="306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13E35-215C-428D-9082-A847860BC64F}">
  <dimension ref="B1:AK789"/>
  <sheetViews>
    <sheetView showGridLines="0" zoomScale="85" zoomScaleNormal="85" workbookViewId="0">
      <selection activeCell="P8" sqref="P8"/>
    </sheetView>
  </sheetViews>
  <sheetFormatPr defaultRowHeight="17.25" x14ac:dyDescent="0.3"/>
  <cols>
    <col min="1" max="1" width="2.125" style="6" customWidth="1"/>
    <col min="2" max="2" width="7.75" style="4" customWidth="1"/>
    <col min="3" max="3" width="6.625" style="4" customWidth="1"/>
    <col min="4" max="4" width="10.625" style="4" customWidth="1"/>
    <col min="5" max="5" width="10.625" style="4" hidden="1" customWidth="1"/>
    <col min="6" max="6" width="21.625" style="35" customWidth="1"/>
    <col min="7" max="7" width="5.625" style="6" customWidth="1"/>
    <col min="8" max="8" width="6.25" style="6" customWidth="1"/>
    <col min="9" max="9" width="5" style="6" customWidth="1"/>
    <col min="10" max="10" width="55.625" style="1" customWidth="1"/>
    <col min="11" max="11" width="2.75" style="1" customWidth="1"/>
    <col min="12" max="12" width="11.375" style="3" customWidth="1"/>
    <col min="13" max="13" width="5.625" style="3" customWidth="1"/>
    <col min="14" max="14" width="5.625" style="4" customWidth="1"/>
    <col min="15" max="15" width="3.125" style="1" customWidth="1"/>
    <col min="16" max="16" width="5.125" style="7" customWidth="1"/>
    <col min="17" max="16384" width="9" style="6"/>
  </cols>
  <sheetData>
    <row r="1" spans="2:17" ht="24" customHeight="1" x14ac:dyDescent="0.3">
      <c r="B1" s="122" t="s">
        <v>1992</v>
      </c>
      <c r="C1" s="122"/>
      <c r="D1" s="122"/>
      <c r="E1" s="122"/>
      <c r="F1" s="122"/>
      <c r="G1" s="122"/>
      <c r="H1" s="122"/>
      <c r="I1" s="122"/>
      <c r="J1" s="122"/>
      <c r="P1" s="5"/>
    </row>
    <row r="2" spans="2:17" s="9" customFormat="1" ht="18" customHeight="1" x14ac:dyDescent="0.3">
      <c r="B2" s="122"/>
      <c r="C2" s="122"/>
      <c r="D2" s="122"/>
      <c r="E2" s="122"/>
      <c r="F2" s="122"/>
      <c r="G2" s="122"/>
      <c r="H2" s="122"/>
      <c r="I2" s="122"/>
      <c r="J2" s="122"/>
      <c r="K2" s="1"/>
      <c r="L2" s="3"/>
      <c r="M2" s="3"/>
      <c r="N2" s="4"/>
      <c r="O2" s="1"/>
      <c r="P2" s="7"/>
    </row>
    <row r="3" spans="2:17" s="4" customFormat="1" ht="24" customHeight="1" x14ac:dyDescent="0.3">
      <c r="B3" s="122"/>
      <c r="C3" s="122"/>
      <c r="D3" s="122"/>
      <c r="E3" s="122"/>
      <c r="F3" s="122"/>
      <c r="G3" s="122"/>
      <c r="H3" s="122"/>
      <c r="I3" s="122"/>
      <c r="J3" s="122"/>
      <c r="K3" s="1"/>
      <c r="L3" s="43" t="s">
        <v>799</v>
      </c>
      <c r="M3" s="131">
        <f>COUNTA(M7:M959)</f>
        <v>306</v>
      </c>
      <c r="N3" s="131"/>
      <c r="O3" s="1"/>
      <c r="P3" s="7"/>
    </row>
    <row r="4" spans="2:17" s="10" customFormat="1" ht="22.5" customHeight="1" x14ac:dyDescent="0.3">
      <c r="B4" s="122"/>
      <c r="C4" s="122"/>
      <c r="D4" s="122"/>
      <c r="E4" s="122"/>
      <c r="F4" s="122"/>
      <c r="G4" s="122"/>
      <c r="H4" s="122"/>
      <c r="I4" s="122"/>
      <c r="J4" s="122"/>
      <c r="K4" s="1"/>
      <c r="L4" s="43" t="s">
        <v>144</v>
      </c>
      <c r="M4" s="132">
        <v>28</v>
      </c>
      <c r="N4" s="133"/>
      <c r="O4" s="1"/>
      <c r="P4" s="11"/>
    </row>
    <row r="5" spans="2:17" s="10" customFormat="1" ht="45.75" customHeight="1" x14ac:dyDescent="0.3">
      <c r="B5" s="126" t="s">
        <v>558</v>
      </c>
      <c r="C5" s="126"/>
      <c r="D5" s="127">
        <v>45804</v>
      </c>
      <c r="E5" s="127"/>
      <c r="F5" s="127"/>
      <c r="G5" s="128" t="s">
        <v>1377</v>
      </c>
      <c r="H5" s="128"/>
      <c r="I5" s="128"/>
      <c r="J5" s="92" t="s">
        <v>1993</v>
      </c>
      <c r="K5" s="1"/>
      <c r="L5" s="129" t="s">
        <v>1994</v>
      </c>
      <c r="M5" s="130"/>
      <c r="N5" s="130"/>
      <c r="O5" s="1"/>
      <c r="P5" s="11"/>
      <c r="Q5" s="52"/>
    </row>
    <row r="6" spans="2:17" s="2" customFormat="1" ht="33" x14ac:dyDescent="0.3">
      <c r="B6" s="120" t="s">
        <v>507</v>
      </c>
      <c r="C6" s="121"/>
      <c r="D6" s="89" t="s">
        <v>224</v>
      </c>
      <c r="E6" s="89"/>
      <c r="F6" s="90" t="s">
        <v>508</v>
      </c>
      <c r="G6" s="89" t="s">
        <v>509</v>
      </c>
      <c r="H6" s="91" t="s">
        <v>510</v>
      </c>
      <c r="I6" s="90" t="s">
        <v>511</v>
      </c>
      <c r="J6" s="90" t="s">
        <v>620</v>
      </c>
      <c r="K6" s="1"/>
      <c r="L6" s="89" t="s">
        <v>224</v>
      </c>
      <c r="M6" s="90" t="s">
        <v>675</v>
      </c>
      <c r="N6" s="90" t="s">
        <v>1991</v>
      </c>
      <c r="O6" s="1"/>
      <c r="P6" s="17"/>
      <c r="Q6" s="53"/>
    </row>
    <row r="7" spans="2:17" s="4" customFormat="1" ht="27" x14ac:dyDescent="0.3">
      <c r="B7" s="56">
        <v>1</v>
      </c>
      <c r="C7" s="83">
        <v>0</v>
      </c>
      <c r="D7" s="58" t="s">
        <v>143</v>
      </c>
      <c r="E7" s="58" t="s">
        <v>1195</v>
      </c>
      <c r="F7" s="59" t="s">
        <v>225</v>
      </c>
      <c r="G7" s="60">
        <v>200</v>
      </c>
      <c r="H7" s="61">
        <v>4</v>
      </c>
      <c r="I7" s="62">
        <v>50</v>
      </c>
      <c r="J7" s="63" t="s">
        <v>1774</v>
      </c>
      <c r="K7" s="1"/>
      <c r="L7" s="38" t="s">
        <v>425</v>
      </c>
      <c r="M7" s="23">
        <v>42</v>
      </c>
      <c r="N7" s="38">
        <v>39</v>
      </c>
      <c r="O7" s="1"/>
      <c r="P7" s="8" t="str">
        <f>IF(ISNUMBER(L7),#REF!&amp;"("&amp;#REF!&amp;",G"&amp;L$6&amp;")"&amp;L7&amp;"   ","")</f>
        <v/>
      </c>
    </row>
    <row r="8" spans="2:17" s="4" customFormat="1" ht="27" x14ac:dyDescent="0.3">
      <c r="B8" s="56">
        <v>2</v>
      </c>
      <c r="C8" s="83">
        <v>0</v>
      </c>
      <c r="D8" s="58" t="s">
        <v>575</v>
      </c>
      <c r="E8" s="58" t="s">
        <v>1195</v>
      </c>
      <c r="F8" s="59" t="s">
        <v>676</v>
      </c>
      <c r="G8" s="60">
        <v>88</v>
      </c>
      <c r="H8" s="61">
        <v>3</v>
      </c>
      <c r="I8" s="62">
        <v>29.3</v>
      </c>
      <c r="J8" s="63" t="s">
        <v>1775</v>
      </c>
      <c r="K8" s="1"/>
      <c r="L8" s="38" t="s">
        <v>664</v>
      </c>
      <c r="M8" s="23">
        <v>153</v>
      </c>
      <c r="N8" s="38">
        <v>148</v>
      </c>
      <c r="O8" s="1"/>
      <c r="P8" s="7"/>
    </row>
    <row r="9" spans="2:17" s="4" customFormat="1" ht="27" x14ac:dyDescent="0.3">
      <c r="B9" s="56">
        <v>3</v>
      </c>
      <c r="C9" s="83">
        <v>0</v>
      </c>
      <c r="D9" s="58" t="s">
        <v>139</v>
      </c>
      <c r="E9" s="58" t="s">
        <v>1195</v>
      </c>
      <c r="F9" s="59" t="s">
        <v>842</v>
      </c>
      <c r="G9" s="60">
        <v>87</v>
      </c>
      <c r="H9" s="61">
        <v>3</v>
      </c>
      <c r="I9" s="62">
        <v>29</v>
      </c>
      <c r="J9" s="63" t="s">
        <v>1776</v>
      </c>
      <c r="K9" s="1"/>
      <c r="L9" s="38" t="s">
        <v>1066</v>
      </c>
      <c r="M9" s="23">
        <v>49</v>
      </c>
      <c r="N9" s="38">
        <v>46</v>
      </c>
      <c r="O9" s="1"/>
      <c r="P9" s="7"/>
    </row>
    <row r="10" spans="2:17" s="4" customFormat="1" ht="27" x14ac:dyDescent="0.3">
      <c r="B10" s="56">
        <v>4</v>
      </c>
      <c r="C10" s="83">
        <v>0</v>
      </c>
      <c r="D10" s="58" t="s">
        <v>59</v>
      </c>
      <c r="E10" s="58" t="s">
        <v>1195</v>
      </c>
      <c r="F10" s="59" t="s">
        <v>416</v>
      </c>
      <c r="G10" s="60">
        <v>85</v>
      </c>
      <c r="H10" s="61">
        <v>3</v>
      </c>
      <c r="I10" s="62">
        <v>28.3</v>
      </c>
      <c r="J10" s="63" t="s">
        <v>1777</v>
      </c>
      <c r="K10" s="1"/>
      <c r="L10" s="38" t="s">
        <v>707</v>
      </c>
      <c r="M10" s="23">
        <v>70</v>
      </c>
      <c r="N10" s="38">
        <v>68</v>
      </c>
      <c r="O10" s="1"/>
      <c r="P10" s="7"/>
    </row>
    <row r="11" spans="2:17" s="4" customFormat="1" ht="27" x14ac:dyDescent="0.3">
      <c r="B11" s="56">
        <v>4</v>
      </c>
      <c r="C11" s="83">
        <v>0</v>
      </c>
      <c r="D11" s="58" t="s">
        <v>636</v>
      </c>
      <c r="E11" s="58" t="s">
        <v>1195</v>
      </c>
      <c r="F11" s="59" t="s">
        <v>637</v>
      </c>
      <c r="G11" s="60">
        <v>85</v>
      </c>
      <c r="H11" s="61">
        <v>3</v>
      </c>
      <c r="I11" s="62">
        <v>28.3</v>
      </c>
      <c r="J11" s="63" t="s">
        <v>1778</v>
      </c>
      <c r="K11" s="1"/>
      <c r="L11" s="38" t="s">
        <v>1352</v>
      </c>
      <c r="M11" s="23">
        <v>221</v>
      </c>
      <c r="N11" s="38">
        <v>219</v>
      </c>
      <c r="O11" s="1"/>
      <c r="P11" s="7"/>
    </row>
    <row r="12" spans="2:17" s="4" customFormat="1" ht="40.5" x14ac:dyDescent="0.3">
      <c r="B12" s="56">
        <v>6</v>
      </c>
      <c r="C12" s="83">
        <v>0</v>
      </c>
      <c r="D12" s="58" t="s">
        <v>137</v>
      </c>
      <c r="E12" s="58" t="s">
        <v>1195</v>
      </c>
      <c r="F12" s="59" t="s">
        <v>411</v>
      </c>
      <c r="G12" s="60">
        <v>78</v>
      </c>
      <c r="H12" s="61">
        <v>6</v>
      </c>
      <c r="I12" s="62">
        <v>13</v>
      </c>
      <c r="J12" s="63" t="s">
        <v>1779</v>
      </c>
      <c r="K12" s="1"/>
      <c r="L12" s="38" t="s">
        <v>621</v>
      </c>
      <c r="M12" s="23">
        <v>176</v>
      </c>
      <c r="N12" s="38">
        <v>172</v>
      </c>
      <c r="O12" s="1"/>
      <c r="P12" s="7"/>
    </row>
    <row r="13" spans="2:17" s="4" customFormat="1" x14ac:dyDescent="0.3">
      <c r="B13" s="56">
        <v>7</v>
      </c>
      <c r="C13" s="83">
        <v>0</v>
      </c>
      <c r="D13" s="58" t="s">
        <v>113</v>
      </c>
      <c r="E13" s="58" t="s">
        <v>1195</v>
      </c>
      <c r="F13" s="59" t="s">
        <v>1132</v>
      </c>
      <c r="G13" s="60">
        <v>70</v>
      </c>
      <c r="H13" s="61">
        <v>2</v>
      </c>
      <c r="I13" s="62">
        <v>35</v>
      </c>
      <c r="J13" s="63" t="s">
        <v>1780</v>
      </c>
      <c r="K13" s="1"/>
      <c r="L13" s="37" t="s">
        <v>788</v>
      </c>
      <c r="M13" s="23">
        <v>60</v>
      </c>
      <c r="N13" s="38">
        <v>58</v>
      </c>
      <c r="O13" s="1"/>
      <c r="P13" s="7"/>
    </row>
    <row r="14" spans="2:17" s="4" customFormat="1" ht="27" x14ac:dyDescent="0.3">
      <c r="B14" s="56">
        <v>8</v>
      </c>
      <c r="C14" s="83">
        <v>0</v>
      </c>
      <c r="D14" s="64" t="s">
        <v>31</v>
      </c>
      <c r="E14" s="64" t="s">
        <v>1195</v>
      </c>
      <c r="F14" s="59" t="s">
        <v>378</v>
      </c>
      <c r="G14" s="60">
        <v>55</v>
      </c>
      <c r="H14" s="61">
        <v>3</v>
      </c>
      <c r="I14" s="62">
        <v>18.3</v>
      </c>
      <c r="J14" s="63" t="s">
        <v>1781</v>
      </c>
      <c r="K14" s="1"/>
      <c r="L14" s="38" t="s">
        <v>889</v>
      </c>
      <c r="M14" s="23">
        <v>221</v>
      </c>
      <c r="N14" s="38">
        <v>219</v>
      </c>
      <c r="O14" s="1"/>
      <c r="P14" s="7"/>
    </row>
    <row r="15" spans="2:17" s="4" customFormat="1" x14ac:dyDescent="0.3">
      <c r="B15" s="56">
        <v>9</v>
      </c>
      <c r="C15" s="83">
        <v>0</v>
      </c>
      <c r="D15" s="58" t="s">
        <v>727</v>
      </c>
      <c r="E15" s="58" t="s">
        <v>1195</v>
      </c>
      <c r="F15" s="59" t="s">
        <v>760</v>
      </c>
      <c r="G15" s="60">
        <v>50</v>
      </c>
      <c r="H15" s="61">
        <v>1</v>
      </c>
      <c r="I15" s="62">
        <v>50</v>
      </c>
      <c r="J15" s="63" t="s">
        <v>1782</v>
      </c>
      <c r="K15" s="1"/>
      <c r="L15" s="38" t="s">
        <v>622</v>
      </c>
      <c r="M15" s="23">
        <v>221</v>
      </c>
      <c r="N15" s="38">
        <v>219</v>
      </c>
      <c r="O15" s="1"/>
      <c r="P15" s="7"/>
    </row>
    <row r="16" spans="2:17" s="4" customFormat="1" x14ac:dyDescent="0.3">
      <c r="B16" s="56">
        <v>9</v>
      </c>
      <c r="C16" s="83">
        <v>0</v>
      </c>
      <c r="D16" s="58" t="s">
        <v>127</v>
      </c>
      <c r="E16" s="58" t="s">
        <v>1195</v>
      </c>
      <c r="F16" s="59" t="s">
        <v>128</v>
      </c>
      <c r="G16" s="60">
        <v>50</v>
      </c>
      <c r="H16" s="61">
        <v>2</v>
      </c>
      <c r="I16" s="62">
        <v>25</v>
      </c>
      <c r="J16" s="63" t="s">
        <v>1783</v>
      </c>
      <c r="K16" s="1"/>
      <c r="L16" s="38" t="s">
        <v>385</v>
      </c>
      <c r="M16" s="23">
        <v>49</v>
      </c>
      <c r="N16" s="38">
        <v>46</v>
      </c>
      <c r="O16" s="1"/>
      <c r="P16" s="7"/>
    </row>
    <row r="17" spans="2:16" s="4" customFormat="1" ht="27" x14ac:dyDescent="0.3">
      <c r="B17" s="56">
        <v>9</v>
      </c>
      <c r="C17" s="83">
        <v>0</v>
      </c>
      <c r="D17" s="58" t="s">
        <v>83</v>
      </c>
      <c r="E17" s="58" t="s">
        <v>1195</v>
      </c>
      <c r="F17" s="59" t="s">
        <v>776</v>
      </c>
      <c r="G17" s="60">
        <v>50</v>
      </c>
      <c r="H17" s="61">
        <v>4</v>
      </c>
      <c r="I17" s="62">
        <v>12.5</v>
      </c>
      <c r="J17" s="63" t="s">
        <v>1784</v>
      </c>
      <c r="K17" s="1"/>
      <c r="L17" s="38" t="s">
        <v>708</v>
      </c>
      <c r="M17" s="23">
        <v>36</v>
      </c>
      <c r="N17" s="38">
        <v>34</v>
      </c>
      <c r="O17" s="1"/>
      <c r="P17" s="7"/>
    </row>
    <row r="18" spans="2:16" s="4" customFormat="1" x14ac:dyDescent="0.3">
      <c r="B18" s="65">
        <v>12</v>
      </c>
      <c r="C18" s="84">
        <v>0</v>
      </c>
      <c r="D18" s="67" t="s">
        <v>1279</v>
      </c>
      <c r="E18" s="67" t="s">
        <v>1195</v>
      </c>
      <c r="F18" s="68" t="s">
        <v>1280</v>
      </c>
      <c r="G18" s="69">
        <v>49</v>
      </c>
      <c r="H18" s="70">
        <v>2</v>
      </c>
      <c r="I18" s="71">
        <v>24.5</v>
      </c>
      <c r="J18" s="72" t="s">
        <v>1785</v>
      </c>
      <c r="K18" s="1"/>
      <c r="L18" s="38" t="s">
        <v>441</v>
      </c>
      <c r="M18" s="23">
        <v>42</v>
      </c>
      <c r="N18" s="38">
        <v>39</v>
      </c>
      <c r="O18" s="1"/>
      <c r="P18" s="7"/>
    </row>
    <row r="19" spans="2:16" s="4" customFormat="1" ht="27" x14ac:dyDescent="0.3">
      <c r="B19" s="65">
        <v>13</v>
      </c>
      <c r="C19" s="84">
        <v>0</v>
      </c>
      <c r="D19" s="67" t="s">
        <v>599</v>
      </c>
      <c r="E19" s="67" t="s">
        <v>1195</v>
      </c>
      <c r="F19" s="68" t="s">
        <v>638</v>
      </c>
      <c r="G19" s="69">
        <v>48</v>
      </c>
      <c r="H19" s="70">
        <v>3</v>
      </c>
      <c r="I19" s="71">
        <v>16</v>
      </c>
      <c r="J19" s="72" t="s">
        <v>1786</v>
      </c>
      <c r="K19" s="1"/>
      <c r="L19" s="38" t="s">
        <v>1104</v>
      </c>
      <c r="M19" s="23">
        <v>176</v>
      </c>
      <c r="N19" s="38">
        <v>172</v>
      </c>
      <c r="O19" s="1"/>
      <c r="P19" s="7"/>
    </row>
    <row r="20" spans="2:16" s="4" customFormat="1" ht="27" x14ac:dyDescent="0.3">
      <c r="B20" s="65">
        <v>13</v>
      </c>
      <c r="C20" s="84">
        <v>0</v>
      </c>
      <c r="D20" s="67" t="s">
        <v>106</v>
      </c>
      <c r="E20" s="67" t="s">
        <v>1195</v>
      </c>
      <c r="F20" s="68" t="s">
        <v>792</v>
      </c>
      <c r="G20" s="69">
        <v>48</v>
      </c>
      <c r="H20" s="70">
        <v>4</v>
      </c>
      <c r="I20" s="71">
        <v>12</v>
      </c>
      <c r="J20" s="72" t="s">
        <v>1787</v>
      </c>
      <c r="K20" s="1"/>
      <c r="L20" s="38" t="s">
        <v>1694</v>
      </c>
      <c r="M20" s="23">
        <v>221</v>
      </c>
      <c r="N20" s="38">
        <v>219</v>
      </c>
      <c r="O20" s="1"/>
      <c r="P20" s="7"/>
    </row>
    <row r="21" spans="2:16" s="4" customFormat="1" ht="27" x14ac:dyDescent="0.3">
      <c r="B21" s="65">
        <v>15</v>
      </c>
      <c r="C21" s="84">
        <v>0</v>
      </c>
      <c r="D21" s="67" t="s">
        <v>119</v>
      </c>
      <c r="E21" s="67" t="s">
        <v>1195</v>
      </c>
      <c r="F21" s="73" t="s">
        <v>634</v>
      </c>
      <c r="G21" s="69">
        <v>46</v>
      </c>
      <c r="H21" s="70">
        <v>3</v>
      </c>
      <c r="I21" s="71">
        <v>15.3</v>
      </c>
      <c r="J21" s="72" t="s">
        <v>1788</v>
      </c>
      <c r="K21" s="1"/>
      <c r="L21" s="38" t="s">
        <v>825</v>
      </c>
      <c r="M21" s="23">
        <v>221</v>
      </c>
      <c r="N21" s="38">
        <v>219</v>
      </c>
      <c r="O21" s="1"/>
      <c r="P21" s="7"/>
    </row>
    <row r="22" spans="2:16" s="4" customFormat="1" ht="27" x14ac:dyDescent="0.3">
      <c r="B22" s="65">
        <v>16</v>
      </c>
      <c r="C22" s="84">
        <v>0</v>
      </c>
      <c r="D22" s="67" t="s">
        <v>512</v>
      </c>
      <c r="E22" s="67" t="s">
        <v>1195</v>
      </c>
      <c r="F22" s="68" t="s">
        <v>2</v>
      </c>
      <c r="G22" s="69">
        <v>45</v>
      </c>
      <c r="H22" s="70">
        <v>4</v>
      </c>
      <c r="I22" s="71">
        <v>11.2</v>
      </c>
      <c r="J22" s="72" t="s">
        <v>1789</v>
      </c>
      <c r="K22" s="1"/>
      <c r="L22" s="38" t="s">
        <v>1353</v>
      </c>
      <c r="M22" s="23">
        <v>176</v>
      </c>
      <c r="N22" s="38">
        <v>172</v>
      </c>
      <c r="O22" s="1"/>
      <c r="P22" s="7"/>
    </row>
    <row r="23" spans="2:16" s="4" customFormat="1" ht="27" x14ac:dyDescent="0.3">
      <c r="B23" s="65">
        <v>17</v>
      </c>
      <c r="C23" s="84">
        <v>0</v>
      </c>
      <c r="D23" s="67" t="s">
        <v>115</v>
      </c>
      <c r="E23" s="67" t="s">
        <v>1195</v>
      </c>
      <c r="F23" s="68" t="s">
        <v>234</v>
      </c>
      <c r="G23" s="69">
        <v>41</v>
      </c>
      <c r="H23" s="70">
        <v>4</v>
      </c>
      <c r="I23" s="71">
        <v>10.199999999999999</v>
      </c>
      <c r="J23" s="72" t="s">
        <v>1790</v>
      </c>
      <c r="K23" s="1"/>
      <c r="L23" s="38" t="s">
        <v>748</v>
      </c>
      <c r="M23" s="23">
        <v>23</v>
      </c>
      <c r="N23" s="38">
        <v>23</v>
      </c>
      <c r="O23" s="1"/>
      <c r="P23" s="7"/>
    </row>
    <row r="24" spans="2:16" s="4" customFormat="1" ht="27" x14ac:dyDescent="0.3">
      <c r="B24" s="65">
        <v>17</v>
      </c>
      <c r="C24" s="84">
        <v>0</v>
      </c>
      <c r="D24" s="67" t="s">
        <v>75</v>
      </c>
      <c r="E24" s="67" t="s">
        <v>1195</v>
      </c>
      <c r="F24" s="68" t="s">
        <v>169</v>
      </c>
      <c r="G24" s="69">
        <v>41</v>
      </c>
      <c r="H24" s="70">
        <v>5</v>
      </c>
      <c r="I24" s="71">
        <v>8.1999999999999993</v>
      </c>
      <c r="J24" s="72" t="s">
        <v>1791</v>
      </c>
      <c r="K24" s="1"/>
      <c r="L24" s="38" t="s">
        <v>593</v>
      </c>
      <c r="M24" s="23">
        <v>153</v>
      </c>
      <c r="N24" s="38">
        <v>148</v>
      </c>
      <c r="O24" s="1"/>
      <c r="P24" s="7"/>
    </row>
    <row r="25" spans="2:16" s="4" customFormat="1" x14ac:dyDescent="0.3">
      <c r="B25" s="65">
        <v>19</v>
      </c>
      <c r="C25" s="84">
        <v>0</v>
      </c>
      <c r="D25" s="67" t="s">
        <v>413</v>
      </c>
      <c r="E25" s="67" t="s">
        <v>1195</v>
      </c>
      <c r="F25" s="68" t="s">
        <v>414</v>
      </c>
      <c r="G25" s="69">
        <v>40</v>
      </c>
      <c r="H25" s="70">
        <v>1</v>
      </c>
      <c r="I25" s="71">
        <v>40</v>
      </c>
      <c r="J25" s="72" t="s">
        <v>1792</v>
      </c>
      <c r="K25" s="1"/>
      <c r="L25" s="38" t="s">
        <v>564</v>
      </c>
      <c r="M25" s="23">
        <v>221</v>
      </c>
      <c r="N25" s="38">
        <v>219</v>
      </c>
      <c r="O25" s="1"/>
      <c r="P25" s="7"/>
    </row>
    <row r="26" spans="2:16" s="4" customFormat="1" x14ac:dyDescent="0.3">
      <c r="B26" s="65">
        <v>20</v>
      </c>
      <c r="C26" s="84">
        <v>0</v>
      </c>
      <c r="D26" s="67" t="s">
        <v>918</v>
      </c>
      <c r="E26" s="67" t="s">
        <v>1195</v>
      </c>
      <c r="F26" s="68" t="s">
        <v>1203</v>
      </c>
      <c r="G26" s="69">
        <v>38</v>
      </c>
      <c r="H26" s="70">
        <v>2</v>
      </c>
      <c r="I26" s="71">
        <v>19</v>
      </c>
      <c r="J26" s="72" t="s">
        <v>1793</v>
      </c>
      <c r="K26" s="1"/>
      <c r="L26" s="38" t="s">
        <v>1354</v>
      </c>
      <c r="M26" s="23">
        <v>221</v>
      </c>
      <c r="N26" s="38">
        <v>219</v>
      </c>
      <c r="O26" s="1"/>
      <c r="P26" s="7"/>
    </row>
    <row r="27" spans="2:16" s="4" customFormat="1" ht="27" x14ac:dyDescent="0.3">
      <c r="B27" s="74">
        <v>21</v>
      </c>
      <c r="C27" s="85">
        <v>0</v>
      </c>
      <c r="D27" s="76" t="s">
        <v>86</v>
      </c>
      <c r="E27" s="76" t="s">
        <v>1195</v>
      </c>
      <c r="F27" s="77" t="s">
        <v>150</v>
      </c>
      <c r="G27" s="78">
        <v>36</v>
      </c>
      <c r="H27" s="79">
        <v>3</v>
      </c>
      <c r="I27" s="80">
        <v>12</v>
      </c>
      <c r="J27" s="81" t="s">
        <v>1794</v>
      </c>
      <c r="K27" s="1"/>
      <c r="L27" s="38" t="s">
        <v>452</v>
      </c>
      <c r="M27" s="23">
        <v>221</v>
      </c>
      <c r="N27" s="38">
        <v>219</v>
      </c>
      <c r="O27" s="1"/>
      <c r="P27" s="7"/>
    </row>
    <row r="28" spans="2:16" s="4" customFormat="1" ht="40.5" x14ac:dyDescent="0.3">
      <c r="B28" s="74">
        <v>21</v>
      </c>
      <c r="C28" s="85">
        <v>0</v>
      </c>
      <c r="D28" s="76" t="s">
        <v>89</v>
      </c>
      <c r="E28" s="76" t="s">
        <v>1195</v>
      </c>
      <c r="F28" s="77" t="s">
        <v>149</v>
      </c>
      <c r="G28" s="78">
        <v>36</v>
      </c>
      <c r="H28" s="79">
        <v>7</v>
      </c>
      <c r="I28" s="80">
        <v>5.0999999999999996</v>
      </c>
      <c r="J28" s="81" t="s">
        <v>1795</v>
      </c>
      <c r="K28" s="1"/>
      <c r="L28" s="38" t="s">
        <v>133</v>
      </c>
      <c r="M28" s="23">
        <v>88</v>
      </c>
      <c r="N28" s="38">
        <v>85</v>
      </c>
      <c r="O28" s="1"/>
      <c r="P28" s="7"/>
    </row>
    <row r="29" spans="2:16" s="4" customFormat="1" x14ac:dyDescent="0.3">
      <c r="B29" s="74">
        <v>23</v>
      </c>
      <c r="C29" s="85">
        <v>0</v>
      </c>
      <c r="D29" s="76" t="s">
        <v>731</v>
      </c>
      <c r="E29" s="76" t="s">
        <v>1195</v>
      </c>
      <c r="F29" s="77" t="s">
        <v>762</v>
      </c>
      <c r="G29" s="78">
        <v>35</v>
      </c>
      <c r="H29" s="79">
        <v>1</v>
      </c>
      <c r="I29" s="80">
        <v>35</v>
      </c>
      <c r="J29" s="81" t="s">
        <v>1796</v>
      </c>
      <c r="K29" s="1"/>
      <c r="L29" s="38" t="s">
        <v>1761</v>
      </c>
      <c r="M29" s="26">
        <v>176</v>
      </c>
      <c r="N29" s="38">
        <v>172</v>
      </c>
      <c r="O29" s="1"/>
      <c r="P29" s="7"/>
    </row>
    <row r="30" spans="2:16" s="4" customFormat="1" ht="27" x14ac:dyDescent="0.3">
      <c r="B30" s="74">
        <v>23</v>
      </c>
      <c r="C30" s="85">
        <v>0</v>
      </c>
      <c r="D30" s="76" t="s">
        <v>705</v>
      </c>
      <c r="E30" s="76" t="s">
        <v>1195</v>
      </c>
      <c r="F30" s="77" t="s">
        <v>849</v>
      </c>
      <c r="G30" s="78">
        <v>35</v>
      </c>
      <c r="H30" s="79">
        <v>3</v>
      </c>
      <c r="I30" s="80">
        <v>11.6</v>
      </c>
      <c r="J30" s="81" t="s">
        <v>1797</v>
      </c>
      <c r="K30" s="1"/>
      <c r="L30" s="38" t="s">
        <v>173</v>
      </c>
      <c r="M30" s="27">
        <v>1</v>
      </c>
      <c r="N30" s="38">
        <v>1</v>
      </c>
      <c r="O30" s="1"/>
      <c r="P30" s="7"/>
    </row>
    <row r="31" spans="2:16" s="4" customFormat="1" ht="27" x14ac:dyDescent="0.3">
      <c r="B31" s="74">
        <v>23</v>
      </c>
      <c r="C31" s="85">
        <v>0</v>
      </c>
      <c r="D31" s="76" t="s">
        <v>862</v>
      </c>
      <c r="E31" s="76" t="s">
        <v>1195</v>
      </c>
      <c r="F31" s="77" t="s">
        <v>863</v>
      </c>
      <c r="G31" s="78">
        <v>35</v>
      </c>
      <c r="H31" s="79">
        <v>3</v>
      </c>
      <c r="I31" s="80">
        <v>11.6</v>
      </c>
      <c r="J31" s="81" t="s">
        <v>1798</v>
      </c>
      <c r="K31" s="1"/>
      <c r="L31" s="38" t="s">
        <v>709</v>
      </c>
      <c r="M31" s="26">
        <v>176</v>
      </c>
      <c r="N31" s="38">
        <v>172</v>
      </c>
      <c r="O31" s="1"/>
      <c r="P31" s="7"/>
    </row>
    <row r="32" spans="2:16" s="4" customFormat="1" ht="27" x14ac:dyDescent="0.3">
      <c r="B32" s="74">
        <v>23</v>
      </c>
      <c r="C32" s="85">
        <v>0</v>
      </c>
      <c r="D32" s="76" t="s">
        <v>121</v>
      </c>
      <c r="E32" s="76" t="s">
        <v>1195</v>
      </c>
      <c r="F32" s="77" t="s">
        <v>370</v>
      </c>
      <c r="G32" s="78">
        <v>35</v>
      </c>
      <c r="H32" s="79">
        <v>4</v>
      </c>
      <c r="I32" s="80">
        <v>8.6999999999999993</v>
      </c>
      <c r="J32" s="81" t="s">
        <v>1799</v>
      </c>
      <c r="K32" s="1"/>
      <c r="L32" s="38" t="s">
        <v>710</v>
      </c>
      <c r="M32" s="26">
        <v>176</v>
      </c>
      <c r="N32" s="38">
        <v>172</v>
      </c>
      <c r="O32" s="1"/>
      <c r="P32" s="7"/>
    </row>
    <row r="33" spans="2:16" s="4" customFormat="1" ht="27" x14ac:dyDescent="0.3">
      <c r="B33" s="74">
        <v>27</v>
      </c>
      <c r="C33" s="85">
        <v>0</v>
      </c>
      <c r="D33" s="76" t="s">
        <v>309</v>
      </c>
      <c r="E33" s="76" t="s">
        <v>1195</v>
      </c>
      <c r="F33" s="77" t="s">
        <v>310</v>
      </c>
      <c r="G33" s="78">
        <v>33</v>
      </c>
      <c r="H33" s="79">
        <v>3</v>
      </c>
      <c r="I33" s="80">
        <v>11</v>
      </c>
      <c r="J33" s="81" t="s">
        <v>1800</v>
      </c>
      <c r="K33" s="1"/>
      <c r="L33" s="38" t="s">
        <v>623</v>
      </c>
      <c r="M33" s="26">
        <v>221</v>
      </c>
      <c r="N33" s="38">
        <v>219</v>
      </c>
      <c r="O33" s="1"/>
      <c r="P33" s="7"/>
    </row>
    <row r="34" spans="2:16" s="4" customFormat="1" ht="27" x14ac:dyDescent="0.3">
      <c r="B34" s="74">
        <v>28</v>
      </c>
      <c r="C34" s="85">
        <v>0</v>
      </c>
      <c r="D34" s="76" t="s">
        <v>469</v>
      </c>
      <c r="E34" s="76" t="s">
        <v>1195</v>
      </c>
      <c r="F34" s="77" t="s">
        <v>228</v>
      </c>
      <c r="G34" s="78">
        <v>30</v>
      </c>
      <c r="H34" s="79">
        <v>3</v>
      </c>
      <c r="I34" s="80">
        <v>10</v>
      </c>
      <c r="J34" s="81" t="s">
        <v>1801</v>
      </c>
      <c r="K34" s="1"/>
      <c r="L34" s="38" t="s">
        <v>1105</v>
      </c>
      <c r="M34" s="26">
        <v>114</v>
      </c>
      <c r="N34" s="38">
        <v>111</v>
      </c>
      <c r="O34" s="1"/>
      <c r="P34" s="7"/>
    </row>
    <row r="35" spans="2:16" s="4" customFormat="1" x14ac:dyDescent="0.3">
      <c r="B35" s="74">
        <v>29</v>
      </c>
      <c r="C35" s="85">
        <v>17</v>
      </c>
      <c r="D35" s="76" t="s">
        <v>64</v>
      </c>
      <c r="E35" s="76" t="s">
        <v>1195</v>
      </c>
      <c r="F35" s="77" t="s">
        <v>265</v>
      </c>
      <c r="G35" s="78">
        <v>29</v>
      </c>
      <c r="H35" s="79">
        <v>2</v>
      </c>
      <c r="I35" s="80">
        <v>14.5</v>
      </c>
      <c r="J35" s="81" t="s">
        <v>1802</v>
      </c>
      <c r="K35" s="1"/>
      <c r="L35" s="38" t="s">
        <v>826</v>
      </c>
      <c r="M35" s="26">
        <v>221</v>
      </c>
      <c r="N35" s="38">
        <v>219</v>
      </c>
      <c r="O35" s="1"/>
      <c r="P35" s="7"/>
    </row>
    <row r="36" spans="2:16" s="4" customFormat="1" ht="27" x14ac:dyDescent="0.3">
      <c r="B36" s="74">
        <v>29</v>
      </c>
      <c r="C36" s="85">
        <v>82</v>
      </c>
      <c r="D36" s="76" t="s">
        <v>98</v>
      </c>
      <c r="E36" s="76" t="s">
        <v>1195</v>
      </c>
      <c r="F36" s="77" t="s">
        <v>1803</v>
      </c>
      <c r="G36" s="78">
        <v>29</v>
      </c>
      <c r="H36" s="79">
        <v>3</v>
      </c>
      <c r="I36" s="80">
        <v>9.6</v>
      </c>
      <c r="J36" s="81" t="s">
        <v>1804</v>
      </c>
      <c r="K36" s="1"/>
      <c r="L36" s="38" t="s">
        <v>1106</v>
      </c>
      <c r="M36" s="26">
        <v>78</v>
      </c>
      <c r="N36" s="38">
        <v>76</v>
      </c>
      <c r="O36" s="1"/>
      <c r="P36" s="7"/>
    </row>
    <row r="37" spans="2:16" s="4" customFormat="1" ht="27" x14ac:dyDescent="0.3">
      <c r="B37" s="74">
        <v>29</v>
      </c>
      <c r="C37" s="85">
        <v>0</v>
      </c>
      <c r="D37" s="76" t="s">
        <v>66</v>
      </c>
      <c r="E37" s="76" t="s">
        <v>1195</v>
      </c>
      <c r="F37" s="77" t="s">
        <v>428</v>
      </c>
      <c r="G37" s="78">
        <v>29</v>
      </c>
      <c r="H37" s="79">
        <v>4</v>
      </c>
      <c r="I37" s="80">
        <v>7.2</v>
      </c>
      <c r="J37" s="81" t="s">
        <v>1805</v>
      </c>
      <c r="K37" s="1"/>
      <c r="L37" s="38" t="s">
        <v>1980</v>
      </c>
      <c r="M37" s="26">
        <v>288</v>
      </c>
      <c r="N37" s="38"/>
      <c r="O37" s="1"/>
      <c r="P37" s="7"/>
    </row>
    <row r="38" spans="2:16" s="4" customFormat="1" x14ac:dyDescent="0.3">
      <c r="B38" s="74">
        <v>32</v>
      </c>
      <c r="C38" s="85">
        <v>-2</v>
      </c>
      <c r="D38" s="76" t="s">
        <v>32</v>
      </c>
      <c r="E38" s="76" t="s">
        <v>1195</v>
      </c>
      <c r="F38" s="77" t="s">
        <v>258</v>
      </c>
      <c r="G38" s="78">
        <v>28</v>
      </c>
      <c r="H38" s="79">
        <v>1</v>
      </c>
      <c r="I38" s="80">
        <v>28</v>
      </c>
      <c r="J38" s="81" t="s">
        <v>1806</v>
      </c>
      <c r="K38" s="1"/>
      <c r="L38" s="38" t="s">
        <v>827</v>
      </c>
      <c r="M38" s="26">
        <v>95</v>
      </c>
      <c r="N38" s="38">
        <v>92</v>
      </c>
      <c r="O38" s="1"/>
      <c r="P38" s="7"/>
    </row>
    <row r="39" spans="2:16" s="4" customFormat="1" x14ac:dyDescent="0.3">
      <c r="B39" s="74">
        <v>32</v>
      </c>
      <c r="C39" s="85">
        <v>-2</v>
      </c>
      <c r="D39" s="76" t="s">
        <v>418</v>
      </c>
      <c r="E39" s="76" t="s">
        <v>1195</v>
      </c>
      <c r="F39" s="77" t="s">
        <v>419</v>
      </c>
      <c r="G39" s="78">
        <v>28</v>
      </c>
      <c r="H39" s="79">
        <v>1</v>
      </c>
      <c r="I39" s="80">
        <v>28</v>
      </c>
      <c r="J39" s="81" t="s">
        <v>1807</v>
      </c>
      <c r="K39" s="1"/>
      <c r="L39" s="38" t="s">
        <v>890</v>
      </c>
      <c r="M39" s="26">
        <v>103</v>
      </c>
      <c r="N39" s="38">
        <v>101</v>
      </c>
      <c r="O39" s="1"/>
      <c r="P39" s="7"/>
    </row>
    <row r="40" spans="2:16" s="4" customFormat="1" x14ac:dyDescent="0.3">
      <c r="B40" s="50">
        <v>32</v>
      </c>
      <c r="C40" s="86">
        <v>-2</v>
      </c>
      <c r="D40" s="18" t="s">
        <v>778</v>
      </c>
      <c r="E40" s="18" t="s">
        <v>1195</v>
      </c>
      <c r="F40" s="19" t="s">
        <v>228</v>
      </c>
      <c r="G40" s="42">
        <v>28</v>
      </c>
      <c r="H40" s="20">
        <v>1</v>
      </c>
      <c r="I40" s="54">
        <v>28</v>
      </c>
      <c r="J40" s="22" t="s">
        <v>1808</v>
      </c>
      <c r="K40" s="1"/>
      <c r="L40" s="38" t="s">
        <v>1771</v>
      </c>
      <c r="M40" s="26">
        <v>288</v>
      </c>
      <c r="N40" s="38">
        <v>280</v>
      </c>
      <c r="O40" s="1"/>
      <c r="P40" s="7"/>
    </row>
    <row r="41" spans="2:16" s="4" customFormat="1" ht="27" x14ac:dyDescent="0.3">
      <c r="B41" s="50">
        <v>32</v>
      </c>
      <c r="C41" s="86">
        <v>-2</v>
      </c>
      <c r="D41" s="18" t="s">
        <v>170</v>
      </c>
      <c r="E41" s="18" t="s">
        <v>1195</v>
      </c>
      <c r="F41" s="19" t="s">
        <v>1809</v>
      </c>
      <c r="G41" s="42">
        <v>28</v>
      </c>
      <c r="H41" s="20">
        <v>3</v>
      </c>
      <c r="I41" s="54">
        <v>9.3000000000000007</v>
      </c>
      <c r="J41" s="22" t="s">
        <v>1810</v>
      </c>
      <c r="K41" s="1"/>
      <c r="L41" s="38" t="s">
        <v>891</v>
      </c>
      <c r="M41" s="26">
        <v>78</v>
      </c>
      <c r="N41" s="38">
        <v>76</v>
      </c>
      <c r="O41" s="1"/>
      <c r="P41" s="7"/>
    </row>
    <row r="42" spans="2:16" s="4" customFormat="1" x14ac:dyDescent="0.3">
      <c r="B42" s="50">
        <v>36</v>
      </c>
      <c r="C42" s="86">
        <v>-2</v>
      </c>
      <c r="D42" s="18" t="s">
        <v>678</v>
      </c>
      <c r="E42" s="18" t="s">
        <v>1195</v>
      </c>
      <c r="F42" s="19" t="s">
        <v>679</v>
      </c>
      <c r="G42" s="42">
        <v>27</v>
      </c>
      <c r="H42" s="20">
        <v>1</v>
      </c>
      <c r="I42" s="54">
        <v>27</v>
      </c>
      <c r="J42" s="22" t="s">
        <v>1811</v>
      </c>
      <c r="K42" s="1"/>
      <c r="L42" s="38" t="s">
        <v>749</v>
      </c>
      <c r="M42" s="26">
        <v>144</v>
      </c>
      <c r="N42" s="38">
        <v>139</v>
      </c>
      <c r="O42" s="1"/>
      <c r="P42" s="7"/>
    </row>
    <row r="43" spans="2:16" s="4" customFormat="1" x14ac:dyDescent="0.3">
      <c r="B43" s="50">
        <v>37</v>
      </c>
      <c r="C43" s="86">
        <v>-2</v>
      </c>
      <c r="D43" s="18" t="s">
        <v>661</v>
      </c>
      <c r="E43" s="18" t="s">
        <v>1195</v>
      </c>
      <c r="F43" s="19" t="s">
        <v>662</v>
      </c>
      <c r="G43" s="42">
        <v>26</v>
      </c>
      <c r="H43" s="20">
        <v>2</v>
      </c>
      <c r="I43" s="54">
        <v>13</v>
      </c>
      <c r="J43" s="22" t="s">
        <v>1812</v>
      </c>
      <c r="K43" s="1"/>
      <c r="L43" s="38" t="s">
        <v>429</v>
      </c>
      <c r="M43" s="26">
        <v>103</v>
      </c>
      <c r="N43" s="38">
        <v>101</v>
      </c>
      <c r="O43" s="1"/>
      <c r="P43" s="7"/>
    </row>
    <row r="44" spans="2:16" s="4" customFormat="1" x14ac:dyDescent="0.3">
      <c r="B44" s="50">
        <v>37</v>
      </c>
      <c r="C44" s="86">
        <v>-2</v>
      </c>
      <c r="D44" s="18" t="s">
        <v>1080</v>
      </c>
      <c r="E44" s="18" t="s">
        <v>1195</v>
      </c>
      <c r="F44" s="19" t="s">
        <v>2</v>
      </c>
      <c r="G44" s="42">
        <v>26</v>
      </c>
      <c r="H44" s="20">
        <v>2</v>
      </c>
      <c r="I44" s="54">
        <v>13</v>
      </c>
      <c r="J44" s="22" t="s">
        <v>1813</v>
      </c>
      <c r="K44" s="1"/>
      <c r="L44" s="38" t="s">
        <v>665</v>
      </c>
      <c r="M44" s="26">
        <v>4</v>
      </c>
      <c r="N44" s="38">
        <v>4</v>
      </c>
      <c r="O44" s="1"/>
      <c r="P44" s="7"/>
    </row>
    <row r="45" spans="2:16" s="4" customFormat="1" ht="27" x14ac:dyDescent="0.3">
      <c r="B45" s="50">
        <v>37</v>
      </c>
      <c r="C45" s="86">
        <v>-2</v>
      </c>
      <c r="D45" s="18" t="s">
        <v>576</v>
      </c>
      <c r="E45" s="18" t="s">
        <v>1195</v>
      </c>
      <c r="F45" s="19" t="s">
        <v>1809</v>
      </c>
      <c r="G45" s="42">
        <v>26</v>
      </c>
      <c r="H45" s="20">
        <v>5</v>
      </c>
      <c r="I45" s="54">
        <v>5.2</v>
      </c>
      <c r="J45" s="22" t="s">
        <v>1814</v>
      </c>
      <c r="K45" s="1"/>
      <c r="L45" s="38" t="s">
        <v>1142</v>
      </c>
      <c r="M45" s="26">
        <v>176</v>
      </c>
      <c r="N45" s="38">
        <v>172</v>
      </c>
      <c r="O45" s="1"/>
      <c r="P45" s="7"/>
    </row>
    <row r="46" spans="2:16" s="4" customFormat="1" ht="27" x14ac:dyDescent="0.3">
      <c r="B46" s="50">
        <v>40</v>
      </c>
      <c r="C46" s="86">
        <v>-2</v>
      </c>
      <c r="D46" s="18" t="s">
        <v>786</v>
      </c>
      <c r="E46" s="18" t="s">
        <v>1195</v>
      </c>
      <c r="F46" s="19" t="s">
        <v>787</v>
      </c>
      <c r="G46" s="42">
        <v>25</v>
      </c>
      <c r="H46" s="20">
        <v>4</v>
      </c>
      <c r="I46" s="54">
        <v>6.2</v>
      </c>
      <c r="J46" s="22" t="s">
        <v>1815</v>
      </c>
      <c r="K46" s="1"/>
      <c r="L46" s="38" t="s">
        <v>1981</v>
      </c>
      <c r="M46" s="26">
        <v>288</v>
      </c>
      <c r="N46" s="38"/>
      <c r="O46" s="1"/>
      <c r="P46" s="7"/>
    </row>
    <row r="47" spans="2:16" s="4" customFormat="1" ht="27" x14ac:dyDescent="0.3">
      <c r="B47" s="50">
        <v>40</v>
      </c>
      <c r="C47" s="86">
        <v>26</v>
      </c>
      <c r="D47" s="18" t="s">
        <v>810</v>
      </c>
      <c r="E47" s="18" t="s">
        <v>1195</v>
      </c>
      <c r="F47" s="19" t="s">
        <v>1816</v>
      </c>
      <c r="G47" s="42">
        <v>25</v>
      </c>
      <c r="H47" s="20">
        <v>4</v>
      </c>
      <c r="I47" s="54">
        <v>6.2</v>
      </c>
      <c r="J47" s="22" t="s">
        <v>1817</v>
      </c>
      <c r="K47" s="1"/>
      <c r="L47" s="38" t="s">
        <v>711</v>
      </c>
      <c r="M47" s="26">
        <v>176</v>
      </c>
      <c r="N47" s="38">
        <v>172</v>
      </c>
      <c r="O47" s="1"/>
      <c r="P47" s="7"/>
    </row>
    <row r="48" spans="2:16" s="4" customFormat="1" x14ac:dyDescent="0.3">
      <c r="B48" s="50">
        <v>42</v>
      </c>
      <c r="C48" s="86">
        <v>-3</v>
      </c>
      <c r="D48" s="18" t="s">
        <v>6</v>
      </c>
      <c r="E48" s="18" t="s">
        <v>1195</v>
      </c>
      <c r="F48" s="19" t="s">
        <v>802</v>
      </c>
      <c r="G48" s="42">
        <v>24</v>
      </c>
      <c r="H48" s="20">
        <v>2</v>
      </c>
      <c r="I48" s="54">
        <v>12</v>
      </c>
      <c r="J48" s="22" t="s">
        <v>1818</v>
      </c>
      <c r="K48" s="1"/>
      <c r="L48" s="38" t="s">
        <v>1695</v>
      </c>
      <c r="M48" s="26">
        <v>176</v>
      </c>
      <c r="N48" s="38">
        <v>172</v>
      </c>
      <c r="O48" s="1"/>
      <c r="P48" s="7"/>
    </row>
    <row r="49" spans="2:16" s="4" customFormat="1" x14ac:dyDescent="0.3">
      <c r="B49" s="50">
        <v>42</v>
      </c>
      <c r="C49" s="86">
        <v>-3</v>
      </c>
      <c r="D49" s="18" t="s">
        <v>442</v>
      </c>
      <c r="E49" s="18" t="s">
        <v>1195</v>
      </c>
      <c r="F49" s="19" t="s">
        <v>443</v>
      </c>
      <c r="G49" s="42">
        <v>24</v>
      </c>
      <c r="H49" s="20">
        <v>2</v>
      </c>
      <c r="I49" s="54">
        <v>12</v>
      </c>
      <c r="J49" s="22" t="s">
        <v>1819</v>
      </c>
      <c r="K49" s="1"/>
      <c r="L49" s="38" t="s">
        <v>463</v>
      </c>
      <c r="M49" s="26">
        <v>221</v>
      </c>
      <c r="N49" s="38">
        <v>219</v>
      </c>
      <c r="O49" s="1"/>
      <c r="P49" s="7"/>
    </row>
    <row r="50" spans="2:16" s="4" customFormat="1" x14ac:dyDescent="0.3">
      <c r="B50" s="50">
        <v>42</v>
      </c>
      <c r="C50" s="86">
        <v>-3</v>
      </c>
      <c r="D50" s="18" t="s">
        <v>285</v>
      </c>
      <c r="E50" s="18" t="s">
        <v>1195</v>
      </c>
      <c r="F50" s="19" t="s">
        <v>794</v>
      </c>
      <c r="G50" s="42">
        <v>24</v>
      </c>
      <c r="H50" s="20">
        <v>2</v>
      </c>
      <c r="I50" s="54">
        <v>12</v>
      </c>
      <c r="J50" s="22" t="s">
        <v>1820</v>
      </c>
      <c r="K50" s="1"/>
      <c r="L50" s="38" t="s">
        <v>95</v>
      </c>
      <c r="M50" s="26">
        <v>103</v>
      </c>
      <c r="N50" s="38">
        <v>172</v>
      </c>
      <c r="O50" s="1"/>
      <c r="P50" s="7"/>
    </row>
    <row r="51" spans="2:16" s="4" customFormat="1" x14ac:dyDescent="0.3">
      <c r="B51" s="50">
        <v>42</v>
      </c>
      <c r="C51" s="86">
        <v>-3</v>
      </c>
      <c r="D51" s="18" t="s">
        <v>426</v>
      </c>
      <c r="E51" s="18" t="s">
        <v>1195</v>
      </c>
      <c r="F51" s="19" t="s">
        <v>2</v>
      </c>
      <c r="G51" s="42">
        <v>24</v>
      </c>
      <c r="H51" s="20">
        <v>2</v>
      </c>
      <c r="I51" s="54">
        <v>12</v>
      </c>
      <c r="J51" s="22" t="s">
        <v>1821</v>
      </c>
      <c r="K51" s="1"/>
      <c r="L51" s="38" t="s">
        <v>99</v>
      </c>
      <c r="M51" s="26">
        <v>29</v>
      </c>
      <c r="N51" s="38">
        <v>111</v>
      </c>
      <c r="O51" s="1"/>
      <c r="P51" s="7"/>
    </row>
    <row r="52" spans="2:16" s="4" customFormat="1" x14ac:dyDescent="0.3">
      <c r="B52" s="50">
        <v>42</v>
      </c>
      <c r="C52" s="86">
        <v>-3</v>
      </c>
      <c r="D52" s="18" t="s">
        <v>163</v>
      </c>
      <c r="E52" s="18" t="s">
        <v>1195</v>
      </c>
      <c r="F52" s="19" t="s">
        <v>1718</v>
      </c>
      <c r="G52" s="42">
        <v>24</v>
      </c>
      <c r="H52" s="20">
        <v>2</v>
      </c>
      <c r="I52" s="54">
        <v>12</v>
      </c>
      <c r="J52" s="22" t="s">
        <v>1822</v>
      </c>
      <c r="K52" s="1"/>
      <c r="L52" s="38" t="s">
        <v>417</v>
      </c>
      <c r="M52" s="26">
        <v>32</v>
      </c>
      <c r="N52" s="38">
        <v>30</v>
      </c>
      <c r="O52" s="1"/>
      <c r="P52" s="7"/>
    </row>
    <row r="53" spans="2:16" s="4" customFormat="1" x14ac:dyDescent="0.3">
      <c r="B53" s="50">
        <v>47</v>
      </c>
      <c r="C53" s="86">
        <v>-3</v>
      </c>
      <c r="D53" s="18" t="s">
        <v>734</v>
      </c>
      <c r="E53" s="18" t="s">
        <v>1195</v>
      </c>
      <c r="F53" s="19" t="s">
        <v>764</v>
      </c>
      <c r="G53" s="42">
        <v>23</v>
      </c>
      <c r="H53" s="20">
        <v>1</v>
      </c>
      <c r="I53" s="54">
        <v>23</v>
      </c>
      <c r="J53" s="22" t="s">
        <v>1823</v>
      </c>
      <c r="K53" s="1"/>
      <c r="L53" s="38" t="s">
        <v>1143</v>
      </c>
      <c r="M53" s="26">
        <v>221</v>
      </c>
      <c r="N53" s="38">
        <v>219</v>
      </c>
      <c r="O53" s="1"/>
      <c r="P53" s="7"/>
    </row>
    <row r="54" spans="2:16" s="4" customFormat="1" x14ac:dyDescent="0.3">
      <c r="B54" s="50">
        <v>47</v>
      </c>
      <c r="C54" s="86">
        <v>-3</v>
      </c>
      <c r="D54" s="18" t="s">
        <v>163</v>
      </c>
      <c r="E54" s="18" t="s">
        <v>1195</v>
      </c>
      <c r="F54" s="19" t="s">
        <v>1531</v>
      </c>
      <c r="G54" s="42">
        <v>23</v>
      </c>
      <c r="H54" s="20">
        <v>2</v>
      </c>
      <c r="I54" s="54">
        <v>11.5</v>
      </c>
      <c r="J54" s="22" t="s">
        <v>1824</v>
      </c>
      <c r="K54" s="1"/>
      <c r="L54" s="38" t="s">
        <v>588</v>
      </c>
      <c r="M54" s="26">
        <v>221</v>
      </c>
      <c r="N54" s="38">
        <v>219</v>
      </c>
      <c r="O54" s="1"/>
      <c r="P54" s="7"/>
    </row>
    <row r="55" spans="2:16" s="4" customFormat="1" x14ac:dyDescent="0.3">
      <c r="B55" s="50">
        <v>49</v>
      </c>
      <c r="C55" s="86">
        <v>-3</v>
      </c>
      <c r="D55" s="18" t="s">
        <v>1230</v>
      </c>
      <c r="E55" s="18" t="s">
        <v>1195</v>
      </c>
      <c r="F55" s="19" t="s">
        <v>1231</v>
      </c>
      <c r="G55" s="42">
        <v>20</v>
      </c>
      <c r="H55" s="20">
        <v>1</v>
      </c>
      <c r="I55" s="54">
        <v>20</v>
      </c>
      <c r="J55" s="22" t="s">
        <v>1825</v>
      </c>
      <c r="K55" s="1"/>
      <c r="L55" s="38" t="s">
        <v>93</v>
      </c>
      <c r="M55" s="26">
        <v>88</v>
      </c>
      <c r="N55" s="38">
        <v>85</v>
      </c>
      <c r="O55" s="1"/>
      <c r="P55" s="7"/>
    </row>
    <row r="56" spans="2:16" s="4" customFormat="1" x14ac:dyDescent="0.3">
      <c r="B56" s="50">
        <v>49</v>
      </c>
      <c r="C56" s="86">
        <v>-3</v>
      </c>
      <c r="D56" s="18" t="s">
        <v>386</v>
      </c>
      <c r="E56" s="18" t="s">
        <v>1195</v>
      </c>
      <c r="F56" s="19" t="s">
        <v>540</v>
      </c>
      <c r="G56" s="42">
        <v>20</v>
      </c>
      <c r="H56" s="20">
        <v>1</v>
      </c>
      <c r="I56" s="54">
        <v>20</v>
      </c>
      <c r="J56" s="22" t="s">
        <v>1826</v>
      </c>
      <c r="K56" s="1"/>
      <c r="L56" s="38" t="s">
        <v>594</v>
      </c>
      <c r="M56" s="26">
        <v>47</v>
      </c>
      <c r="N56" s="38">
        <v>44</v>
      </c>
      <c r="O56" s="1"/>
      <c r="P56" s="7"/>
    </row>
    <row r="57" spans="2:16" s="4" customFormat="1" x14ac:dyDescent="0.3">
      <c r="B57" s="50">
        <v>49</v>
      </c>
      <c r="C57" s="86">
        <v>-3</v>
      </c>
      <c r="D57" s="18" t="s">
        <v>141</v>
      </c>
      <c r="E57" s="18" t="s">
        <v>1195</v>
      </c>
      <c r="F57" s="19" t="s">
        <v>571</v>
      </c>
      <c r="G57" s="42">
        <v>20</v>
      </c>
      <c r="H57" s="20">
        <v>2</v>
      </c>
      <c r="I57" s="54">
        <v>10</v>
      </c>
      <c r="J57" s="22" t="s">
        <v>1827</v>
      </c>
      <c r="K57" s="1"/>
      <c r="L57" s="38" t="s">
        <v>427</v>
      </c>
      <c r="M57" s="26">
        <v>42</v>
      </c>
      <c r="N57" s="38">
        <v>39</v>
      </c>
      <c r="O57" s="1"/>
      <c r="P57" s="7"/>
    </row>
    <row r="58" spans="2:16" s="4" customFormat="1" x14ac:dyDescent="0.3">
      <c r="B58" s="50">
        <v>49</v>
      </c>
      <c r="C58" s="86">
        <v>-3</v>
      </c>
      <c r="D58" s="18" t="s">
        <v>96</v>
      </c>
      <c r="E58" s="18" t="s">
        <v>1195</v>
      </c>
      <c r="F58" s="19" t="s">
        <v>286</v>
      </c>
      <c r="G58" s="42">
        <v>20</v>
      </c>
      <c r="H58" s="20">
        <v>2</v>
      </c>
      <c r="I58" s="54">
        <v>10</v>
      </c>
      <c r="J58" s="22" t="s">
        <v>1828</v>
      </c>
      <c r="K58" s="1"/>
      <c r="L58" s="38" t="s">
        <v>398</v>
      </c>
      <c r="M58" s="26">
        <v>221</v>
      </c>
      <c r="N58" s="38">
        <v>219</v>
      </c>
      <c r="O58" s="1"/>
      <c r="P58" s="7"/>
    </row>
    <row r="59" spans="2:16" s="4" customFormat="1" x14ac:dyDescent="0.3">
      <c r="B59" s="50">
        <v>49</v>
      </c>
      <c r="C59" s="86">
        <v>-3</v>
      </c>
      <c r="D59" s="18" t="s">
        <v>922</v>
      </c>
      <c r="E59" s="18" t="s">
        <v>1195</v>
      </c>
      <c r="F59" s="19" t="s">
        <v>1539</v>
      </c>
      <c r="G59" s="42">
        <v>20</v>
      </c>
      <c r="H59" s="20">
        <v>2</v>
      </c>
      <c r="I59" s="54">
        <v>10</v>
      </c>
      <c r="J59" s="22" t="s">
        <v>1829</v>
      </c>
      <c r="K59" s="1"/>
      <c r="L59" s="38" t="s">
        <v>828</v>
      </c>
      <c r="M59" s="26">
        <v>221</v>
      </c>
      <c r="N59" s="38">
        <v>219</v>
      </c>
      <c r="O59" s="1"/>
      <c r="P59" s="7"/>
    </row>
    <row r="60" spans="2:16" s="4" customFormat="1" x14ac:dyDescent="0.3">
      <c r="B60" s="50">
        <v>49</v>
      </c>
      <c r="C60" s="86" t="s">
        <v>635</v>
      </c>
      <c r="D60" s="18" t="s">
        <v>22</v>
      </c>
      <c r="E60" s="18" t="s">
        <v>1195</v>
      </c>
      <c r="F60" s="19" t="s">
        <v>1445</v>
      </c>
      <c r="G60" s="42">
        <v>20</v>
      </c>
      <c r="H60" s="20">
        <v>1</v>
      </c>
      <c r="I60" s="54"/>
      <c r="J60" s="22" t="s">
        <v>1830</v>
      </c>
      <c r="K60" s="1"/>
      <c r="L60" s="38" t="s">
        <v>30</v>
      </c>
      <c r="M60" s="26">
        <v>214</v>
      </c>
      <c r="N60" s="38">
        <v>211</v>
      </c>
      <c r="O60" s="1"/>
      <c r="P60" s="7"/>
    </row>
    <row r="61" spans="2:16" s="4" customFormat="1" x14ac:dyDescent="0.3">
      <c r="B61" s="50">
        <v>49</v>
      </c>
      <c r="C61" s="86">
        <v>-3</v>
      </c>
      <c r="D61" s="18" t="s">
        <v>1542</v>
      </c>
      <c r="E61" s="18" t="s">
        <v>1195</v>
      </c>
      <c r="F61" s="19" t="s">
        <v>2</v>
      </c>
      <c r="G61" s="42">
        <v>20</v>
      </c>
      <c r="H61" s="20">
        <v>1</v>
      </c>
      <c r="I61" s="54"/>
      <c r="J61" s="22" t="s">
        <v>1831</v>
      </c>
      <c r="K61" s="1"/>
      <c r="L61" s="39" t="s">
        <v>90</v>
      </c>
      <c r="M61" s="26">
        <v>21</v>
      </c>
      <c r="N61" s="38">
        <v>21</v>
      </c>
      <c r="O61" s="1"/>
      <c r="P61" s="7"/>
    </row>
    <row r="62" spans="2:16" s="4" customFormat="1" x14ac:dyDescent="0.3">
      <c r="B62" s="50">
        <v>49</v>
      </c>
      <c r="C62" s="86" t="s">
        <v>635</v>
      </c>
      <c r="D62" s="18" t="s">
        <v>1719</v>
      </c>
      <c r="E62" s="18" t="s">
        <v>1195</v>
      </c>
      <c r="F62" s="19" t="s">
        <v>1720</v>
      </c>
      <c r="G62" s="42">
        <v>20</v>
      </c>
      <c r="H62" s="20">
        <v>1</v>
      </c>
      <c r="I62" s="54"/>
      <c r="J62" s="22" t="s">
        <v>1832</v>
      </c>
      <c r="K62" s="1"/>
      <c r="L62" s="39" t="s">
        <v>25</v>
      </c>
      <c r="M62" s="26">
        <v>68</v>
      </c>
      <c r="N62" s="38">
        <v>98</v>
      </c>
      <c r="O62" s="1"/>
      <c r="P62" s="7"/>
    </row>
    <row r="63" spans="2:16" s="4" customFormat="1" x14ac:dyDescent="0.3">
      <c r="B63" s="50">
        <v>57</v>
      </c>
      <c r="C63" s="86">
        <v>-2</v>
      </c>
      <c r="D63" s="18" t="s">
        <v>871</v>
      </c>
      <c r="E63" s="18" t="s">
        <v>1195</v>
      </c>
      <c r="F63" s="19" t="s">
        <v>872</v>
      </c>
      <c r="G63" s="42">
        <v>19</v>
      </c>
      <c r="H63" s="20">
        <v>2</v>
      </c>
      <c r="I63" s="54">
        <v>9.5</v>
      </c>
      <c r="J63" s="22" t="s">
        <v>1833</v>
      </c>
      <c r="K63" s="1"/>
      <c r="L63" s="39" t="s">
        <v>1067</v>
      </c>
      <c r="M63" s="26">
        <v>9</v>
      </c>
      <c r="N63" s="38">
        <v>9</v>
      </c>
      <c r="O63" s="1"/>
      <c r="P63" s="7"/>
    </row>
    <row r="64" spans="2:16" s="4" customFormat="1" ht="27" x14ac:dyDescent="0.3">
      <c r="B64" s="50">
        <v>57</v>
      </c>
      <c r="C64" s="86">
        <v>-2</v>
      </c>
      <c r="D64" s="18" t="s">
        <v>448</v>
      </c>
      <c r="E64" s="18" t="s">
        <v>1195</v>
      </c>
      <c r="F64" s="19" t="s">
        <v>228</v>
      </c>
      <c r="G64" s="42">
        <v>19</v>
      </c>
      <c r="H64" s="20">
        <v>3</v>
      </c>
      <c r="I64" s="54">
        <v>6.3</v>
      </c>
      <c r="J64" s="22" t="s">
        <v>1834</v>
      </c>
      <c r="K64" s="1"/>
      <c r="L64" s="39" t="s">
        <v>892</v>
      </c>
      <c r="M64" s="26">
        <v>221</v>
      </c>
      <c r="N64" s="38">
        <v>219</v>
      </c>
      <c r="O64" s="1"/>
      <c r="P64" s="7"/>
    </row>
    <row r="65" spans="2:16" s="4" customFormat="1" ht="27" x14ac:dyDescent="0.3">
      <c r="B65" s="50">
        <v>57</v>
      </c>
      <c r="C65" s="86">
        <v>-2</v>
      </c>
      <c r="D65" s="18" t="s">
        <v>545</v>
      </c>
      <c r="E65" s="18" t="s">
        <v>1195</v>
      </c>
      <c r="F65" s="19" t="s">
        <v>1254</v>
      </c>
      <c r="G65" s="42">
        <v>19</v>
      </c>
      <c r="H65" s="20">
        <v>3</v>
      </c>
      <c r="I65" s="54">
        <v>6.3</v>
      </c>
      <c r="J65" s="22" t="s">
        <v>1835</v>
      </c>
      <c r="K65" s="1"/>
      <c r="L65" s="39" t="s">
        <v>420</v>
      </c>
      <c r="M65" s="26">
        <v>60</v>
      </c>
      <c r="N65" s="38">
        <v>58</v>
      </c>
      <c r="O65" s="1"/>
      <c r="P65" s="7"/>
    </row>
    <row r="66" spans="2:16" s="4" customFormat="1" x14ac:dyDescent="0.3">
      <c r="B66" s="50">
        <v>60</v>
      </c>
      <c r="C66" s="86">
        <v>-2</v>
      </c>
      <c r="D66" s="18" t="s">
        <v>781</v>
      </c>
      <c r="E66" s="18" t="s">
        <v>1195</v>
      </c>
      <c r="F66" s="19" t="s">
        <v>782</v>
      </c>
      <c r="G66" s="42">
        <v>18</v>
      </c>
      <c r="H66" s="20">
        <v>1</v>
      </c>
      <c r="I66" s="54">
        <v>18</v>
      </c>
      <c r="J66" s="22" t="s">
        <v>1836</v>
      </c>
      <c r="K66" s="1"/>
      <c r="L66" s="39" t="s">
        <v>1144</v>
      </c>
      <c r="M66" s="26">
        <v>221</v>
      </c>
      <c r="N66" s="38">
        <v>219</v>
      </c>
      <c r="O66" s="1"/>
      <c r="P66" s="7"/>
    </row>
    <row r="67" spans="2:16" s="4" customFormat="1" x14ac:dyDescent="0.3">
      <c r="B67" s="50">
        <v>60</v>
      </c>
      <c r="C67" s="86">
        <v>-2</v>
      </c>
      <c r="D67" s="18" t="s">
        <v>23</v>
      </c>
      <c r="E67" s="18" t="s">
        <v>1195</v>
      </c>
      <c r="F67" s="19" t="s">
        <v>24</v>
      </c>
      <c r="G67" s="42">
        <v>18</v>
      </c>
      <c r="H67" s="20">
        <v>1</v>
      </c>
      <c r="I67" s="54">
        <v>18</v>
      </c>
      <c r="J67" s="22" t="s">
        <v>1837</v>
      </c>
      <c r="K67" s="1"/>
      <c r="L67" s="39" t="s">
        <v>1355</v>
      </c>
      <c r="M67" s="26">
        <v>114</v>
      </c>
      <c r="N67" s="38">
        <v>111</v>
      </c>
      <c r="O67" s="1"/>
      <c r="P67" s="7"/>
    </row>
    <row r="68" spans="2:16" s="4" customFormat="1" x14ac:dyDescent="0.3">
      <c r="B68" s="50">
        <v>60</v>
      </c>
      <c r="C68" s="86">
        <v>-2</v>
      </c>
      <c r="D68" s="18" t="s">
        <v>422</v>
      </c>
      <c r="E68" s="18" t="s">
        <v>1195</v>
      </c>
      <c r="F68" s="19" t="s">
        <v>423</v>
      </c>
      <c r="G68" s="42">
        <v>18</v>
      </c>
      <c r="H68" s="20">
        <v>1</v>
      </c>
      <c r="I68" s="54">
        <v>18</v>
      </c>
      <c r="J68" s="22" t="s">
        <v>1837</v>
      </c>
      <c r="K68" s="1"/>
      <c r="L68" s="39" t="s">
        <v>336</v>
      </c>
      <c r="M68" s="26">
        <v>29</v>
      </c>
      <c r="N68" s="38">
        <v>46</v>
      </c>
      <c r="O68" s="1"/>
      <c r="P68" s="7"/>
    </row>
    <row r="69" spans="2:16" s="4" customFormat="1" x14ac:dyDescent="0.3">
      <c r="B69" s="50">
        <v>60</v>
      </c>
      <c r="C69" s="86">
        <v>-2</v>
      </c>
      <c r="D69" s="18" t="s">
        <v>919</v>
      </c>
      <c r="E69" s="18" t="s">
        <v>1195</v>
      </c>
      <c r="F69" s="19" t="s">
        <v>974</v>
      </c>
      <c r="G69" s="42">
        <v>18</v>
      </c>
      <c r="H69" s="20">
        <v>1</v>
      </c>
      <c r="I69" s="54">
        <v>18</v>
      </c>
      <c r="J69" s="22" t="s">
        <v>1838</v>
      </c>
      <c r="K69" s="1"/>
      <c r="L69" s="39" t="s">
        <v>1068</v>
      </c>
      <c r="M69" s="26">
        <v>221</v>
      </c>
      <c r="N69" s="38">
        <v>219</v>
      </c>
      <c r="O69" s="1"/>
      <c r="P69" s="7"/>
    </row>
    <row r="70" spans="2:16" s="4" customFormat="1" x14ac:dyDescent="0.3">
      <c r="B70" s="50">
        <v>60</v>
      </c>
      <c r="C70" s="86">
        <v>-2</v>
      </c>
      <c r="D70" s="18" t="s">
        <v>920</v>
      </c>
      <c r="E70" s="18" t="s">
        <v>1195</v>
      </c>
      <c r="F70" s="19" t="s">
        <v>976</v>
      </c>
      <c r="G70" s="42">
        <v>18</v>
      </c>
      <c r="H70" s="20">
        <v>1</v>
      </c>
      <c r="I70" s="54">
        <v>18</v>
      </c>
      <c r="J70" s="22" t="s">
        <v>1838</v>
      </c>
      <c r="K70" s="1"/>
      <c r="L70" s="39" t="s">
        <v>561</v>
      </c>
      <c r="M70" s="26">
        <v>221</v>
      </c>
      <c r="N70" s="38">
        <v>219</v>
      </c>
      <c r="O70" s="1"/>
      <c r="P70" s="7"/>
    </row>
    <row r="71" spans="2:16" s="4" customFormat="1" x14ac:dyDescent="0.3">
      <c r="B71" s="50">
        <v>60</v>
      </c>
      <c r="C71" s="86">
        <v>-2</v>
      </c>
      <c r="D71" s="18" t="s">
        <v>254</v>
      </c>
      <c r="E71" s="18" t="s">
        <v>1195</v>
      </c>
      <c r="F71" s="19" t="s">
        <v>255</v>
      </c>
      <c r="G71" s="42">
        <v>18</v>
      </c>
      <c r="H71" s="20">
        <v>2</v>
      </c>
      <c r="I71" s="54">
        <v>9</v>
      </c>
      <c r="J71" s="22" t="s">
        <v>1839</v>
      </c>
      <c r="K71" s="1"/>
      <c r="L71" s="39" t="s">
        <v>466</v>
      </c>
      <c r="M71" s="26">
        <v>176</v>
      </c>
      <c r="N71" s="38">
        <v>172</v>
      </c>
      <c r="O71" s="1"/>
      <c r="P71" s="7"/>
    </row>
    <row r="72" spans="2:16" s="4" customFormat="1" ht="27" x14ac:dyDescent="0.3">
      <c r="B72" s="50">
        <v>66</v>
      </c>
      <c r="C72" s="86">
        <v>-2</v>
      </c>
      <c r="D72" s="18" t="s">
        <v>524</v>
      </c>
      <c r="E72" s="18" t="s">
        <v>1195</v>
      </c>
      <c r="F72" s="19" t="s">
        <v>1294</v>
      </c>
      <c r="G72" s="42">
        <v>17</v>
      </c>
      <c r="H72" s="20">
        <v>3</v>
      </c>
      <c r="I72" s="54">
        <v>5.6</v>
      </c>
      <c r="J72" s="22" t="s">
        <v>1840</v>
      </c>
      <c r="K72" s="1"/>
      <c r="L72" s="39" t="s">
        <v>1356</v>
      </c>
      <c r="M72" s="26">
        <v>153</v>
      </c>
      <c r="N72" s="38">
        <v>148</v>
      </c>
      <c r="O72" s="1"/>
      <c r="P72" s="7"/>
    </row>
    <row r="73" spans="2:16" s="4" customFormat="1" ht="27" x14ac:dyDescent="0.3">
      <c r="B73" s="50">
        <v>66</v>
      </c>
      <c r="C73" s="86">
        <v>-2</v>
      </c>
      <c r="D73" s="18" t="s">
        <v>69</v>
      </c>
      <c r="E73" s="18" t="s">
        <v>1195</v>
      </c>
      <c r="F73" s="19" t="s">
        <v>372</v>
      </c>
      <c r="G73" s="42">
        <v>17</v>
      </c>
      <c r="H73" s="20">
        <v>4</v>
      </c>
      <c r="I73" s="54">
        <v>4.2</v>
      </c>
      <c r="J73" s="22" t="s">
        <v>1841</v>
      </c>
      <c r="K73" s="1"/>
      <c r="L73" s="39" t="s">
        <v>562</v>
      </c>
      <c r="M73" s="26">
        <v>176</v>
      </c>
      <c r="N73" s="38">
        <v>172</v>
      </c>
      <c r="O73" s="1"/>
      <c r="P73" s="7"/>
    </row>
    <row r="74" spans="2:16" s="4" customFormat="1" ht="27" x14ac:dyDescent="0.3">
      <c r="B74" s="50">
        <v>68</v>
      </c>
      <c r="C74" s="86">
        <v>-2</v>
      </c>
      <c r="D74" s="18" t="s">
        <v>746</v>
      </c>
      <c r="E74" s="18" t="s">
        <v>1195</v>
      </c>
      <c r="F74" s="19" t="s">
        <v>772</v>
      </c>
      <c r="G74" s="42">
        <v>16</v>
      </c>
      <c r="H74" s="20">
        <v>3</v>
      </c>
      <c r="I74" s="54">
        <v>5.3</v>
      </c>
      <c r="J74" s="22" t="s">
        <v>1842</v>
      </c>
      <c r="K74" s="1"/>
      <c r="L74" s="39" t="s">
        <v>829</v>
      </c>
      <c r="M74" s="26">
        <v>153</v>
      </c>
      <c r="N74" s="38">
        <v>148</v>
      </c>
      <c r="O74" s="1"/>
      <c r="P74" s="7"/>
    </row>
    <row r="75" spans="2:16" s="4" customFormat="1" ht="27" x14ac:dyDescent="0.3">
      <c r="B75" s="50">
        <v>68</v>
      </c>
      <c r="C75" s="86">
        <v>30</v>
      </c>
      <c r="D75" s="18" t="s">
        <v>164</v>
      </c>
      <c r="E75" s="18" t="s">
        <v>1195</v>
      </c>
      <c r="F75" s="19" t="s">
        <v>1843</v>
      </c>
      <c r="G75" s="42">
        <v>16</v>
      </c>
      <c r="H75" s="20">
        <v>4</v>
      </c>
      <c r="I75" s="54">
        <v>4</v>
      </c>
      <c r="J75" s="22" t="s">
        <v>1844</v>
      </c>
      <c r="K75" s="1"/>
      <c r="L75" s="39" t="s">
        <v>893</v>
      </c>
      <c r="M75" s="26">
        <v>176</v>
      </c>
      <c r="N75" s="38">
        <v>172</v>
      </c>
      <c r="O75" s="1"/>
      <c r="P75" s="7"/>
    </row>
    <row r="76" spans="2:16" s="4" customFormat="1" x14ac:dyDescent="0.3">
      <c r="B76" s="50">
        <v>70</v>
      </c>
      <c r="C76" s="86">
        <v>-2</v>
      </c>
      <c r="D76" s="18" t="s">
        <v>19</v>
      </c>
      <c r="E76" s="18" t="s">
        <v>1195</v>
      </c>
      <c r="F76" s="19" t="s">
        <v>681</v>
      </c>
      <c r="G76" s="42">
        <v>15</v>
      </c>
      <c r="H76" s="20">
        <v>1</v>
      </c>
      <c r="I76" s="54">
        <v>15</v>
      </c>
      <c r="J76" s="22" t="s">
        <v>1845</v>
      </c>
      <c r="K76" s="1"/>
      <c r="L76" s="39" t="s">
        <v>350</v>
      </c>
      <c r="M76" s="26">
        <v>27</v>
      </c>
      <c r="N76" s="38">
        <v>27</v>
      </c>
      <c r="O76" s="1"/>
      <c r="P76" s="7"/>
    </row>
    <row r="77" spans="2:16" s="4" customFormat="1" x14ac:dyDescent="0.3">
      <c r="B77" s="50">
        <v>70</v>
      </c>
      <c r="C77" s="86">
        <v>-2</v>
      </c>
      <c r="D77" s="18" t="s">
        <v>683</v>
      </c>
      <c r="E77" s="18" t="s">
        <v>1195</v>
      </c>
      <c r="F77" s="19" t="s">
        <v>2</v>
      </c>
      <c r="G77" s="42">
        <v>15</v>
      </c>
      <c r="H77" s="20">
        <v>1</v>
      </c>
      <c r="I77" s="54">
        <v>15</v>
      </c>
      <c r="J77" s="22" t="s">
        <v>1845</v>
      </c>
      <c r="K77" s="1"/>
      <c r="L77" s="39" t="s">
        <v>820</v>
      </c>
      <c r="M77" s="26">
        <v>42</v>
      </c>
      <c r="N77" s="38">
        <v>39</v>
      </c>
      <c r="O77" s="1"/>
      <c r="P77" s="7"/>
    </row>
    <row r="78" spans="2:16" s="4" customFormat="1" x14ac:dyDescent="0.3">
      <c r="B78" s="50">
        <v>70</v>
      </c>
      <c r="C78" s="86">
        <v>-2</v>
      </c>
      <c r="D78" s="18" t="s">
        <v>684</v>
      </c>
      <c r="E78" s="18" t="s">
        <v>1195</v>
      </c>
      <c r="F78" s="19" t="s">
        <v>685</v>
      </c>
      <c r="G78" s="42">
        <v>15</v>
      </c>
      <c r="H78" s="20">
        <v>1</v>
      </c>
      <c r="I78" s="54">
        <v>15</v>
      </c>
      <c r="J78" s="22" t="s">
        <v>1845</v>
      </c>
      <c r="K78" s="1"/>
      <c r="L78" s="39" t="s">
        <v>175</v>
      </c>
      <c r="M78" s="26">
        <v>153</v>
      </c>
      <c r="N78" s="38">
        <v>148</v>
      </c>
      <c r="O78" s="1"/>
      <c r="P78" s="7"/>
    </row>
    <row r="79" spans="2:16" s="4" customFormat="1" x14ac:dyDescent="0.3">
      <c r="B79" s="50">
        <v>70</v>
      </c>
      <c r="C79" s="86">
        <v>-2</v>
      </c>
      <c r="D79" s="18" t="s">
        <v>687</v>
      </c>
      <c r="E79" s="18" t="s">
        <v>1195</v>
      </c>
      <c r="F79" s="19" t="s">
        <v>688</v>
      </c>
      <c r="G79" s="42">
        <v>15</v>
      </c>
      <c r="H79" s="20">
        <v>1</v>
      </c>
      <c r="I79" s="54">
        <v>15</v>
      </c>
      <c r="J79" s="22" t="s">
        <v>1845</v>
      </c>
      <c r="K79" s="1"/>
      <c r="L79" s="39" t="s">
        <v>332</v>
      </c>
      <c r="M79" s="26">
        <v>214</v>
      </c>
      <c r="N79" s="38">
        <v>211</v>
      </c>
      <c r="O79" s="1"/>
      <c r="P79" s="7"/>
    </row>
    <row r="80" spans="2:16" s="4" customFormat="1" x14ac:dyDescent="0.3">
      <c r="B80" s="50">
        <v>70</v>
      </c>
      <c r="C80" s="86" t="s">
        <v>635</v>
      </c>
      <c r="D80" s="18" t="s">
        <v>1429</v>
      </c>
      <c r="E80" s="18" t="s">
        <v>1195</v>
      </c>
      <c r="F80" s="19" t="s">
        <v>792</v>
      </c>
      <c r="G80" s="42">
        <v>15</v>
      </c>
      <c r="H80" s="20">
        <v>2</v>
      </c>
      <c r="I80" s="54">
        <v>7.5</v>
      </c>
      <c r="J80" s="22" t="s">
        <v>1846</v>
      </c>
      <c r="K80" s="1"/>
      <c r="L80" s="39" t="s">
        <v>569</v>
      </c>
      <c r="M80" s="26">
        <v>66</v>
      </c>
      <c r="N80" s="38">
        <v>64</v>
      </c>
      <c r="O80" s="1"/>
      <c r="P80" s="7"/>
    </row>
    <row r="81" spans="2:16" s="4" customFormat="1" x14ac:dyDescent="0.3">
      <c r="B81" s="50">
        <v>70</v>
      </c>
      <c r="C81" s="86">
        <v>-2</v>
      </c>
      <c r="D81" s="18" t="s">
        <v>49</v>
      </c>
      <c r="E81" s="18" t="s">
        <v>1195</v>
      </c>
      <c r="F81" s="19" t="s">
        <v>248</v>
      </c>
      <c r="G81" s="42">
        <v>15</v>
      </c>
      <c r="H81" s="20">
        <v>2</v>
      </c>
      <c r="I81" s="54">
        <v>7.5</v>
      </c>
      <c r="J81" s="22" t="s">
        <v>1847</v>
      </c>
      <c r="K81" s="1"/>
      <c r="L81" s="39" t="s">
        <v>1145</v>
      </c>
      <c r="M81" s="26">
        <v>221</v>
      </c>
      <c r="N81" s="38">
        <v>219</v>
      </c>
      <c r="O81" s="1"/>
      <c r="P81" s="7"/>
    </row>
    <row r="82" spans="2:16" s="4" customFormat="1" x14ac:dyDescent="0.3">
      <c r="B82" s="50">
        <v>70</v>
      </c>
      <c r="C82" s="86">
        <v>-2</v>
      </c>
      <c r="D82" s="18" t="s">
        <v>921</v>
      </c>
      <c r="E82" s="18" t="s">
        <v>1195</v>
      </c>
      <c r="F82" s="19" t="s">
        <v>1008</v>
      </c>
      <c r="G82" s="42">
        <v>15</v>
      </c>
      <c r="H82" s="20">
        <v>2</v>
      </c>
      <c r="I82" s="54">
        <v>7.5</v>
      </c>
      <c r="J82" s="22" t="s">
        <v>1848</v>
      </c>
      <c r="K82" s="1"/>
      <c r="L82" s="39" t="s">
        <v>1982</v>
      </c>
      <c r="M82" s="26">
        <v>221</v>
      </c>
      <c r="N82" s="38"/>
      <c r="O82" s="1"/>
      <c r="P82" s="7"/>
    </row>
    <row r="83" spans="2:16" s="4" customFormat="1" ht="27" x14ac:dyDescent="0.3">
      <c r="B83" s="50">
        <v>70</v>
      </c>
      <c r="C83" s="86">
        <v>-2</v>
      </c>
      <c r="D83" s="18" t="s">
        <v>373</v>
      </c>
      <c r="E83" s="18" t="s">
        <v>1195</v>
      </c>
      <c r="F83" s="19" t="s">
        <v>1234</v>
      </c>
      <c r="G83" s="42">
        <v>15</v>
      </c>
      <c r="H83" s="20">
        <v>3</v>
      </c>
      <c r="I83" s="54">
        <v>5</v>
      </c>
      <c r="J83" s="22" t="s">
        <v>1849</v>
      </c>
      <c r="K83" s="1"/>
      <c r="L83" s="39" t="s">
        <v>1476</v>
      </c>
      <c r="M83" s="26">
        <v>49</v>
      </c>
      <c r="N83" s="38">
        <v>46</v>
      </c>
      <c r="O83" s="1"/>
      <c r="P83" s="7"/>
    </row>
    <row r="84" spans="2:16" s="4" customFormat="1" x14ac:dyDescent="0.3">
      <c r="B84" s="50">
        <v>78</v>
      </c>
      <c r="C84" s="86">
        <v>-2</v>
      </c>
      <c r="D84" s="18" t="s">
        <v>287</v>
      </c>
      <c r="E84" s="18" t="s">
        <v>1195</v>
      </c>
      <c r="F84" s="19" t="s">
        <v>1257</v>
      </c>
      <c r="G84" s="42">
        <v>14</v>
      </c>
      <c r="H84" s="20">
        <v>1</v>
      </c>
      <c r="I84" s="54">
        <v>14</v>
      </c>
      <c r="J84" s="22" t="s">
        <v>1850</v>
      </c>
      <c r="K84" s="1"/>
      <c r="L84" s="39" t="s">
        <v>750</v>
      </c>
      <c r="M84" s="26">
        <v>144</v>
      </c>
      <c r="N84" s="38">
        <v>139</v>
      </c>
      <c r="O84" s="1"/>
      <c r="P84" s="7"/>
    </row>
    <row r="85" spans="2:16" s="4" customFormat="1" x14ac:dyDescent="0.3">
      <c r="B85" s="50">
        <v>78</v>
      </c>
      <c r="C85" s="86">
        <v>-2</v>
      </c>
      <c r="D85" s="18" t="s">
        <v>856</v>
      </c>
      <c r="E85" s="18" t="s">
        <v>1195</v>
      </c>
      <c r="F85" s="19" t="s">
        <v>2</v>
      </c>
      <c r="G85" s="42">
        <v>14</v>
      </c>
      <c r="H85" s="20">
        <v>1</v>
      </c>
      <c r="I85" s="54">
        <v>14</v>
      </c>
      <c r="J85" s="22" t="s">
        <v>1851</v>
      </c>
      <c r="K85" s="1"/>
      <c r="L85" s="39" t="s">
        <v>1768</v>
      </c>
      <c r="M85" s="26">
        <v>288</v>
      </c>
      <c r="N85" s="38">
        <v>280</v>
      </c>
      <c r="O85" s="1"/>
      <c r="P85" s="7"/>
    </row>
    <row r="86" spans="2:16" s="4" customFormat="1" x14ac:dyDescent="0.3">
      <c r="B86" s="50">
        <v>78</v>
      </c>
      <c r="C86" s="86">
        <v>-2</v>
      </c>
      <c r="D86" s="18" t="s">
        <v>513</v>
      </c>
      <c r="E86" s="18" t="s">
        <v>1195</v>
      </c>
      <c r="F86" s="19" t="s">
        <v>2</v>
      </c>
      <c r="G86" s="42">
        <v>14</v>
      </c>
      <c r="H86" s="20">
        <v>1</v>
      </c>
      <c r="I86" s="54">
        <v>14</v>
      </c>
      <c r="J86" s="22" t="s">
        <v>1852</v>
      </c>
      <c r="K86" s="1"/>
      <c r="L86" s="39" t="s">
        <v>666</v>
      </c>
      <c r="M86" s="26">
        <v>103</v>
      </c>
      <c r="N86" s="38">
        <v>101</v>
      </c>
      <c r="O86" s="1"/>
      <c r="P86" s="7"/>
    </row>
    <row r="87" spans="2:16" s="4" customFormat="1" x14ac:dyDescent="0.3">
      <c r="B87" s="50">
        <v>78</v>
      </c>
      <c r="C87" s="86">
        <v>-2</v>
      </c>
      <c r="D87" s="18" t="s">
        <v>1081</v>
      </c>
      <c r="E87" s="18" t="s">
        <v>1195</v>
      </c>
      <c r="F87" s="19" t="s">
        <v>1095</v>
      </c>
      <c r="G87" s="42">
        <v>14</v>
      </c>
      <c r="H87" s="20">
        <v>1</v>
      </c>
      <c r="I87" s="54">
        <v>14</v>
      </c>
      <c r="J87" s="22" t="s">
        <v>1853</v>
      </c>
      <c r="K87" s="1"/>
      <c r="L87" s="39" t="s">
        <v>1983</v>
      </c>
      <c r="M87" s="26">
        <v>78</v>
      </c>
      <c r="N87" s="38"/>
      <c r="O87" s="1"/>
      <c r="P87" s="7"/>
    </row>
    <row r="88" spans="2:16" s="4" customFormat="1" x14ac:dyDescent="0.3">
      <c r="B88" s="50">
        <v>78</v>
      </c>
      <c r="C88" s="86">
        <v>-2</v>
      </c>
      <c r="D88" s="18" t="s">
        <v>1111</v>
      </c>
      <c r="E88" s="18" t="s">
        <v>1195</v>
      </c>
      <c r="F88" s="19" t="s">
        <v>1169</v>
      </c>
      <c r="G88" s="42">
        <v>14</v>
      </c>
      <c r="H88" s="20">
        <v>1</v>
      </c>
      <c r="I88" s="54">
        <v>14</v>
      </c>
      <c r="J88" s="22" t="s">
        <v>1854</v>
      </c>
      <c r="K88" s="1"/>
      <c r="L88" s="39" t="s">
        <v>1477</v>
      </c>
      <c r="M88" s="26">
        <v>114</v>
      </c>
      <c r="N88" s="38">
        <v>111</v>
      </c>
      <c r="O88" s="1"/>
      <c r="P88" s="7"/>
    </row>
    <row r="89" spans="2:16" s="4" customFormat="1" x14ac:dyDescent="0.3">
      <c r="B89" s="50">
        <v>78</v>
      </c>
      <c r="C89" s="86">
        <v>-2</v>
      </c>
      <c r="D89" s="18" t="s">
        <v>237</v>
      </c>
      <c r="E89" s="18" t="s">
        <v>1195</v>
      </c>
      <c r="F89" s="19" t="s">
        <v>238</v>
      </c>
      <c r="G89" s="42">
        <v>14</v>
      </c>
      <c r="H89" s="20">
        <v>2</v>
      </c>
      <c r="I89" s="54">
        <v>7</v>
      </c>
      <c r="J89" s="22" t="s">
        <v>1855</v>
      </c>
      <c r="K89" s="1"/>
      <c r="L89" s="39" t="s">
        <v>1357</v>
      </c>
      <c r="M89" s="26">
        <v>221</v>
      </c>
      <c r="N89" s="38">
        <v>219</v>
      </c>
      <c r="O89" s="1"/>
      <c r="P89" s="7"/>
    </row>
    <row r="90" spans="2:16" s="4" customFormat="1" x14ac:dyDescent="0.3">
      <c r="B90" s="50">
        <v>78</v>
      </c>
      <c r="C90" s="86">
        <v>-2</v>
      </c>
      <c r="D90" s="18" t="s">
        <v>706</v>
      </c>
      <c r="E90" s="18" t="s">
        <v>1195</v>
      </c>
      <c r="F90" s="19" t="s">
        <v>854</v>
      </c>
      <c r="G90" s="42">
        <v>14</v>
      </c>
      <c r="H90" s="20">
        <v>2</v>
      </c>
      <c r="I90" s="54">
        <v>7</v>
      </c>
      <c r="J90" s="22" t="s">
        <v>1856</v>
      </c>
      <c r="K90" s="1"/>
      <c r="L90" s="39" t="s">
        <v>70</v>
      </c>
      <c r="M90" s="26">
        <v>66</v>
      </c>
      <c r="N90" s="38">
        <v>64</v>
      </c>
      <c r="O90" s="1"/>
      <c r="P90" s="7"/>
    </row>
    <row r="91" spans="2:16" s="4" customFormat="1" ht="27" x14ac:dyDescent="0.3">
      <c r="B91" s="50">
        <v>78</v>
      </c>
      <c r="C91" s="86">
        <v>-2</v>
      </c>
      <c r="D91" s="18" t="s">
        <v>555</v>
      </c>
      <c r="E91" s="18" t="s">
        <v>1195</v>
      </c>
      <c r="F91" s="19" t="s">
        <v>645</v>
      </c>
      <c r="G91" s="42">
        <v>14</v>
      </c>
      <c r="H91" s="20">
        <v>3</v>
      </c>
      <c r="I91" s="54">
        <v>4.5999999999999996</v>
      </c>
      <c r="J91" s="22" t="s">
        <v>1857</v>
      </c>
      <c r="K91" s="1"/>
      <c r="L91" s="39" t="s">
        <v>190</v>
      </c>
      <c r="M91" s="26">
        <v>101</v>
      </c>
      <c r="N91" s="38">
        <v>98</v>
      </c>
      <c r="O91" s="1"/>
      <c r="P91" s="7"/>
    </row>
    <row r="92" spans="2:16" s="4" customFormat="1" x14ac:dyDescent="0.3">
      <c r="B92" s="50">
        <v>78</v>
      </c>
      <c r="C92" s="86" t="s">
        <v>635</v>
      </c>
      <c r="D92" s="18" t="s">
        <v>1858</v>
      </c>
      <c r="E92" s="18" t="s">
        <v>1195</v>
      </c>
      <c r="F92" s="19" t="s">
        <v>1859</v>
      </c>
      <c r="G92" s="42">
        <v>14</v>
      </c>
      <c r="H92" s="20">
        <v>1</v>
      </c>
      <c r="I92" s="54"/>
      <c r="J92" s="22" t="s">
        <v>1860</v>
      </c>
      <c r="K92" s="1"/>
      <c r="L92" s="39" t="s">
        <v>114</v>
      </c>
      <c r="M92" s="26">
        <v>7</v>
      </c>
      <c r="N92" s="38">
        <v>7</v>
      </c>
      <c r="O92" s="1"/>
      <c r="P92" s="7"/>
    </row>
    <row r="93" spans="2:16" s="4" customFormat="1" x14ac:dyDescent="0.3">
      <c r="B93" s="50">
        <v>78</v>
      </c>
      <c r="C93" s="86" t="s">
        <v>635</v>
      </c>
      <c r="D93" s="18" t="s">
        <v>1723</v>
      </c>
      <c r="E93" s="18" t="s">
        <v>1195</v>
      </c>
      <c r="F93" s="19" t="s">
        <v>1724</v>
      </c>
      <c r="G93" s="42">
        <v>14</v>
      </c>
      <c r="H93" s="20">
        <v>1</v>
      </c>
      <c r="I93" s="54"/>
      <c r="J93" s="22" t="s">
        <v>1861</v>
      </c>
      <c r="K93" s="1"/>
      <c r="L93" s="39" t="s">
        <v>80</v>
      </c>
      <c r="M93" s="26">
        <v>176</v>
      </c>
      <c r="N93" s="38">
        <v>172</v>
      </c>
      <c r="O93" s="1"/>
      <c r="P93" s="7"/>
    </row>
    <row r="94" spans="2:16" s="4" customFormat="1" x14ac:dyDescent="0.3">
      <c r="B94" s="50">
        <v>88</v>
      </c>
      <c r="C94" s="86">
        <v>-3</v>
      </c>
      <c r="D94" s="18" t="s">
        <v>737</v>
      </c>
      <c r="E94" s="18" t="s">
        <v>1195</v>
      </c>
      <c r="F94" s="19" t="s">
        <v>738</v>
      </c>
      <c r="G94" s="42">
        <v>13</v>
      </c>
      <c r="H94" s="20">
        <v>1</v>
      </c>
      <c r="I94" s="54">
        <v>13</v>
      </c>
      <c r="J94" s="22" t="s">
        <v>1862</v>
      </c>
      <c r="K94" s="1"/>
      <c r="L94" s="39" t="s">
        <v>1696</v>
      </c>
      <c r="M94" s="26">
        <v>114</v>
      </c>
      <c r="N94" s="38">
        <v>111</v>
      </c>
      <c r="O94" s="1"/>
      <c r="P94" s="7"/>
    </row>
    <row r="95" spans="2:16" s="4" customFormat="1" x14ac:dyDescent="0.3">
      <c r="B95" s="50">
        <v>88</v>
      </c>
      <c r="C95" s="86">
        <v>-3</v>
      </c>
      <c r="D95" s="18" t="s">
        <v>736</v>
      </c>
      <c r="E95" s="18" t="s">
        <v>1195</v>
      </c>
      <c r="F95" s="19" t="s">
        <v>767</v>
      </c>
      <c r="G95" s="42">
        <v>13</v>
      </c>
      <c r="H95" s="20">
        <v>1</v>
      </c>
      <c r="I95" s="54">
        <v>13</v>
      </c>
      <c r="J95" s="22" t="s">
        <v>1862</v>
      </c>
      <c r="K95" s="1"/>
      <c r="L95" s="39" t="s">
        <v>468</v>
      </c>
      <c r="M95" s="26">
        <v>28</v>
      </c>
      <c r="N95" s="38">
        <v>28</v>
      </c>
      <c r="O95" s="1"/>
      <c r="P95" s="7"/>
    </row>
    <row r="96" spans="2:16" s="4" customFormat="1" x14ac:dyDescent="0.3">
      <c r="B96" s="50">
        <v>88</v>
      </c>
      <c r="C96" s="86">
        <v>-3</v>
      </c>
      <c r="D96" s="18" t="s">
        <v>132</v>
      </c>
      <c r="E96" s="18" t="s">
        <v>1195</v>
      </c>
      <c r="F96" s="19" t="s">
        <v>236</v>
      </c>
      <c r="G96" s="42">
        <v>13</v>
      </c>
      <c r="H96" s="20">
        <v>1</v>
      </c>
      <c r="I96" s="54">
        <v>13</v>
      </c>
      <c r="J96" s="22" t="s">
        <v>1862</v>
      </c>
      <c r="K96" s="1"/>
      <c r="L96" s="39" t="s">
        <v>626</v>
      </c>
      <c r="M96" s="26">
        <v>221</v>
      </c>
      <c r="N96" s="38">
        <v>219</v>
      </c>
      <c r="O96" s="1"/>
      <c r="P96" s="7"/>
    </row>
    <row r="97" spans="2:16" s="4" customFormat="1" x14ac:dyDescent="0.3">
      <c r="B97" s="50">
        <v>88</v>
      </c>
      <c r="C97" s="86">
        <v>-3</v>
      </c>
      <c r="D97" s="18" t="s">
        <v>148</v>
      </c>
      <c r="E97" s="18" t="s">
        <v>1195</v>
      </c>
      <c r="F97" s="19" t="s">
        <v>92</v>
      </c>
      <c r="G97" s="42">
        <v>13</v>
      </c>
      <c r="H97" s="20">
        <v>1</v>
      </c>
      <c r="I97" s="54">
        <v>13</v>
      </c>
      <c r="J97" s="22" t="s">
        <v>1862</v>
      </c>
      <c r="K97" s="1"/>
      <c r="L97" s="39" t="s">
        <v>586</v>
      </c>
      <c r="M97" s="26">
        <v>37</v>
      </c>
      <c r="N97" s="38">
        <v>35</v>
      </c>
      <c r="O97" s="1"/>
      <c r="P97" s="7"/>
    </row>
    <row r="98" spans="2:16" s="4" customFormat="1" x14ac:dyDescent="0.3">
      <c r="B98" s="50">
        <v>88</v>
      </c>
      <c r="C98" s="86">
        <v>-3</v>
      </c>
      <c r="D98" s="18" t="s">
        <v>324</v>
      </c>
      <c r="E98" s="18" t="s">
        <v>1195</v>
      </c>
      <c r="F98" s="19" t="s">
        <v>301</v>
      </c>
      <c r="G98" s="42">
        <v>13</v>
      </c>
      <c r="H98" s="20">
        <v>2</v>
      </c>
      <c r="I98" s="54">
        <v>6.5</v>
      </c>
      <c r="J98" s="22" t="s">
        <v>1863</v>
      </c>
      <c r="K98" s="1"/>
      <c r="L98" s="39" t="s">
        <v>1358</v>
      </c>
      <c r="M98" s="26">
        <v>12</v>
      </c>
      <c r="N98" s="38">
        <v>12</v>
      </c>
      <c r="O98" s="1"/>
      <c r="P98" s="7"/>
    </row>
    <row r="99" spans="2:16" s="4" customFormat="1" x14ac:dyDescent="0.3">
      <c r="B99" s="50">
        <v>88</v>
      </c>
      <c r="C99" s="86">
        <v>-3</v>
      </c>
      <c r="D99" s="18" t="s">
        <v>879</v>
      </c>
      <c r="E99" s="18" t="s">
        <v>1195</v>
      </c>
      <c r="F99" s="19" t="s">
        <v>880</v>
      </c>
      <c r="G99" s="42">
        <v>13</v>
      </c>
      <c r="H99" s="20">
        <v>2</v>
      </c>
      <c r="I99" s="54">
        <v>6.5</v>
      </c>
      <c r="J99" s="22" t="s">
        <v>1864</v>
      </c>
      <c r="K99" s="1"/>
      <c r="L99" s="39" t="s">
        <v>1069</v>
      </c>
      <c r="M99" s="26">
        <v>153</v>
      </c>
      <c r="N99" s="38">
        <v>148</v>
      </c>
      <c r="O99" s="1"/>
      <c r="P99" s="7"/>
    </row>
    <row r="100" spans="2:16" s="4" customFormat="1" ht="27" x14ac:dyDescent="0.3">
      <c r="B100" s="50">
        <v>88</v>
      </c>
      <c r="C100" s="86">
        <v>-3</v>
      </c>
      <c r="D100" s="18" t="s">
        <v>1347</v>
      </c>
      <c r="E100" s="18" t="s">
        <v>1195</v>
      </c>
      <c r="F100" s="19" t="s">
        <v>1348</v>
      </c>
      <c r="G100" s="42">
        <v>13</v>
      </c>
      <c r="H100" s="20">
        <v>3</v>
      </c>
      <c r="I100" s="54">
        <v>4.3</v>
      </c>
      <c r="J100" s="22" t="s">
        <v>1865</v>
      </c>
      <c r="K100" s="1"/>
      <c r="L100" s="39" t="s">
        <v>570</v>
      </c>
      <c r="M100" s="26">
        <v>16</v>
      </c>
      <c r="N100" s="38">
        <v>16</v>
      </c>
      <c r="O100" s="1"/>
      <c r="P100" s="7"/>
    </row>
    <row r="101" spans="2:16" s="4" customFormat="1" x14ac:dyDescent="0.3">
      <c r="B101" s="50">
        <v>95</v>
      </c>
      <c r="C101" s="86">
        <v>-3</v>
      </c>
      <c r="D101" s="18" t="s">
        <v>471</v>
      </c>
      <c r="E101" s="18" t="s">
        <v>1195</v>
      </c>
      <c r="F101" s="19" t="s">
        <v>2</v>
      </c>
      <c r="G101" s="42">
        <v>12</v>
      </c>
      <c r="H101" s="20">
        <v>2</v>
      </c>
      <c r="I101" s="54">
        <v>6</v>
      </c>
      <c r="J101" s="22" t="s">
        <v>1866</v>
      </c>
      <c r="K101" s="1"/>
      <c r="L101" s="39" t="s">
        <v>203</v>
      </c>
      <c r="M101" s="26">
        <v>153</v>
      </c>
      <c r="N101" s="38">
        <v>148</v>
      </c>
      <c r="O101" s="1"/>
      <c r="P101" s="7"/>
    </row>
    <row r="102" spans="2:16" s="4" customFormat="1" x14ac:dyDescent="0.3">
      <c r="B102" s="50">
        <v>95</v>
      </c>
      <c r="C102" s="86">
        <v>-3</v>
      </c>
      <c r="D102" s="18" t="s">
        <v>865</v>
      </c>
      <c r="E102" s="18" t="s">
        <v>1195</v>
      </c>
      <c r="F102" s="19" t="s">
        <v>2</v>
      </c>
      <c r="G102" s="42">
        <v>12</v>
      </c>
      <c r="H102" s="20">
        <v>2</v>
      </c>
      <c r="I102" s="54">
        <v>6</v>
      </c>
      <c r="J102" s="22" t="s">
        <v>1867</v>
      </c>
      <c r="K102" s="1"/>
      <c r="L102" s="39" t="s">
        <v>1146</v>
      </c>
      <c r="M102" s="26">
        <v>288</v>
      </c>
      <c r="N102" s="38">
        <v>280</v>
      </c>
      <c r="O102" s="1"/>
      <c r="P102" s="7"/>
    </row>
    <row r="103" spans="2:16" s="4" customFormat="1" ht="27" x14ac:dyDescent="0.3">
      <c r="B103" s="50">
        <v>95</v>
      </c>
      <c r="C103" s="86">
        <v>-3</v>
      </c>
      <c r="D103" s="18" t="s">
        <v>815</v>
      </c>
      <c r="E103" s="18" t="s">
        <v>1195</v>
      </c>
      <c r="F103" s="19" t="s">
        <v>816</v>
      </c>
      <c r="G103" s="42">
        <v>12</v>
      </c>
      <c r="H103" s="20">
        <v>3</v>
      </c>
      <c r="I103" s="54">
        <v>4</v>
      </c>
      <c r="J103" s="22" t="s">
        <v>1868</v>
      </c>
      <c r="K103" s="1"/>
      <c r="L103" s="39" t="s">
        <v>627</v>
      </c>
      <c r="M103" s="26">
        <v>176</v>
      </c>
      <c r="N103" s="38">
        <v>172</v>
      </c>
      <c r="O103" s="1"/>
      <c r="P103" s="7"/>
    </row>
    <row r="104" spans="2:16" s="4" customFormat="1" ht="27" x14ac:dyDescent="0.3">
      <c r="B104" s="50">
        <v>95</v>
      </c>
      <c r="C104" s="86">
        <v>-3</v>
      </c>
      <c r="D104" s="18" t="s">
        <v>77</v>
      </c>
      <c r="E104" s="18" t="s">
        <v>1195</v>
      </c>
      <c r="F104" s="19" t="s">
        <v>1237</v>
      </c>
      <c r="G104" s="42">
        <v>12</v>
      </c>
      <c r="H104" s="20">
        <v>3</v>
      </c>
      <c r="I104" s="54">
        <v>4</v>
      </c>
      <c r="J104" s="22" t="s">
        <v>1869</v>
      </c>
      <c r="K104" s="1"/>
      <c r="L104" s="39" t="s">
        <v>351</v>
      </c>
      <c r="M104" s="26">
        <v>214</v>
      </c>
      <c r="N104" s="38">
        <v>211</v>
      </c>
      <c r="O104" s="1"/>
      <c r="P104" s="7"/>
    </row>
    <row r="105" spans="2:16" s="4" customFormat="1" ht="27" x14ac:dyDescent="0.3">
      <c r="B105" s="50">
        <v>95</v>
      </c>
      <c r="C105" s="86">
        <v>-3</v>
      </c>
      <c r="D105" s="18" t="s">
        <v>613</v>
      </c>
      <c r="E105" s="18" t="s">
        <v>1195</v>
      </c>
      <c r="F105" s="19" t="s">
        <v>1011</v>
      </c>
      <c r="G105" s="42">
        <v>12</v>
      </c>
      <c r="H105" s="20">
        <v>3</v>
      </c>
      <c r="I105" s="54">
        <v>4</v>
      </c>
      <c r="J105" s="22" t="s">
        <v>1870</v>
      </c>
      <c r="K105" s="1"/>
      <c r="L105" s="39" t="s">
        <v>116</v>
      </c>
      <c r="M105" s="26">
        <v>17</v>
      </c>
      <c r="N105" s="38">
        <v>17</v>
      </c>
      <c r="O105" s="1"/>
      <c r="P105" s="7"/>
    </row>
    <row r="106" spans="2:16" s="4" customFormat="1" ht="27" x14ac:dyDescent="0.3">
      <c r="B106" s="50">
        <v>95</v>
      </c>
      <c r="C106" s="86">
        <v>-3</v>
      </c>
      <c r="D106" s="18" t="s">
        <v>274</v>
      </c>
      <c r="E106" s="18" t="s">
        <v>1195</v>
      </c>
      <c r="F106" s="19" t="s">
        <v>1575</v>
      </c>
      <c r="G106" s="42">
        <v>12</v>
      </c>
      <c r="H106" s="20">
        <v>3</v>
      </c>
      <c r="I106" s="54">
        <v>4</v>
      </c>
      <c r="J106" s="22" t="s">
        <v>1871</v>
      </c>
      <c r="K106" s="1"/>
      <c r="L106" s="39" t="s">
        <v>595</v>
      </c>
      <c r="M106" s="26">
        <v>95</v>
      </c>
      <c r="N106" s="38">
        <v>92</v>
      </c>
      <c r="O106" s="1"/>
      <c r="P106" s="7"/>
    </row>
    <row r="107" spans="2:16" s="4" customFormat="1" x14ac:dyDescent="0.3">
      <c r="B107" s="50">
        <v>101</v>
      </c>
      <c r="C107" s="86">
        <v>-3</v>
      </c>
      <c r="D107" s="18" t="s">
        <v>316</v>
      </c>
      <c r="E107" s="18" t="s">
        <v>1195</v>
      </c>
      <c r="F107" s="19" t="s">
        <v>317</v>
      </c>
      <c r="G107" s="42">
        <v>11</v>
      </c>
      <c r="H107" s="20">
        <v>2</v>
      </c>
      <c r="I107" s="54">
        <v>5.5</v>
      </c>
      <c r="J107" s="22" t="s">
        <v>1872</v>
      </c>
      <c r="K107" s="1"/>
      <c r="L107" s="39" t="s">
        <v>822</v>
      </c>
      <c r="M107" s="26">
        <v>176</v>
      </c>
      <c r="N107" s="38">
        <v>172</v>
      </c>
      <c r="O107" s="1"/>
      <c r="P107" s="7"/>
    </row>
    <row r="108" spans="2:16" s="4" customFormat="1" ht="27" x14ac:dyDescent="0.3">
      <c r="B108" s="50">
        <v>101</v>
      </c>
      <c r="C108" s="86">
        <v>-3</v>
      </c>
      <c r="D108" s="18" t="s">
        <v>40</v>
      </c>
      <c r="E108" s="18" t="s">
        <v>1195</v>
      </c>
      <c r="F108" s="19" t="s">
        <v>1809</v>
      </c>
      <c r="G108" s="42">
        <v>11</v>
      </c>
      <c r="H108" s="20">
        <v>3</v>
      </c>
      <c r="I108" s="54">
        <v>3.6</v>
      </c>
      <c r="J108" s="22" t="s">
        <v>1873</v>
      </c>
      <c r="K108" s="1"/>
      <c r="L108" s="39" t="s">
        <v>1359</v>
      </c>
      <c r="M108" s="26">
        <v>114</v>
      </c>
      <c r="N108" s="38">
        <v>139</v>
      </c>
      <c r="O108" s="1"/>
      <c r="P108" s="7"/>
    </row>
    <row r="109" spans="2:16" s="4" customFormat="1" x14ac:dyDescent="0.3">
      <c r="B109" s="50">
        <v>103</v>
      </c>
      <c r="C109" s="86">
        <v>-2</v>
      </c>
      <c r="D109" s="18" t="s">
        <v>152</v>
      </c>
      <c r="E109" s="18" t="s">
        <v>1195</v>
      </c>
      <c r="F109" s="19" t="s">
        <v>229</v>
      </c>
      <c r="G109" s="42">
        <v>10</v>
      </c>
      <c r="H109" s="20">
        <v>1</v>
      </c>
      <c r="I109" s="54">
        <v>10</v>
      </c>
      <c r="J109" s="22" t="s">
        <v>1874</v>
      </c>
      <c r="K109" s="1"/>
      <c r="L109" s="39" t="s">
        <v>214</v>
      </c>
      <c r="M109" s="26">
        <v>221</v>
      </c>
      <c r="N109" s="38">
        <v>219</v>
      </c>
      <c r="O109" s="1"/>
      <c r="P109" s="7"/>
    </row>
    <row r="110" spans="2:16" s="4" customFormat="1" x14ac:dyDescent="0.3">
      <c r="B110" s="50">
        <v>103</v>
      </c>
      <c r="C110" s="86">
        <v>-2</v>
      </c>
      <c r="D110" s="18" t="s">
        <v>430</v>
      </c>
      <c r="E110" s="18" t="s">
        <v>1195</v>
      </c>
      <c r="F110" s="19" t="s">
        <v>431</v>
      </c>
      <c r="G110" s="42">
        <v>10</v>
      </c>
      <c r="H110" s="20">
        <v>1</v>
      </c>
      <c r="I110" s="54">
        <v>10</v>
      </c>
      <c r="J110" s="22" t="s">
        <v>1875</v>
      </c>
      <c r="K110" s="1"/>
      <c r="L110" s="39" t="s">
        <v>823</v>
      </c>
      <c r="M110" s="26">
        <v>176</v>
      </c>
      <c r="N110" s="38">
        <v>172</v>
      </c>
      <c r="O110" s="1"/>
      <c r="P110" s="7"/>
    </row>
    <row r="111" spans="2:16" s="4" customFormat="1" x14ac:dyDescent="0.3">
      <c r="B111" s="50">
        <v>103</v>
      </c>
      <c r="C111" s="86">
        <v>-2</v>
      </c>
      <c r="D111" s="18" t="s">
        <v>649</v>
      </c>
      <c r="E111" s="18" t="s">
        <v>1195</v>
      </c>
      <c r="F111" s="19" t="s">
        <v>650</v>
      </c>
      <c r="G111" s="42">
        <v>10</v>
      </c>
      <c r="H111" s="20">
        <v>1</v>
      </c>
      <c r="I111" s="54">
        <v>10</v>
      </c>
      <c r="J111" s="22" t="s">
        <v>1876</v>
      </c>
      <c r="K111" s="1"/>
      <c r="L111" s="39" t="s">
        <v>1984</v>
      </c>
      <c r="M111" s="26">
        <v>221</v>
      </c>
      <c r="N111" s="38"/>
      <c r="O111" s="1"/>
      <c r="P111" s="7"/>
    </row>
    <row r="112" spans="2:16" s="4" customFormat="1" x14ac:dyDescent="0.3">
      <c r="B112" s="50">
        <v>103</v>
      </c>
      <c r="C112" s="86">
        <v>-2</v>
      </c>
      <c r="D112" s="18" t="s">
        <v>652</v>
      </c>
      <c r="E112" s="18" t="s">
        <v>1195</v>
      </c>
      <c r="F112" s="19" t="s">
        <v>653</v>
      </c>
      <c r="G112" s="42">
        <v>10</v>
      </c>
      <c r="H112" s="20">
        <v>1</v>
      </c>
      <c r="I112" s="54">
        <v>10</v>
      </c>
      <c r="J112" s="22" t="s">
        <v>1876</v>
      </c>
      <c r="K112" s="1"/>
      <c r="L112" s="39" t="s">
        <v>1697</v>
      </c>
      <c r="M112" s="26">
        <v>221</v>
      </c>
      <c r="N112" s="38">
        <v>219</v>
      </c>
      <c r="O112" s="1"/>
      <c r="P112" s="7"/>
    </row>
    <row r="113" spans="2:16" s="4" customFormat="1" x14ac:dyDescent="0.3">
      <c r="B113" s="50">
        <v>103</v>
      </c>
      <c r="C113" s="86">
        <v>-2</v>
      </c>
      <c r="D113" s="18" t="s">
        <v>259</v>
      </c>
      <c r="E113" s="18" t="s">
        <v>1195</v>
      </c>
      <c r="F113" s="19" t="s">
        <v>166</v>
      </c>
      <c r="G113" s="42">
        <v>10</v>
      </c>
      <c r="H113" s="20">
        <v>1</v>
      </c>
      <c r="I113" s="54">
        <v>10</v>
      </c>
      <c r="J113" s="22" t="s">
        <v>1876</v>
      </c>
      <c r="K113" s="1"/>
      <c r="L113" s="39" t="s">
        <v>712</v>
      </c>
      <c r="M113" s="26">
        <v>176</v>
      </c>
      <c r="N113" s="38">
        <v>172</v>
      </c>
      <c r="O113" s="1"/>
      <c r="P113" s="7"/>
    </row>
    <row r="114" spans="2:16" s="4" customFormat="1" x14ac:dyDescent="0.3">
      <c r="B114" s="50">
        <v>103</v>
      </c>
      <c r="C114" s="86">
        <v>-2</v>
      </c>
      <c r="D114" s="18" t="s">
        <v>433</v>
      </c>
      <c r="E114" s="18" t="s">
        <v>1195</v>
      </c>
      <c r="F114" s="19" t="s">
        <v>434</v>
      </c>
      <c r="G114" s="42">
        <v>10</v>
      </c>
      <c r="H114" s="20">
        <v>1</v>
      </c>
      <c r="I114" s="54">
        <v>10</v>
      </c>
      <c r="J114" s="22" t="s">
        <v>1875</v>
      </c>
      <c r="K114" s="1"/>
      <c r="L114" s="39" t="s">
        <v>1147</v>
      </c>
      <c r="M114" s="26">
        <v>153</v>
      </c>
      <c r="N114" s="38">
        <v>148</v>
      </c>
      <c r="O114" s="1"/>
      <c r="P114" s="7"/>
    </row>
    <row r="115" spans="2:16" s="4" customFormat="1" x14ac:dyDescent="0.3">
      <c r="B115" s="50">
        <v>103</v>
      </c>
      <c r="C115" s="86">
        <v>-2</v>
      </c>
      <c r="D115" s="18" t="s">
        <v>704</v>
      </c>
      <c r="E115" s="18" t="s">
        <v>1195</v>
      </c>
      <c r="F115" s="19" t="s">
        <v>162</v>
      </c>
      <c r="G115" s="42">
        <v>10</v>
      </c>
      <c r="H115" s="20">
        <v>2</v>
      </c>
      <c r="I115" s="54">
        <v>5</v>
      </c>
      <c r="J115" s="22" t="s">
        <v>1877</v>
      </c>
      <c r="K115" s="1"/>
      <c r="L115" s="39" t="s">
        <v>367</v>
      </c>
      <c r="M115" s="26">
        <v>153</v>
      </c>
      <c r="N115" s="38">
        <v>148</v>
      </c>
      <c r="O115" s="1"/>
      <c r="P115" s="7"/>
    </row>
    <row r="116" spans="2:16" s="4" customFormat="1" x14ac:dyDescent="0.3">
      <c r="B116" s="50">
        <v>103</v>
      </c>
      <c r="C116" s="86">
        <v>-2</v>
      </c>
      <c r="D116" s="18" t="s">
        <v>867</v>
      </c>
      <c r="E116" s="18" t="s">
        <v>1195</v>
      </c>
      <c r="F116" s="19" t="s">
        <v>2</v>
      </c>
      <c r="G116" s="42">
        <v>10</v>
      </c>
      <c r="H116" s="20">
        <v>2</v>
      </c>
      <c r="I116" s="54">
        <v>5</v>
      </c>
      <c r="J116" s="22" t="s">
        <v>1878</v>
      </c>
      <c r="K116" s="1"/>
      <c r="L116" s="39" t="s">
        <v>1148</v>
      </c>
      <c r="M116" s="26">
        <v>78</v>
      </c>
      <c r="N116" s="38">
        <v>76</v>
      </c>
      <c r="O116" s="1"/>
      <c r="P116" s="7"/>
    </row>
    <row r="117" spans="2:16" s="4" customFormat="1" x14ac:dyDescent="0.3">
      <c r="B117" s="50">
        <v>103</v>
      </c>
      <c r="C117" s="86">
        <v>-2</v>
      </c>
      <c r="D117" s="18" t="s">
        <v>608</v>
      </c>
      <c r="E117" s="18" t="s">
        <v>1195</v>
      </c>
      <c r="F117" s="19" t="s">
        <v>609</v>
      </c>
      <c r="G117" s="42">
        <v>10</v>
      </c>
      <c r="H117" s="20">
        <v>2</v>
      </c>
      <c r="I117" s="54">
        <v>5</v>
      </c>
      <c r="J117" s="22" t="s">
        <v>1879</v>
      </c>
      <c r="K117" s="1"/>
      <c r="L117" s="39" t="s">
        <v>751</v>
      </c>
      <c r="M117" s="26">
        <v>214</v>
      </c>
      <c r="N117" s="38">
        <v>211</v>
      </c>
      <c r="O117" s="1"/>
      <c r="P117" s="7"/>
    </row>
    <row r="118" spans="2:16" s="4" customFormat="1" x14ac:dyDescent="0.3">
      <c r="B118" s="50">
        <v>103</v>
      </c>
      <c r="C118" s="86">
        <v>-2</v>
      </c>
      <c r="D118" s="18" t="s">
        <v>1114</v>
      </c>
      <c r="E118" s="18" t="s">
        <v>1195</v>
      </c>
      <c r="F118" s="19" t="s">
        <v>2</v>
      </c>
      <c r="G118" s="42">
        <v>10</v>
      </c>
      <c r="H118" s="20">
        <v>2</v>
      </c>
      <c r="I118" s="54">
        <v>5</v>
      </c>
      <c r="J118" s="22" t="s">
        <v>1880</v>
      </c>
      <c r="K118" s="1"/>
      <c r="L118" s="39" t="s">
        <v>713</v>
      </c>
      <c r="M118" s="26">
        <v>176</v>
      </c>
      <c r="N118" s="38">
        <v>172</v>
      </c>
      <c r="O118" s="1"/>
      <c r="P118" s="7"/>
    </row>
    <row r="119" spans="2:16" s="4" customFormat="1" x14ac:dyDescent="0.3">
      <c r="B119" s="50">
        <v>103</v>
      </c>
      <c r="C119" s="86">
        <v>69</v>
      </c>
      <c r="D119" s="18" t="s">
        <v>94</v>
      </c>
      <c r="E119" s="18" t="s">
        <v>1195</v>
      </c>
      <c r="F119" s="19" t="s">
        <v>1881</v>
      </c>
      <c r="G119" s="42">
        <v>10</v>
      </c>
      <c r="H119" s="20">
        <v>2</v>
      </c>
      <c r="I119" s="54">
        <v>5</v>
      </c>
      <c r="J119" s="22" t="s">
        <v>1882</v>
      </c>
      <c r="K119" s="1"/>
      <c r="L119" s="39" t="s">
        <v>8</v>
      </c>
      <c r="M119" s="26">
        <v>153</v>
      </c>
      <c r="N119" s="38">
        <v>148</v>
      </c>
      <c r="O119" s="1"/>
      <c r="P119" s="7"/>
    </row>
    <row r="120" spans="2:16" s="4" customFormat="1" x14ac:dyDescent="0.3">
      <c r="B120" s="50">
        <v>114</v>
      </c>
      <c r="C120" s="86">
        <v>-3</v>
      </c>
      <c r="D120" s="18" t="s">
        <v>861</v>
      </c>
      <c r="E120" s="18" t="s">
        <v>1195</v>
      </c>
      <c r="F120" s="19" t="s">
        <v>860</v>
      </c>
      <c r="G120" s="42">
        <v>9</v>
      </c>
      <c r="H120" s="20">
        <v>1</v>
      </c>
      <c r="I120" s="54">
        <v>9</v>
      </c>
      <c r="J120" s="22" t="s">
        <v>1883</v>
      </c>
      <c r="K120" s="1"/>
      <c r="L120" s="39" t="s">
        <v>752</v>
      </c>
      <c r="M120" s="26">
        <v>9</v>
      </c>
      <c r="N120" s="38">
        <v>9</v>
      </c>
      <c r="O120" s="1"/>
      <c r="P120" s="7"/>
    </row>
    <row r="121" spans="2:16" s="4" customFormat="1" x14ac:dyDescent="0.3">
      <c r="B121" s="50">
        <v>114</v>
      </c>
      <c r="C121" s="86">
        <v>-3</v>
      </c>
      <c r="D121" s="18" t="s">
        <v>1287</v>
      </c>
      <c r="E121" s="18" t="s">
        <v>1195</v>
      </c>
      <c r="F121" s="19" t="s">
        <v>226</v>
      </c>
      <c r="G121" s="42">
        <v>9</v>
      </c>
      <c r="H121" s="20">
        <v>1</v>
      </c>
      <c r="I121" s="54">
        <v>9</v>
      </c>
      <c r="J121" s="22" t="s">
        <v>1884</v>
      </c>
      <c r="K121" s="1"/>
      <c r="L121" s="39" t="s">
        <v>440</v>
      </c>
      <c r="M121" s="26">
        <v>153</v>
      </c>
      <c r="N121" s="38">
        <v>148</v>
      </c>
      <c r="O121" s="1"/>
      <c r="P121" s="7"/>
    </row>
    <row r="122" spans="2:16" s="4" customFormat="1" x14ac:dyDescent="0.3">
      <c r="B122" s="50">
        <v>114</v>
      </c>
      <c r="C122" s="86">
        <v>-3</v>
      </c>
      <c r="D122" s="18" t="s">
        <v>859</v>
      </c>
      <c r="E122" s="18" t="s">
        <v>1195</v>
      </c>
      <c r="F122" s="19" t="s">
        <v>860</v>
      </c>
      <c r="G122" s="42">
        <v>9</v>
      </c>
      <c r="H122" s="20">
        <v>1</v>
      </c>
      <c r="I122" s="54">
        <v>9</v>
      </c>
      <c r="J122" s="22" t="s">
        <v>1883</v>
      </c>
      <c r="K122" s="1"/>
      <c r="L122" s="39" t="s">
        <v>714</v>
      </c>
      <c r="M122" s="26">
        <v>70</v>
      </c>
      <c r="N122" s="38">
        <v>68</v>
      </c>
      <c r="O122" s="1"/>
      <c r="P122" s="7"/>
    </row>
    <row r="123" spans="2:16" s="4" customFormat="1" x14ac:dyDescent="0.3">
      <c r="B123" s="50">
        <v>114</v>
      </c>
      <c r="C123" s="86">
        <v>-3</v>
      </c>
      <c r="D123" s="18" t="s">
        <v>270</v>
      </c>
      <c r="E123" s="18" t="s">
        <v>1195</v>
      </c>
      <c r="F123" s="19" t="s">
        <v>271</v>
      </c>
      <c r="G123" s="42">
        <v>9</v>
      </c>
      <c r="H123" s="20">
        <v>1</v>
      </c>
      <c r="I123" s="54">
        <v>9</v>
      </c>
      <c r="J123" s="22" t="s">
        <v>1885</v>
      </c>
      <c r="K123" s="1"/>
      <c r="L123" s="39" t="s">
        <v>4</v>
      </c>
      <c r="M123" s="26">
        <v>114</v>
      </c>
      <c r="N123" s="38">
        <v>148</v>
      </c>
      <c r="O123" s="1"/>
      <c r="P123" s="7"/>
    </row>
    <row r="124" spans="2:16" s="4" customFormat="1" x14ac:dyDescent="0.3">
      <c r="B124" s="50">
        <v>114</v>
      </c>
      <c r="C124" s="86">
        <v>-3</v>
      </c>
      <c r="D124" s="18" t="s">
        <v>1277</v>
      </c>
      <c r="E124" s="18" t="s">
        <v>1195</v>
      </c>
      <c r="F124" s="19" t="s">
        <v>1278</v>
      </c>
      <c r="G124" s="42">
        <v>9</v>
      </c>
      <c r="H124" s="20">
        <v>1</v>
      </c>
      <c r="I124" s="54">
        <v>9</v>
      </c>
      <c r="J124" s="22" t="s">
        <v>1886</v>
      </c>
      <c r="K124" s="1"/>
      <c r="L124" s="39" t="s">
        <v>628</v>
      </c>
      <c r="M124" s="26">
        <v>176</v>
      </c>
      <c r="N124" s="38">
        <v>172</v>
      </c>
      <c r="O124" s="1"/>
      <c r="P124" s="7"/>
    </row>
    <row r="125" spans="2:16" s="4" customFormat="1" x14ac:dyDescent="0.3">
      <c r="B125" s="50">
        <v>114</v>
      </c>
      <c r="C125" s="86">
        <v>-3</v>
      </c>
      <c r="D125" s="18" t="s">
        <v>409</v>
      </c>
      <c r="E125" s="18" t="s">
        <v>1195</v>
      </c>
      <c r="F125" s="19" t="s">
        <v>514</v>
      </c>
      <c r="G125" s="42">
        <v>9</v>
      </c>
      <c r="H125" s="20">
        <v>1</v>
      </c>
      <c r="I125" s="54">
        <v>9</v>
      </c>
      <c r="J125" s="22" t="s">
        <v>1887</v>
      </c>
      <c r="K125" s="1"/>
      <c r="L125" s="39" t="s">
        <v>1698</v>
      </c>
      <c r="M125" s="26">
        <v>114</v>
      </c>
      <c r="N125" s="38">
        <v>111</v>
      </c>
      <c r="O125" s="1"/>
      <c r="P125" s="7"/>
    </row>
    <row r="126" spans="2:16" s="4" customFormat="1" x14ac:dyDescent="0.3">
      <c r="B126" s="50">
        <v>114</v>
      </c>
      <c r="C126" s="86">
        <v>-3</v>
      </c>
      <c r="D126" s="18" t="s">
        <v>54</v>
      </c>
      <c r="E126" s="18" t="s">
        <v>1195</v>
      </c>
      <c r="F126" s="19" t="s">
        <v>154</v>
      </c>
      <c r="G126" s="42">
        <v>9</v>
      </c>
      <c r="H126" s="20">
        <v>1</v>
      </c>
      <c r="I126" s="54">
        <v>9</v>
      </c>
      <c r="J126" s="22" t="s">
        <v>1888</v>
      </c>
      <c r="K126" s="1"/>
      <c r="L126" s="39" t="s">
        <v>58</v>
      </c>
      <c r="M126" s="26">
        <v>153</v>
      </c>
      <c r="N126" s="38">
        <v>148</v>
      </c>
      <c r="O126" s="1"/>
      <c r="P126" s="7"/>
    </row>
    <row r="127" spans="2:16" s="4" customFormat="1" x14ac:dyDescent="0.3">
      <c r="B127" s="50">
        <v>114</v>
      </c>
      <c r="C127" s="86">
        <v>-3</v>
      </c>
      <c r="D127" s="18" t="s">
        <v>690</v>
      </c>
      <c r="E127" s="18" t="s">
        <v>1195</v>
      </c>
      <c r="F127" s="19" t="s">
        <v>691</v>
      </c>
      <c r="G127" s="42">
        <v>9</v>
      </c>
      <c r="H127" s="20">
        <v>1</v>
      </c>
      <c r="I127" s="54">
        <v>9</v>
      </c>
      <c r="J127" s="22" t="s">
        <v>1888</v>
      </c>
      <c r="K127" s="1"/>
      <c r="L127" s="39" t="s">
        <v>343</v>
      </c>
      <c r="M127" s="26">
        <v>42</v>
      </c>
      <c r="N127" s="38">
        <v>39</v>
      </c>
      <c r="O127" s="1"/>
      <c r="P127" s="7"/>
    </row>
    <row r="128" spans="2:16" s="4" customFormat="1" x14ac:dyDescent="0.3">
      <c r="B128" s="50">
        <v>114</v>
      </c>
      <c r="C128" s="86">
        <v>-3</v>
      </c>
      <c r="D128" s="18" t="s">
        <v>515</v>
      </c>
      <c r="E128" s="18" t="s">
        <v>1195</v>
      </c>
      <c r="F128" s="19" t="s">
        <v>2</v>
      </c>
      <c r="G128" s="42">
        <v>9</v>
      </c>
      <c r="H128" s="20">
        <v>1</v>
      </c>
      <c r="I128" s="54">
        <v>9</v>
      </c>
      <c r="J128" s="22" t="s">
        <v>1887</v>
      </c>
      <c r="K128" s="1"/>
      <c r="L128" s="39" t="s">
        <v>1360</v>
      </c>
      <c r="M128" s="26">
        <v>221</v>
      </c>
      <c r="N128" s="38">
        <v>219</v>
      </c>
      <c r="O128" s="1"/>
      <c r="P128" s="7"/>
    </row>
    <row r="129" spans="2:16" s="4" customFormat="1" x14ac:dyDescent="0.3">
      <c r="B129" s="50">
        <v>114</v>
      </c>
      <c r="C129" s="86">
        <v>-3</v>
      </c>
      <c r="D129" s="18" t="s">
        <v>52</v>
      </c>
      <c r="E129" s="18" t="s">
        <v>1195</v>
      </c>
      <c r="F129" s="19" t="s">
        <v>692</v>
      </c>
      <c r="G129" s="42">
        <v>9</v>
      </c>
      <c r="H129" s="20">
        <v>1</v>
      </c>
      <c r="I129" s="54">
        <v>9</v>
      </c>
      <c r="J129" s="22" t="s">
        <v>1888</v>
      </c>
      <c r="K129" s="1"/>
      <c r="L129" s="39" t="s">
        <v>715</v>
      </c>
      <c r="M129" s="26">
        <v>114</v>
      </c>
      <c r="N129" s="38">
        <v>111</v>
      </c>
      <c r="O129" s="1"/>
      <c r="P129" s="7"/>
    </row>
    <row r="130" spans="2:16" s="4" customFormat="1" x14ac:dyDescent="0.3">
      <c r="B130" s="50">
        <v>114</v>
      </c>
      <c r="C130" s="86">
        <v>-3</v>
      </c>
      <c r="D130" s="18" t="s">
        <v>436</v>
      </c>
      <c r="E130" s="18" t="s">
        <v>1195</v>
      </c>
      <c r="F130" s="19" t="s">
        <v>437</v>
      </c>
      <c r="G130" s="42">
        <v>9</v>
      </c>
      <c r="H130" s="20">
        <v>1</v>
      </c>
      <c r="I130" s="54">
        <v>9</v>
      </c>
      <c r="J130" s="22" t="s">
        <v>1889</v>
      </c>
      <c r="K130" s="1"/>
      <c r="L130" s="39" t="s">
        <v>352</v>
      </c>
      <c r="M130" s="26">
        <v>288</v>
      </c>
      <c r="N130" s="38">
        <v>280</v>
      </c>
      <c r="O130" s="1"/>
      <c r="P130" s="7"/>
    </row>
    <row r="131" spans="2:16" s="4" customFormat="1" x14ac:dyDescent="0.3">
      <c r="B131" s="50">
        <v>114</v>
      </c>
      <c r="C131" s="86">
        <v>-3</v>
      </c>
      <c r="D131" s="18" t="s">
        <v>439</v>
      </c>
      <c r="E131" s="18" t="s">
        <v>1195</v>
      </c>
      <c r="F131" s="19" t="s">
        <v>2</v>
      </c>
      <c r="G131" s="42">
        <v>9</v>
      </c>
      <c r="H131" s="20">
        <v>1</v>
      </c>
      <c r="I131" s="54">
        <v>9</v>
      </c>
      <c r="J131" s="22" t="s">
        <v>1889</v>
      </c>
      <c r="K131" s="1"/>
      <c r="L131" s="39" t="s">
        <v>1149</v>
      </c>
      <c r="M131" s="26">
        <v>288</v>
      </c>
      <c r="N131" s="38">
        <v>280</v>
      </c>
      <c r="O131" s="1"/>
      <c r="P131" s="7"/>
    </row>
    <row r="132" spans="2:16" s="4" customFormat="1" x14ac:dyDescent="0.3">
      <c r="B132" s="50">
        <v>114</v>
      </c>
      <c r="C132" s="86">
        <v>-3</v>
      </c>
      <c r="D132" s="18" t="s">
        <v>542</v>
      </c>
      <c r="E132" s="18" t="s">
        <v>1195</v>
      </c>
      <c r="F132" s="19" t="s">
        <v>543</v>
      </c>
      <c r="G132" s="42">
        <v>9</v>
      </c>
      <c r="H132" s="20">
        <v>1</v>
      </c>
      <c r="I132" s="54">
        <v>9</v>
      </c>
      <c r="J132" s="22" t="s">
        <v>1890</v>
      </c>
      <c r="K132" s="1"/>
      <c r="L132" s="39" t="s">
        <v>591</v>
      </c>
      <c r="M132" s="26">
        <v>176</v>
      </c>
      <c r="N132" s="38">
        <v>172</v>
      </c>
      <c r="O132" s="1"/>
      <c r="P132" s="7"/>
    </row>
    <row r="133" spans="2:16" s="4" customFormat="1" x14ac:dyDescent="0.3">
      <c r="B133" s="50">
        <v>114</v>
      </c>
      <c r="C133" s="86">
        <v>-3</v>
      </c>
      <c r="D133" s="18" t="s">
        <v>103</v>
      </c>
      <c r="E133" s="18" t="s">
        <v>1195</v>
      </c>
      <c r="F133" s="19" t="s">
        <v>677</v>
      </c>
      <c r="G133" s="42">
        <v>9</v>
      </c>
      <c r="H133" s="20">
        <v>1</v>
      </c>
      <c r="I133" s="54">
        <v>9</v>
      </c>
      <c r="J133" s="22" t="s">
        <v>1888</v>
      </c>
      <c r="K133" s="1"/>
      <c r="L133" s="39" t="s">
        <v>1764</v>
      </c>
      <c r="M133" s="26">
        <v>221</v>
      </c>
      <c r="N133" s="38">
        <v>219</v>
      </c>
      <c r="O133" s="1"/>
      <c r="P133" s="7"/>
    </row>
    <row r="134" spans="2:16" s="4" customFormat="1" x14ac:dyDescent="0.3">
      <c r="B134" s="50">
        <v>114</v>
      </c>
      <c r="C134" s="86">
        <v>-3</v>
      </c>
      <c r="D134" s="18" t="s">
        <v>693</v>
      </c>
      <c r="E134" s="18" t="s">
        <v>1195</v>
      </c>
      <c r="F134" s="19" t="s">
        <v>160</v>
      </c>
      <c r="G134" s="42">
        <v>9</v>
      </c>
      <c r="H134" s="20">
        <v>1</v>
      </c>
      <c r="I134" s="54">
        <v>9</v>
      </c>
      <c r="J134" s="22" t="s">
        <v>1888</v>
      </c>
      <c r="K134" s="1"/>
      <c r="L134" s="39" t="s">
        <v>1150</v>
      </c>
      <c r="M134" s="26">
        <v>214</v>
      </c>
      <c r="N134" s="38">
        <v>211</v>
      </c>
      <c r="O134" s="1"/>
      <c r="P134" s="7"/>
    </row>
    <row r="135" spans="2:16" s="4" customFormat="1" x14ac:dyDescent="0.3">
      <c r="B135" s="50">
        <v>114</v>
      </c>
      <c r="C135" s="86">
        <v>-3</v>
      </c>
      <c r="D135" s="18" t="s">
        <v>48</v>
      </c>
      <c r="E135" s="18" t="s">
        <v>1195</v>
      </c>
      <c r="F135" s="19" t="s">
        <v>155</v>
      </c>
      <c r="G135" s="42">
        <v>9</v>
      </c>
      <c r="H135" s="20">
        <v>1</v>
      </c>
      <c r="I135" s="54">
        <v>9</v>
      </c>
      <c r="J135" s="22" t="s">
        <v>1888</v>
      </c>
      <c r="K135" s="1"/>
      <c r="L135" s="39" t="s">
        <v>333</v>
      </c>
      <c r="M135" s="26">
        <v>60</v>
      </c>
      <c r="N135" s="38">
        <v>58</v>
      </c>
      <c r="O135" s="1"/>
      <c r="P135" s="7"/>
    </row>
    <row r="136" spans="2:16" s="4" customFormat="1" x14ac:dyDescent="0.3">
      <c r="B136" s="50">
        <v>114</v>
      </c>
      <c r="C136" s="86">
        <v>-3</v>
      </c>
      <c r="D136" s="18" t="s">
        <v>1082</v>
      </c>
      <c r="E136" s="18" t="s">
        <v>1195</v>
      </c>
      <c r="F136" s="19" t="s">
        <v>1099</v>
      </c>
      <c r="G136" s="42">
        <v>9</v>
      </c>
      <c r="H136" s="20">
        <v>1</v>
      </c>
      <c r="I136" s="54">
        <v>9</v>
      </c>
      <c r="J136" s="22" t="s">
        <v>1891</v>
      </c>
      <c r="K136" s="1"/>
      <c r="L136" s="39" t="s">
        <v>1763</v>
      </c>
      <c r="M136" s="26">
        <v>221</v>
      </c>
      <c r="N136" s="38">
        <v>219</v>
      </c>
      <c r="O136" s="1"/>
      <c r="P136" s="7"/>
    </row>
    <row r="137" spans="2:16" s="4" customFormat="1" x14ac:dyDescent="0.3">
      <c r="B137" s="50">
        <v>114</v>
      </c>
      <c r="C137" s="86">
        <v>-3</v>
      </c>
      <c r="D137" s="18" t="s">
        <v>1282</v>
      </c>
      <c r="E137" s="18" t="s">
        <v>1195</v>
      </c>
      <c r="F137" s="19" t="s">
        <v>1283</v>
      </c>
      <c r="G137" s="42">
        <v>9</v>
      </c>
      <c r="H137" s="20">
        <v>1</v>
      </c>
      <c r="I137" s="54">
        <v>9</v>
      </c>
      <c r="J137" s="22" t="s">
        <v>1892</v>
      </c>
      <c r="K137" s="1"/>
      <c r="L137" s="39" t="s">
        <v>1151</v>
      </c>
      <c r="M137" s="26">
        <v>103</v>
      </c>
      <c r="N137" s="38">
        <v>101</v>
      </c>
      <c r="O137" s="1"/>
      <c r="P137" s="7"/>
    </row>
    <row r="138" spans="2:16" s="4" customFormat="1" x14ac:dyDescent="0.3">
      <c r="B138" s="50">
        <v>114</v>
      </c>
      <c r="C138" s="86">
        <v>-3</v>
      </c>
      <c r="D138" s="18" t="s">
        <v>1285</v>
      </c>
      <c r="E138" s="18" t="s">
        <v>1195</v>
      </c>
      <c r="F138" s="19" t="s">
        <v>1286</v>
      </c>
      <c r="G138" s="42">
        <v>9</v>
      </c>
      <c r="H138" s="20">
        <v>1</v>
      </c>
      <c r="I138" s="54">
        <v>9</v>
      </c>
      <c r="J138" s="22" t="s">
        <v>1892</v>
      </c>
      <c r="K138" s="1"/>
      <c r="L138" s="39" t="s">
        <v>1760</v>
      </c>
      <c r="M138" s="26">
        <v>114</v>
      </c>
      <c r="N138" s="38">
        <v>111</v>
      </c>
      <c r="O138" s="1"/>
      <c r="P138" s="7"/>
    </row>
    <row r="139" spans="2:16" s="4" customFormat="1" x14ac:dyDescent="0.3">
      <c r="B139" s="50">
        <v>114</v>
      </c>
      <c r="C139" s="86">
        <v>-3</v>
      </c>
      <c r="D139" s="18" t="s">
        <v>1112</v>
      </c>
      <c r="E139" s="18" t="s">
        <v>1195</v>
      </c>
      <c r="F139" s="19" t="s">
        <v>1176</v>
      </c>
      <c r="G139" s="42">
        <v>9</v>
      </c>
      <c r="H139" s="20">
        <v>1</v>
      </c>
      <c r="I139" s="54">
        <v>9</v>
      </c>
      <c r="J139" s="22" t="s">
        <v>1893</v>
      </c>
      <c r="K139" s="1"/>
      <c r="L139" s="39" t="s">
        <v>1699</v>
      </c>
      <c r="M139" s="26">
        <v>221</v>
      </c>
      <c r="N139" s="38">
        <v>219</v>
      </c>
      <c r="O139" s="1"/>
      <c r="P139" s="7"/>
    </row>
    <row r="140" spans="2:16" s="4" customFormat="1" x14ac:dyDescent="0.3">
      <c r="B140" s="50">
        <v>114</v>
      </c>
      <c r="C140" s="86">
        <v>-3</v>
      </c>
      <c r="D140" s="18" t="s">
        <v>1113</v>
      </c>
      <c r="E140" s="18" t="s">
        <v>1195</v>
      </c>
      <c r="F140" s="19" t="s">
        <v>2</v>
      </c>
      <c r="G140" s="42">
        <v>9</v>
      </c>
      <c r="H140" s="20">
        <v>1</v>
      </c>
      <c r="I140" s="54">
        <v>9</v>
      </c>
      <c r="J140" s="22" t="s">
        <v>1893</v>
      </c>
      <c r="K140" s="1"/>
      <c r="L140" s="39" t="s">
        <v>563</v>
      </c>
      <c r="M140" s="26">
        <v>176</v>
      </c>
      <c r="N140" s="38">
        <v>172</v>
      </c>
      <c r="O140" s="1"/>
      <c r="P140" s="7"/>
    </row>
    <row r="141" spans="2:16" s="4" customFormat="1" x14ac:dyDescent="0.3">
      <c r="B141" s="50">
        <v>114</v>
      </c>
      <c r="C141" s="86">
        <v>-3</v>
      </c>
      <c r="D141" s="18" t="s">
        <v>47</v>
      </c>
      <c r="E141" s="18" t="s">
        <v>1195</v>
      </c>
      <c r="F141" s="19" t="s">
        <v>156</v>
      </c>
      <c r="G141" s="42">
        <v>9</v>
      </c>
      <c r="H141" s="20">
        <v>2</v>
      </c>
      <c r="I141" s="54">
        <v>4.5</v>
      </c>
      <c r="J141" s="22" t="s">
        <v>1894</v>
      </c>
      <c r="K141" s="1"/>
      <c r="L141" s="39" t="s">
        <v>629</v>
      </c>
      <c r="M141" s="26">
        <v>221</v>
      </c>
      <c r="N141" s="38">
        <v>219</v>
      </c>
      <c r="O141" s="1"/>
      <c r="P141" s="7"/>
    </row>
    <row r="142" spans="2:16" s="4" customFormat="1" ht="27" x14ac:dyDescent="0.3">
      <c r="B142" s="50">
        <v>114</v>
      </c>
      <c r="C142" s="86">
        <v>34</v>
      </c>
      <c r="D142" s="18" t="s">
        <v>171</v>
      </c>
      <c r="E142" s="18" t="s">
        <v>1195</v>
      </c>
      <c r="F142" s="19" t="s">
        <v>1895</v>
      </c>
      <c r="G142" s="42">
        <v>9</v>
      </c>
      <c r="H142" s="20">
        <v>3</v>
      </c>
      <c r="I142" s="54">
        <v>3</v>
      </c>
      <c r="J142" s="22" t="s">
        <v>1896</v>
      </c>
      <c r="K142" s="1"/>
      <c r="L142" s="39" t="s">
        <v>667</v>
      </c>
      <c r="M142" s="26">
        <v>114</v>
      </c>
      <c r="N142" s="38">
        <v>111</v>
      </c>
      <c r="O142" s="1"/>
      <c r="P142" s="7"/>
    </row>
    <row r="143" spans="2:16" s="4" customFormat="1" ht="27" x14ac:dyDescent="0.3">
      <c r="B143" s="50">
        <v>114</v>
      </c>
      <c r="C143" s="86">
        <v>25</v>
      </c>
      <c r="D143" s="18" t="s">
        <v>1315</v>
      </c>
      <c r="E143" s="18" t="s">
        <v>1195</v>
      </c>
      <c r="F143" s="19" t="s">
        <v>1316</v>
      </c>
      <c r="G143" s="42">
        <v>9</v>
      </c>
      <c r="H143" s="20">
        <v>3</v>
      </c>
      <c r="I143" s="54">
        <v>3</v>
      </c>
      <c r="J143" s="22" t="s">
        <v>1897</v>
      </c>
      <c r="K143" s="1"/>
      <c r="L143" s="39" t="s">
        <v>1769</v>
      </c>
      <c r="M143" s="26">
        <v>288</v>
      </c>
      <c r="N143" s="38">
        <v>280</v>
      </c>
      <c r="O143" s="1"/>
      <c r="P143" s="7"/>
    </row>
    <row r="144" spans="2:16" s="4" customFormat="1" ht="27" x14ac:dyDescent="0.3">
      <c r="B144" s="50">
        <v>114</v>
      </c>
      <c r="C144" s="86">
        <v>97</v>
      </c>
      <c r="D144" s="18" t="s">
        <v>1473</v>
      </c>
      <c r="E144" s="18" t="s">
        <v>1195</v>
      </c>
      <c r="F144" s="19" t="s">
        <v>1474</v>
      </c>
      <c r="G144" s="42">
        <v>9</v>
      </c>
      <c r="H144" s="20">
        <v>3</v>
      </c>
      <c r="I144" s="54"/>
      <c r="J144" s="22" t="s">
        <v>1898</v>
      </c>
      <c r="K144" s="1"/>
      <c r="L144" s="39" t="s">
        <v>1767</v>
      </c>
      <c r="M144" s="26">
        <v>288</v>
      </c>
      <c r="N144" s="38">
        <v>280</v>
      </c>
      <c r="O144" s="1"/>
      <c r="P144" s="7"/>
    </row>
    <row r="145" spans="2:16" s="4" customFormat="1" x14ac:dyDescent="0.3">
      <c r="B145" s="50">
        <v>114</v>
      </c>
      <c r="C145" s="86" t="s">
        <v>635</v>
      </c>
      <c r="D145" s="18" t="s">
        <v>1450</v>
      </c>
      <c r="E145" s="18" t="s">
        <v>1195</v>
      </c>
      <c r="F145" s="19" t="s">
        <v>1451</v>
      </c>
      <c r="G145" s="42">
        <v>9</v>
      </c>
      <c r="H145" s="20">
        <v>1</v>
      </c>
      <c r="I145" s="54"/>
      <c r="J145" s="22" t="s">
        <v>1899</v>
      </c>
      <c r="K145" s="1"/>
      <c r="L145" s="39" t="s">
        <v>1361</v>
      </c>
      <c r="M145" s="26">
        <v>78</v>
      </c>
      <c r="N145" s="38">
        <v>76</v>
      </c>
      <c r="O145" s="1"/>
      <c r="P145" s="7"/>
    </row>
    <row r="146" spans="2:16" s="4" customFormat="1" x14ac:dyDescent="0.3">
      <c r="B146" s="50">
        <v>114</v>
      </c>
      <c r="C146" s="86">
        <v>-3</v>
      </c>
      <c r="D146" s="18" t="s">
        <v>151</v>
      </c>
      <c r="E146" s="18" t="s">
        <v>1195</v>
      </c>
      <c r="F146" s="19" t="s">
        <v>1601</v>
      </c>
      <c r="G146" s="42">
        <v>9</v>
      </c>
      <c r="H146" s="20">
        <v>1</v>
      </c>
      <c r="I146" s="54"/>
      <c r="J146" s="22" t="s">
        <v>1900</v>
      </c>
      <c r="K146" s="1"/>
      <c r="L146" s="39" t="s">
        <v>716</v>
      </c>
      <c r="M146" s="26">
        <v>176</v>
      </c>
      <c r="N146" s="38">
        <v>172</v>
      </c>
      <c r="O146" s="1"/>
      <c r="P146" s="7"/>
    </row>
    <row r="147" spans="2:16" s="4" customFormat="1" x14ac:dyDescent="0.3">
      <c r="B147" s="50">
        <v>114</v>
      </c>
      <c r="C147" s="86">
        <v>-3</v>
      </c>
      <c r="D147" s="18" t="s">
        <v>1603</v>
      </c>
      <c r="E147" s="18" t="s">
        <v>1195</v>
      </c>
      <c r="F147" s="19" t="s">
        <v>1604</v>
      </c>
      <c r="G147" s="42">
        <v>9</v>
      </c>
      <c r="H147" s="20">
        <v>1</v>
      </c>
      <c r="I147" s="54"/>
      <c r="J147" s="22" t="s">
        <v>1900</v>
      </c>
      <c r="K147" s="1"/>
      <c r="L147" s="39" t="s">
        <v>1152</v>
      </c>
      <c r="M147" s="26">
        <v>221</v>
      </c>
      <c r="N147" s="38">
        <v>219</v>
      </c>
      <c r="O147" s="1"/>
      <c r="P147" s="7"/>
    </row>
    <row r="148" spans="2:16" s="4" customFormat="1" x14ac:dyDescent="0.3">
      <c r="B148" s="50">
        <v>114</v>
      </c>
      <c r="C148" s="86">
        <v>-3</v>
      </c>
      <c r="D148" s="18" t="s">
        <v>1605</v>
      </c>
      <c r="E148" s="18" t="s">
        <v>1195</v>
      </c>
      <c r="F148" s="19" t="s">
        <v>1606</v>
      </c>
      <c r="G148" s="42">
        <v>9</v>
      </c>
      <c r="H148" s="20">
        <v>1</v>
      </c>
      <c r="I148" s="54"/>
      <c r="J148" s="22" t="s">
        <v>1901</v>
      </c>
      <c r="K148" s="1"/>
      <c r="L148" s="39" t="s">
        <v>142</v>
      </c>
      <c r="M148" s="26">
        <v>49</v>
      </c>
      <c r="N148" s="38">
        <v>46</v>
      </c>
      <c r="O148" s="1"/>
      <c r="P148" s="7"/>
    </row>
    <row r="149" spans="2:16" s="4" customFormat="1" x14ac:dyDescent="0.3">
      <c r="B149" s="50">
        <v>114</v>
      </c>
      <c r="C149" s="86" t="s">
        <v>635</v>
      </c>
      <c r="D149" s="18" t="s">
        <v>1728</v>
      </c>
      <c r="E149" s="18" t="s">
        <v>1195</v>
      </c>
      <c r="F149" s="19" t="s">
        <v>1729</v>
      </c>
      <c r="G149" s="42">
        <v>9</v>
      </c>
      <c r="H149" s="20">
        <v>1</v>
      </c>
      <c r="I149" s="54"/>
      <c r="J149" s="22" t="s">
        <v>1902</v>
      </c>
      <c r="K149" s="1"/>
      <c r="L149" s="39" t="s">
        <v>717</v>
      </c>
      <c r="M149" s="26">
        <v>114</v>
      </c>
      <c r="N149" s="38">
        <v>111</v>
      </c>
      <c r="O149" s="1"/>
      <c r="P149" s="7"/>
    </row>
    <row r="150" spans="2:16" s="4" customFormat="1" x14ac:dyDescent="0.3">
      <c r="B150" s="50">
        <v>144</v>
      </c>
      <c r="C150" s="86">
        <v>-5</v>
      </c>
      <c r="D150" s="18" t="s">
        <v>739</v>
      </c>
      <c r="E150" s="18" t="s">
        <v>1195</v>
      </c>
      <c r="F150" s="19" t="s">
        <v>768</v>
      </c>
      <c r="G150" s="42">
        <v>8</v>
      </c>
      <c r="H150" s="20">
        <v>1</v>
      </c>
      <c r="I150" s="54">
        <v>8</v>
      </c>
      <c r="J150" s="22" t="s">
        <v>1903</v>
      </c>
      <c r="K150" s="1"/>
      <c r="L150" s="39" t="s">
        <v>1700</v>
      </c>
      <c r="M150" s="26">
        <v>221</v>
      </c>
      <c r="N150" s="38">
        <v>219</v>
      </c>
      <c r="O150" s="1"/>
      <c r="P150" s="7"/>
    </row>
    <row r="151" spans="2:16" s="4" customFormat="1" x14ac:dyDescent="0.3">
      <c r="B151" s="50">
        <v>144</v>
      </c>
      <c r="C151" s="86">
        <v>-5</v>
      </c>
      <c r="D151" s="18" t="s">
        <v>22</v>
      </c>
      <c r="E151" s="18" t="s">
        <v>1195</v>
      </c>
      <c r="F151" s="19" t="s">
        <v>769</v>
      </c>
      <c r="G151" s="42">
        <v>8</v>
      </c>
      <c r="H151" s="20">
        <v>1</v>
      </c>
      <c r="I151" s="54">
        <v>8</v>
      </c>
      <c r="J151" s="22" t="s">
        <v>1903</v>
      </c>
      <c r="K151" s="1"/>
      <c r="L151" s="39" t="s">
        <v>630</v>
      </c>
      <c r="M151" s="26">
        <v>176</v>
      </c>
      <c r="N151" s="38">
        <v>172</v>
      </c>
      <c r="O151" s="1"/>
      <c r="P151" s="7"/>
    </row>
    <row r="152" spans="2:16" s="4" customFormat="1" x14ac:dyDescent="0.3">
      <c r="B152" s="50">
        <v>144</v>
      </c>
      <c r="C152" s="86">
        <v>-5</v>
      </c>
      <c r="D152" s="18" t="s">
        <v>741</v>
      </c>
      <c r="E152" s="18" t="s">
        <v>1195</v>
      </c>
      <c r="F152" s="19" t="s">
        <v>770</v>
      </c>
      <c r="G152" s="42">
        <v>8</v>
      </c>
      <c r="H152" s="20">
        <v>1</v>
      </c>
      <c r="I152" s="54">
        <v>8</v>
      </c>
      <c r="J152" s="22" t="s">
        <v>1903</v>
      </c>
      <c r="K152" s="1"/>
      <c r="L152" s="39" t="s">
        <v>668</v>
      </c>
      <c r="M152" s="26">
        <v>176</v>
      </c>
      <c r="N152" s="38">
        <v>172</v>
      </c>
      <c r="O152" s="1"/>
      <c r="P152" s="7"/>
    </row>
    <row r="153" spans="2:16" s="4" customFormat="1" x14ac:dyDescent="0.3">
      <c r="B153" s="50">
        <v>144</v>
      </c>
      <c r="C153" s="86">
        <v>-5</v>
      </c>
      <c r="D153" s="18" t="s">
        <v>927</v>
      </c>
      <c r="E153" s="18" t="s">
        <v>1195</v>
      </c>
      <c r="F153" s="19" t="s">
        <v>1062</v>
      </c>
      <c r="G153" s="42">
        <v>8</v>
      </c>
      <c r="H153" s="20">
        <v>2</v>
      </c>
      <c r="I153" s="54">
        <v>4</v>
      </c>
      <c r="J153" s="22" t="s">
        <v>1904</v>
      </c>
      <c r="K153" s="1"/>
      <c r="L153" s="39" t="s">
        <v>559</v>
      </c>
      <c r="M153" s="26">
        <v>114</v>
      </c>
      <c r="N153" s="38">
        <v>111</v>
      </c>
      <c r="O153" s="1"/>
      <c r="P153" s="7"/>
    </row>
    <row r="154" spans="2:16" s="4" customFormat="1" x14ac:dyDescent="0.3">
      <c r="B154" s="50">
        <v>144</v>
      </c>
      <c r="C154" s="86">
        <v>28</v>
      </c>
      <c r="D154" s="18" t="s">
        <v>44</v>
      </c>
      <c r="E154" s="18" t="s">
        <v>1195</v>
      </c>
      <c r="F154" s="19" t="s">
        <v>157</v>
      </c>
      <c r="G154" s="42">
        <v>8</v>
      </c>
      <c r="H154" s="20">
        <v>2</v>
      </c>
      <c r="I154" s="54">
        <v>4</v>
      </c>
      <c r="J154" s="22" t="s">
        <v>1905</v>
      </c>
      <c r="K154" s="1"/>
      <c r="L154" s="39" t="s">
        <v>894</v>
      </c>
      <c r="M154" s="26">
        <v>114</v>
      </c>
      <c r="N154" s="38">
        <v>111</v>
      </c>
      <c r="O154" s="1"/>
      <c r="P154" s="7"/>
    </row>
    <row r="155" spans="2:16" s="4" customFormat="1" x14ac:dyDescent="0.3">
      <c r="B155" s="50">
        <v>144</v>
      </c>
      <c r="C155" s="86">
        <v>-5</v>
      </c>
      <c r="D155" s="18" t="s">
        <v>455</v>
      </c>
      <c r="E155" s="18" t="s">
        <v>1195</v>
      </c>
      <c r="F155" s="19" t="s">
        <v>456</v>
      </c>
      <c r="G155" s="42">
        <v>8</v>
      </c>
      <c r="H155" s="20">
        <v>2</v>
      </c>
      <c r="I155" s="54">
        <v>4</v>
      </c>
      <c r="J155" s="22" t="s">
        <v>1906</v>
      </c>
      <c r="K155" s="1"/>
      <c r="L155" s="39" t="s">
        <v>592</v>
      </c>
      <c r="M155" s="26">
        <v>103</v>
      </c>
      <c r="N155" s="38">
        <v>101</v>
      </c>
      <c r="O155" s="1"/>
      <c r="P155" s="7"/>
    </row>
    <row r="156" spans="2:16" s="4" customFormat="1" x14ac:dyDescent="0.3">
      <c r="B156" s="50">
        <v>144</v>
      </c>
      <c r="C156" s="86">
        <v>-5</v>
      </c>
      <c r="D156" s="18" t="s">
        <v>614</v>
      </c>
      <c r="E156" s="18" t="s">
        <v>1195</v>
      </c>
      <c r="F156" s="19" t="s">
        <v>615</v>
      </c>
      <c r="G156" s="42">
        <v>8</v>
      </c>
      <c r="H156" s="20">
        <v>2</v>
      </c>
      <c r="I156" s="54">
        <v>4</v>
      </c>
      <c r="J156" s="22" t="s">
        <v>1907</v>
      </c>
      <c r="K156" s="1"/>
      <c r="L156" s="39" t="s">
        <v>354</v>
      </c>
      <c r="M156" s="26">
        <v>101</v>
      </c>
      <c r="N156" s="38">
        <v>98</v>
      </c>
      <c r="O156" s="1"/>
      <c r="P156" s="7"/>
    </row>
    <row r="157" spans="2:16" s="4" customFormat="1" x14ac:dyDescent="0.3">
      <c r="B157" s="50">
        <v>144</v>
      </c>
      <c r="C157" s="86">
        <v>-5</v>
      </c>
      <c r="D157" s="18" t="s">
        <v>1116</v>
      </c>
      <c r="E157" s="18" t="s">
        <v>1195</v>
      </c>
      <c r="F157" s="19" t="s">
        <v>10</v>
      </c>
      <c r="G157" s="42">
        <v>8</v>
      </c>
      <c r="H157" s="20">
        <v>2</v>
      </c>
      <c r="I157" s="54">
        <v>4</v>
      </c>
      <c r="J157" s="22" t="s">
        <v>1908</v>
      </c>
      <c r="K157" s="1"/>
      <c r="L157" s="39" t="s">
        <v>97</v>
      </c>
      <c r="M157" s="26">
        <v>49</v>
      </c>
      <c r="N157" s="38">
        <v>46</v>
      </c>
      <c r="O157" s="1"/>
      <c r="P157" s="7"/>
    </row>
    <row r="158" spans="2:16" s="4" customFormat="1" x14ac:dyDescent="0.3">
      <c r="B158" s="50">
        <v>152</v>
      </c>
      <c r="C158" s="86">
        <v>-5</v>
      </c>
      <c r="D158" s="18" t="s">
        <v>275</v>
      </c>
      <c r="E158" s="18" t="s">
        <v>1195</v>
      </c>
      <c r="F158" s="19" t="s">
        <v>1173</v>
      </c>
      <c r="G158" s="42">
        <v>7</v>
      </c>
      <c r="H158" s="20">
        <v>2</v>
      </c>
      <c r="I158" s="54">
        <v>3.5</v>
      </c>
      <c r="J158" s="22" t="s">
        <v>1909</v>
      </c>
      <c r="K158" s="1"/>
      <c r="L158" s="39" t="s">
        <v>596</v>
      </c>
      <c r="M158" s="26">
        <v>144</v>
      </c>
      <c r="N158" s="38">
        <v>139</v>
      </c>
      <c r="O158" s="1"/>
      <c r="P158" s="7"/>
    </row>
    <row r="159" spans="2:16" s="4" customFormat="1" x14ac:dyDescent="0.3">
      <c r="B159" s="50">
        <v>153</v>
      </c>
      <c r="C159" s="86">
        <v>-5</v>
      </c>
      <c r="D159" s="18" t="s">
        <v>7</v>
      </c>
      <c r="E159" s="18" t="s">
        <v>1195</v>
      </c>
      <c r="F159" s="19" t="s">
        <v>257</v>
      </c>
      <c r="G159" s="42">
        <v>6</v>
      </c>
      <c r="H159" s="20">
        <v>1</v>
      </c>
      <c r="I159" s="54">
        <v>6</v>
      </c>
      <c r="J159" s="22" t="s">
        <v>1910</v>
      </c>
      <c r="K159" s="1"/>
      <c r="L159" s="39" t="s">
        <v>1759</v>
      </c>
      <c r="M159" s="26">
        <v>78</v>
      </c>
      <c r="N159" s="38">
        <v>76</v>
      </c>
      <c r="O159" s="1"/>
      <c r="P159" s="7"/>
    </row>
    <row r="160" spans="2:16" s="4" customFormat="1" x14ac:dyDescent="0.3">
      <c r="B160" s="50">
        <v>153</v>
      </c>
      <c r="C160" s="86" t="s">
        <v>635</v>
      </c>
      <c r="D160" s="18" t="s">
        <v>57</v>
      </c>
      <c r="E160" s="18" t="s">
        <v>1195</v>
      </c>
      <c r="F160" s="19" t="s">
        <v>1427</v>
      </c>
      <c r="G160" s="42">
        <v>6</v>
      </c>
      <c r="H160" s="20">
        <v>1</v>
      </c>
      <c r="I160" s="54">
        <v>6</v>
      </c>
      <c r="J160" s="22" t="s">
        <v>1911</v>
      </c>
      <c r="K160" s="1"/>
      <c r="L160" s="39" t="s">
        <v>1362</v>
      </c>
      <c r="M160" s="26">
        <v>221</v>
      </c>
      <c r="N160" s="38">
        <v>219</v>
      </c>
      <c r="O160" s="1"/>
      <c r="P160" s="7"/>
    </row>
    <row r="161" spans="2:16" s="4" customFormat="1" x14ac:dyDescent="0.3">
      <c r="B161" s="50">
        <v>153</v>
      </c>
      <c r="C161" s="86" t="s">
        <v>635</v>
      </c>
      <c r="D161" s="18" t="s">
        <v>1430</v>
      </c>
      <c r="E161" s="18" t="s">
        <v>1195</v>
      </c>
      <c r="F161" s="19" t="s">
        <v>1431</v>
      </c>
      <c r="G161" s="42">
        <v>6</v>
      </c>
      <c r="H161" s="20">
        <v>1</v>
      </c>
      <c r="I161" s="54">
        <v>6</v>
      </c>
      <c r="J161" s="22" t="s">
        <v>1911</v>
      </c>
      <c r="K161" s="1"/>
      <c r="L161" s="39" t="s">
        <v>444</v>
      </c>
      <c r="M161" s="26">
        <v>153</v>
      </c>
      <c r="N161" s="38">
        <v>148</v>
      </c>
      <c r="O161" s="1"/>
      <c r="P161" s="7"/>
    </row>
    <row r="162" spans="2:16" s="4" customFormat="1" x14ac:dyDescent="0.3">
      <c r="B162" s="50">
        <v>153</v>
      </c>
      <c r="C162" s="86">
        <v>-5</v>
      </c>
      <c r="D162" s="18" t="s">
        <v>659</v>
      </c>
      <c r="E162" s="18" t="s">
        <v>1195</v>
      </c>
      <c r="F162" s="19" t="s">
        <v>660</v>
      </c>
      <c r="G162" s="42">
        <v>6</v>
      </c>
      <c r="H162" s="20">
        <v>1</v>
      </c>
      <c r="I162" s="54">
        <v>6</v>
      </c>
      <c r="J162" s="22" t="s">
        <v>1910</v>
      </c>
      <c r="K162" s="1"/>
      <c r="L162" s="39" t="s">
        <v>597</v>
      </c>
      <c r="M162" s="26">
        <v>95</v>
      </c>
      <c r="N162" s="38">
        <v>92</v>
      </c>
      <c r="O162" s="1"/>
      <c r="P162" s="7"/>
    </row>
    <row r="163" spans="2:16" s="4" customFormat="1" x14ac:dyDescent="0.3">
      <c r="B163" s="50">
        <v>153</v>
      </c>
      <c r="C163" s="86">
        <v>-5</v>
      </c>
      <c r="D163" s="18" t="s">
        <v>34</v>
      </c>
      <c r="E163" s="18" t="s">
        <v>1195</v>
      </c>
      <c r="F163" s="19" t="s">
        <v>647</v>
      </c>
      <c r="G163" s="42">
        <v>6</v>
      </c>
      <c r="H163" s="20">
        <v>1</v>
      </c>
      <c r="I163" s="54">
        <v>6</v>
      </c>
      <c r="J163" s="22" t="s">
        <v>1910</v>
      </c>
      <c r="K163" s="1"/>
      <c r="L163" s="39" t="s">
        <v>1070</v>
      </c>
      <c r="M163" s="26">
        <v>144</v>
      </c>
      <c r="N163" s="38">
        <v>139</v>
      </c>
      <c r="O163" s="1"/>
      <c r="P163" s="7"/>
    </row>
    <row r="164" spans="2:16" s="4" customFormat="1" x14ac:dyDescent="0.3">
      <c r="B164" s="50">
        <v>153</v>
      </c>
      <c r="C164" s="86">
        <v>-5</v>
      </c>
      <c r="D164" s="18" t="s">
        <v>295</v>
      </c>
      <c r="E164" s="18" t="s">
        <v>1195</v>
      </c>
      <c r="F164" s="19" t="s">
        <v>797</v>
      </c>
      <c r="G164" s="42">
        <v>6</v>
      </c>
      <c r="H164" s="20">
        <v>1</v>
      </c>
      <c r="I164" s="54">
        <v>6</v>
      </c>
      <c r="J164" s="22" t="s">
        <v>1912</v>
      </c>
      <c r="K164" s="1"/>
      <c r="L164" s="39" t="s">
        <v>85</v>
      </c>
      <c r="M164" s="26">
        <v>176</v>
      </c>
      <c r="N164" s="38">
        <v>172</v>
      </c>
      <c r="O164" s="1"/>
      <c r="P164" s="7"/>
    </row>
    <row r="165" spans="2:16" s="4" customFormat="1" x14ac:dyDescent="0.3">
      <c r="B165" s="50">
        <v>153</v>
      </c>
      <c r="C165" s="86">
        <v>-5</v>
      </c>
      <c r="D165" s="18" t="s">
        <v>654</v>
      </c>
      <c r="E165" s="18" t="s">
        <v>1195</v>
      </c>
      <c r="F165" s="19" t="s">
        <v>655</v>
      </c>
      <c r="G165" s="42">
        <v>6</v>
      </c>
      <c r="H165" s="20">
        <v>1</v>
      </c>
      <c r="I165" s="54">
        <v>6</v>
      </c>
      <c r="J165" s="22" t="s">
        <v>1913</v>
      </c>
      <c r="K165" s="1"/>
      <c r="L165" s="39" t="s">
        <v>415</v>
      </c>
      <c r="M165" s="26">
        <v>9</v>
      </c>
      <c r="N165" s="38">
        <v>9</v>
      </c>
      <c r="O165" s="1"/>
      <c r="P165" s="7"/>
    </row>
    <row r="166" spans="2:16" s="4" customFormat="1" x14ac:dyDescent="0.3">
      <c r="B166" s="50">
        <v>153</v>
      </c>
      <c r="C166" s="86">
        <v>-5</v>
      </c>
      <c r="D166" s="18" t="s">
        <v>21</v>
      </c>
      <c r="E166" s="18" t="s">
        <v>1195</v>
      </c>
      <c r="F166" s="19" t="s">
        <v>299</v>
      </c>
      <c r="G166" s="42">
        <v>6</v>
      </c>
      <c r="H166" s="20">
        <v>1</v>
      </c>
      <c r="I166" s="54">
        <v>6</v>
      </c>
      <c r="J166" s="22" t="s">
        <v>1914</v>
      </c>
      <c r="K166" s="1"/>
      <c r="L166" s="39" t="s">
        <v>188</v>
      </c>
      <c r="M166" s="26">
        <v>176</v>
      </c>
      <c r="N166" s="38">
        <v>172</v>
      </c>
      <c r="O166" s="1"/>
      <c r="P166" s="7"/>
    </row>
    <row r="167" spans="2:16" s="4" customFormat="1" x14ac:dyDescent="0.3">
      <c r="B167" s="50">
        <v>153</v>
      </c>
      <c r="C167" s="86">
        <v>-5</v>
      </c>
      <c r="D167" s="18" t="s">
        <v>445</v>
      </c>
      <c r="E167" s="18" t="s">
        <v>1195</v>
      </c>
      <c r="F167" s="19" t="s">
        <v>446</v>
      </c>
      <c r="G167" s="42">
        <v>6</v>
      </c>
      <c r="H167" s="20">
        <v>1</v>
      </c>
      <c r="I167" s="54">
        <v>6</v>
      </c>
      <c r="J167" s="22" t="s">
        <v>1914</v>
      </c>
      <c r="K167" s="1"/>
      <c r="L167" s="39" t="s">
        <v>1153</v>
      </c>
      <c r="M167" s="26">
        <v>288</v>
      </c>
      <c r="N167" s="38">
        <v>280</v>
      </c>
      <c r="O167" s="1"/>
      <c r="P167" s="7"/>
    </row>
    <row r="168" spans="2:16" s="4" customFormat="1" x14ac:dyDescent="0.3">
      <c r="B168" s="50">
        <v>153</v>
      </c>
      <c r="C168" s="86">
        <v>-5</v>
      </c>
      <c r="D168" s="18" t="s">
        <v>450</v>
      </c>
      <c r="E168" s="18" t="s">
        <v>1195</v>
      </c>
      <c r="F168" s="19" t="s">
        <v>451</v>
      </c>
      <c r="G168" s="42">
        <v>6</v>
      </c>
      <c r="H168" s="20">
        <v>1</v>
      </c>
      <c r="I168" s="54">
        <v>6</v>
      </c>
      <c r="J168" s="22" t="s">
        <v>1914</v>
      </c>
      <c r="K168" s="1"/>
      <c r="L168" s="39" t="s">
        <v>789</v>
      </c>
      <c r="M168" s="26">
        <v>40</v>
      </c>
      <c r="N168" s="38">
        <v>38</v>
      </c>
      <c r="O168" s="1"/>
      <c r="P168" s="7"/>
    </row>
    <row r="169" spans="2:16" s="4" customFormat="1" x14ac:dyDescent="0.3">
      <c r="B169" s="50">
        <v>153</v>
      </c>
      <c r="C169" s="86">
        <v>-5</v>
      </c>
      <c r="D169" s="18" t="s">
        <v>126</v>
      </c>
      <c r="E169" s="18" t="s">
        <v>1195</v>
      </c>
      <c r="F169" s="19" t="s">
        <v>233</v>
      </c>
      <c r="G169" s="42">
        <v>6</v>
      </c>
      <c r="H169" s="20">
        <v>1</v>
      </c>
      <c r="I169" s="54">
        <v>6</v>
      </c>
      <c r="J169" s="22" t="s">
        <v>1915</v>
      </c>
      <c r="K169" s="1"/>
      <c r="L169" s="39" t="s">
        <v>718</v>
      </c>
      <c r="M169" s="26">
        <v>114</v>
      </c>
      <c r="N169" s="38">
        <v>111</v>
      </c>
      <c r="O169" s="1"/>
      <c r="P169" s="7"/>
    </row>
    <row r="170" spans="2:16" s="4" customFormat="1" x14ac:dyDescent="0.3">
      <c r="B170" s="50">
        <v>153</v>
      </c>
      <c r="C170" s="86">
        <v>-5</v>
      </c>
      <c r="D170" s="18" t="s">
        <v>124</v>
      </c>
      <c r="E170" s="18" t="s">
        <v>1195</v>
      </c>
      <c r="F170" s="19" t="s">
        <v>125</v>
      </c>
      <c r="G170" s="42">
        <v>6</v>
      </c>
      <c r="H170" s="20">
        <v>1</v>
      </c>
      <c r="I170" s="54">
        <v>6</v>
      </c>
      <c r="J170" s="22" t="s">
        <v>1915</v>
      </c>
      <c r="K170" s="1"/>
      <c r="L170" s="39" t="s">
        <v>1701</v>
      </c>
      <c r="M170" s="26">
        <v>221</v>
      </c>
      <c r="N170" s="38">
        <v>219</v>
      </c>
      <c r="O170" s="1"/>
      <c r="P170" s="7"/>
    </row>
    <row r="171" spans="2:16" s="4" customFormat="1" x14ac:dyDescent="0.3">
      <c r="B171" s="50">
        <v>153</v>
      </c>
      <c r="C171" s="86">
        <v>-5</v>
      </c>
      <c r="D171" s="18" t="s">
        <v>204</v>
      </c>
      <c r="E171" s="18" t="s">
        <v>1195</v>
      </c>
      <c r="F171" s="19" t="s">
        <v>298</v>
      </c>
      <c r="G171" s="42">
        <v>6</v>
      </c>
      <c r="H171" s="20">
        <v>1</v>
      </c>
      <c r="I171" s="54">
        <v>6</v>
      </c>
      <c r="J171" s="22" t="s">
        <v>1916</v>
      </c>
      <c r="K171" s="1"/>
      <c r="L171" s="39" t="s">
        <v>669</v>
      </c>
      <c r="M171" s="26">
        <v>153</v>
      </c>
      <c r="N171" s="38">
        <v>148</v>
      </c>
      <c r="O171" s="1"/>
      <c r="P171" s="7"/>
    </row>
    <row r="172" spans="2:16" s="4" customFormat="1" x14ac:dyDescent="0.3">
      <c r="B172" s="50">
        <v>153</v>
      </c>
      <c r="C172" s="86">
        <v>-5</v>
      </c>
      <c r="D172" s="18" t="s">
        <v>923</v>
      </c>
      <c r="E172" s="18" t="s">
        <v>1195</v>
      </c>
      <c r="F172" s="19" t="s">
        <v>1037</v>
      </c>
      <c r="G172" s="42">
        <v>6</v>
      </c>
      <c r="H172" s="20">
        <v>1</v>
      </c>
      <c r="I172" s="54">
        <v>6</v>
      </c>
      <c r="J172" s="22" t="s">
        <v>1916</v>
      </c>
      <c r="K172" s="1"/>
      <c r="L172" s="39" t="s">
        <v>1478</v>
      </c>
      <c r="M172" s="26">
        <v>221</v>
      </c>
      <c r="N172" s="38">
        <v>219</v>
      </c>
      <c r="O172" s="1"/>
      <c r="P172" s="7"/>
    </row>
    <row r="173" spans="2:16" s="4" customFormat="1" x14ac:dyDescent="0.3">
      <c r="B173" s="50">
        <v>153</v>
      </c>
      <c r="C173" s="86">
        <v>-5</v>
      </c>
      <c r="D173" s="18" t="s">
        <v>699</v>
      </c>
      <c r="E173" s="18" t="s">
        <v>1195</v>
      </c>
      <c r="F173" s="19" t="s">
        <v>1179</v>
      </c>
      <c r="G173" s="42">
        <v>6</v>
      </c>
      <c r="H173" s="20">
        <v>1</v>
      </c>
      <c r="I173" s="54">
        <v>6</v>
      </c>
      <c r="J173" s="22" t="s">
        <v>1915</v>
      </c>
      <c r="K173" s="1"/>
      <c r="L173" s="39" t="s">
        <v>1154</v>
      </c>
      <c r="M173" s="26">
        <v>221</v>
      </c>
      <c r="N173" s="38">
        <v>219</v>
      </c>
      <c r="O173" s="1"/>
      <c r="P173" s="7"/>
    </row>
    <row r="174" spans="2:16" s="4" customFormat="1" x14ac:dyDescent="0.3">
      <c r="B174" s="50">
        <v>153</v>
      </c>
      <c r="C174" s="86">
        <v>-5</v>
      </c>
      <c r="D174" s="18" t="s">
        <v>924</v>
      </c>
      <c r="E174" s="18" t="s">
        <v>1195</v>
      </c>
      <c r="F174" s="19" t="s">
        <v>1038</v>
      </c>
      <c r="G174" s="42">
        <v>6</v>
      </c>
      <c r="H174" s="20">
        <v>1</v>
      </c>
      <c r="I174" s="54">
        <v>6</v>
      </c>
      <c r="J174" s="22" t="s">
        <v>1916</v>
      </c>
      <c r="K174" s="1"/>
      <c r="L174" s="40" t="s">
        <v>1479</v>
      </c>
      <c r="M174" s="28">
        <v>288</v>
      </c>
      <c r="N174" s="38">
        <v>280</v>
      </c>
      <c r="O174" s="1"/>
      <c r="P174" s="7"/>
    </row>
    <row r="175" spans="2:16" x14ac:dyDescent="0.3">
      <c r="B175" s="50">
        <v>153</v>
      </c>
      <c r="C175" s="86">
        <v>-5</v>
      </c>
      <c r="D175" s="18" t="s">
        <v>925</v>
      </c>
      <c r="E175" s="18" t="s">
        <v>1195</v>
      </c>
      <c r="F175" s="19" t="s">
        <v>1039</v>
      </c>
      <c r="G175" s="42">
        <v>6</v>
      </c>
      <c r="H175" s="20">
        <v>1</v>
      </c>
      <c r="I175" s="54">
        <v>6</v>
      </c>
      <c r="J175" s="22" t="s">
        <v>1916</v>
      </c>
      <c r="L175" s="41" t="s">
        <v>435</v>
      </c>
      <c r="M175" s="29">
        <v>114</v>
      </c>
      <c r="N175" s="38">
        <v>111</v>
      </c>
    </row>
    <row r="176" spans="2:16" x14ac:dyDescent="0.3">
      <c r="B176" s="50">
        <v>153</v>
      </c>
      <c r="C176" s="86">
        <v>-5</v>
      </c>
      <c r="D176" s="18" t="s">
        <v>819</v>
      </c>
      <c r="E176" s="18" t="s">
        <v>1195</v>
      </c>
      <c r="F176" s="19" t="s">
        <v>271</v>
      </c>
      <c r="G176" s="42">
        <v>6</v>
      </c>
      <c r="H176" s="20">
        <v>2</v>
      </c>
      <c r="I176" s="54">
        <v>3</v>
      </c>
      <c r="J176" s="22" t="s">
        <v>1917</v>
      </c>
      <c r="L176" s="41" t="s">
        <v>1770</v>
      </c>
      <c r="M176" s="29">
        <v>288</v>
      </c>
      <c r="N176" s="38">
        <v>280</v>
      </c>
    </row>
    <row r="177" spans="2:15" x14ac:dyDescent="0.3">
      <c r="B177" s="50">
        <v>153</v>
      </c>
      <c r="C177" s="86">
        <v>-5</v>
      </c>
      <c r="D177" s="18" t="s">
        <v>610</v>
      </c>
      <c r="E177" s="18" t="s">
        <v>1195</v>
      </c>
      <c r="F177" s="19" t="s">
        <v>378</v>
      </c>
      <c r="G177" s="42">
        <v>6</v>
      </c>
      <c r="H177" s="20">
        <v>2</v>
      </c>
      <c r="I177" s="54">
        <v>3</v>
      </c>
      <c r="J177" s="22" t="s">
        <v>1918</v>
      </c>
      <c r="L177" s="41" t="s">
        <v>1480</v>
      </c>
      <c r="M177" s="29">
        <v>288</v>
      </c>
      <c r="N177" s="38">
        <v>280</v>
      </c>
    </row>
    <row r="178" spans="2:15" s="7" customFormat="1" x14ac:dyDescent="0.3">
      <c r="B178" s="50">
        <v>153</v>
      </c>
      <c r="C178" s="86">
        <v>-5</v>
      </c>
      <c r="D178" s="18" t="s">
        <v>59</v>
      </c>
      <c r="E178" s="18" t="s">
        <v>1195</v>
      </c>
      <c r="F178" s="19" t="s">
        <v>1029</v>
      </c>
      <c r="G178" s="42">
        <v>6</v>
      </c>
      <c r="H178" s="20">
        <v>2</v>
      </c>
      <c r="I178" s="54">
        <v>3</v>
      </c>
      <c r="J178" s="22" t="s">
        <v>1919</v>
      </c>
      <c r="K178" s="1"/>
      <c r="L178" s="41" t="s">
        <v>790</v>
      </c>
      <c r="M178" s="29">
        <v>32</v>
      </c>
      <c r="N178" s="38">
        <v>30</v>
      </c>
      <c r="O178" s="1"/>
    </row>
    <row r="179" spans="2:15" s="7" customFormat="1" x14ac:dyDescent="0.3">
      <c r="B179" s="50">
        <v>153</v>
      </c>
      <c r="C179" s="86">
        <v>-5</v>
      </c>
      <c r="D179" s="18" t="s">
        <v>467</v>
      </c>
      <c r="E179" s="18" t="s">
        <v>1195</v>
      </c>
      <c r="F179" s="19" t="s">
        <v>226</v>
      </c>
      <c r="G179" s="42">
        <v>6</v>
      </c>
      <c r="H179" s="20">
        <v>2</v>
      </c>
      <c r="I179" s="54">
        <v>3</v>
      </c>
      <c r="J179" s="22" t="s">
        <v>1920</v>
      </c>
      <c r="K179" s="1"/>
      <c r="L179" s="41" t="s">
        <v>1363</v>
      </c>
      <c r="M179" s="29">
        <v>221</v>
      </c>
      <c r="N179" s="38">
        <v>219</v>
      </c>
      <c r="O179" s="1"/>
    </row>
    <row r="180" spans="2:15" s="7" customFormat="1" x14ac:dyDescent="0.3">
      <c r="B180" s="50">
        <v>153</v>
      </c>
      <c r="C180" s="86">
        <v>-5</v>
      </c>
      <c r="D180" s="18" t="s">
        <v>1466</v>
      </c>
      <c r="E180" s="18" t="s">
        <v>1195</v>
      </c>
      <c r="F180" s="19" t="s">
        <v>1467</v>
      </c>
      <c r="G180" s="42">
        <v>6</v>
      </c>
      <c r="H180" s="20">
        <v>2</v>
      </c>
      <c r="I180" s="54"/>
      <c r="J180" s="22" t="s">
        <v>1921</v>
      </c>
      <c r="K180" s="1"/>
      <c r="L180" s="41" t="s">
        <v>1364</v>
      </c>
      <c r="M180" s="29">
        <v>176</v>
      </c>
      <c r="N180" s="38">
        <v>172</v>
      </c>
      <c r="O180" s="1"/>
    </row>
    <row r="181" spans="2:15" s="7" customFormat="1" x14ac:dyDescent="0.3">
      <c r="B181" s="50">
        <v>153</v>
      </c>
      <c r="C181" s="86">
        <v>-5</v>
      </c>
      <c r="D181" s="18" t="s">
        <v>1460</v>
      </c>
      <c r="E181" s="18" t="s">
        <v>1195</v>
      </c>
      <c r="F181" s="19" t="s">
        <v>1461</v>
      </c>
      <c r="G181" s="42">
        <v>6</v>
      </c>
      <c r="H181" s="20">
        <v>2</v>
      </c>
      <c r="I181" s="54"/>
      <c r="J181" s="22" t="s">
        <v>1921</v>
      </c>
      <c r="K181" s="1"/>
      <c r="L181" s="41" t="s">
        <v>1365</v>
      </c>
      <c r="M181" s="29">
        <v>70</v>
      </c>
      <c r="N181" s="38">
        <v>68</v>
      </c>
      <c r="O181" s="1"/>
    </row>
    <row r="182" spans="2:15" s="7" customFormat="1" x14ac:dyDescent="0.3">
      <c r="B182" s="50">
        <v>176</v>
      </c>
      <c r="C182" s="86">
        <v>-4</v>
      </c>
      <c r="D182" s="18" t="s">
        <v>808</v>
      </c>
      <c r="E182" s="18" t="s">
        <v>1195</v>
      </c>
      <c r="F182" s="19" t="s">
        <v>809</v>
      </c>
      <c r="G182" s="42">
        <v>5</v>
      </c>
      <c r="H182" s="20">
        <v>1</v>
      </c>
      <c r="I182" s="54">
        <v>5</v>
      </c>
      <c r="J182" s="22" t="s">
        <v>1922</v>
      </c>
      <c r="K182" s="1"/>
      <c r="L182" s="41" t="s">
        <v>470</v>
      </c>
      <c r="M182" s="29">
        <v>95</v>
      </c>
      <c r="N182" s="38">
        <v>92</v>
      </c>
      <c r="O182" s="1"/>
    </row>
    <row r="183" spans="2:15" s="7" customFormat="1" x14ac:dyDescent="0.3">
      <c r="B183" s="50">
        <v>176</v>
      </c>
      <c r="C183" s="86">
        <v>-4</v>
      </c>
      <c r="D183" s="18" t="s">
        <v>578</v>
      </c>
      <c r="E183" s="18" t="s">
        <v>1195</v>
      </c>
      <c r="F183" s="19" t="s">
        <v>579</v>
      </c>
      <c r="G183" s="42">
        <v>5</v>
      </c>
      <c r="H183" s="20">
        <v>1</v>
      </c>
      <c r="I183" s="54">
        <v>5</v>
      </c>
      <c r="J183" s="22" t="s">
        <v>1923</v>
      </c>
      <c r="K183" s="1"/>
      <c r="L183" s="41" t="s">
        <v>1366</v>
      </c>
      <c r="M183" s="29">
        <v>221</v>
      </c>
      <c r="N183" s="38">
        <v>219</v>
      </c>
      <c r="O183" s="1"/>
    </row>
    <row r="184" spans="2:15" s="7" customFormat="1" x14ac:dyDescent="0.3">
      <c r="B184" s="50">
        <v>176</v>
      </c>
      <c r="C184" s="86">
        <v>-4</v>
      </c>
      <c r="D184" s="18" t="s">
        <v>280</v>
      </c>
      <c r="E184" s="18" t="s">
        <v>1195</v>
      </c>
      <c r="F184" s="19" t="s">
        <v>281</v>
      </c>
      <c r="G184" s="42">
        <v>5</v>
      </c>
      <c r="H184" s="20">
        <v>1</v>
      </c>
      <c r="I184" s="54">
        <v>5</v>
      </c>
      <c r="J184" s="22" t="s">
        <v>1924</v>
      </c>
      <c r="K184" s="1"/>
      <c r="L184" s="41" t="s">
        <v>824</v>
      </c>
      <c r="M184" s="29">
        <v>40</v>
      </c>
      <c r="N184" s="38">
        <v>66</v>
      </c>
      <c r="O184" s="1"/>
    </row>
    <row r="185" spans="2:15" s="7" customFormat="1" x14ac:dyDescent="0.3">
      <c r="B185" s="50">
        <v>176</v>
      </c>
      <c r="C185" s="86">
        <v>-4</v>
      </c>
      <c r="D185" s="18" t="s">
        <v>695</v>
      </c>
      <c r="E185" s="18" t="s">
        <v>1195</v>
      </c>
      <c r="F185" s="19" t="s">
        <v>696</v>
      </c>
      <c r="G185" s="42">
        <v>5</v>
      </c>
      <c r="H185" s="20">
        <v>1</v>
      </c>
      <c r="I185" s="54">
        <v>5</v>
      </c>
      <c r="J185" s="22" t="s">
        <v>1925</v>
      </c>
      <c r="K185" s="1"/>
      <c r="L185" s="41" t="s">
        <v>565</v>
      </c>
      <c r="M185" s="29">
        <v>221</v>
      </c>
      <c r="N185" s="38">
        <v>219</v>
      </c>
      <c r="O185" s="1"/>
    </row>
    <row r="186" spans="2:15" s="7" customFormat="1" x14ac:dyDescent="0.3">
      <c r="B186" s="51">
        <v>176</v>
      </c>
      <c r="C186" s="87">
        <v>-4</v>
      </c>
      <c r="D186" s="30" t="s">
        <v>698</v>
      </c>
      <c r="E186" s="30" t="s">
        <v>1195</v>
      </c>
      <c r="F186" s="31" t="s">
        <v>160</v>
      </c>
      <c r="G186" s="42">
        <v>5</v>
      </c>
      <c r="H186" s="20">
        <v>1</v>
      </c>
      <c r="I186" s="54">
        <v>5</v>
      </c>
      <c r="J186" s="22" t="s">
        <v>1925</v>
      </c>
      <c r="K186" s="1"/>
      <c r="L186" s="41" t="s">
        <v>412</v>
      </c>
      <c r="M186" s="29">
        <v>19</v>
      </c>
      <c r="N186" s="38">
        <v>19</v>
      </c>
      <c r="O186" s="1"/>
    </row>
    <row r="187" spans="2:15" s="7" customFormat="1" x14ac:dyDescent="0.3">
      <c r="B187" s="51">
        <v>176</v>
      </c>
      <c r="C187" s="87">
        <v>-4</v>
      </c>
      <c r="D187" s="18" t="s">
        <v>26</v>
      </c>
      <c r="E187" s="18" t="s">
        <v>1195</v>
      </c>
      <c r="F187" s="19" t="s">
        <v>462</v>
      </c>
      <c r="G187" s="42">
        <v>5</v>
      </c>
      <c r="H187" s="20">
        <v>1</v>
      </c>
      <c r="I187" s="54">
        <v>5</v>
      </c>
      <c r="J187" s="22" t="s">
        <v>1925</v>
      </c>
      <c r="K187" s="1"/>
      <c r="L187" s="41" t="s">
        <v>1367</v>
      </c>
      <c r="M187" s="29">
        <v>114</v>
      </c>
      <c r="N187" s="38">
        <v>111</v>
      </c>
      <c r="O187" s="1"/>
    </row>
    <row r="188" spans="2:15" s="7" customFormat="1" x14ac:dyDescent="0.3">
      <c r="B188" s="51">
        <v>176</v>
      </c>
      <c r="C188" s="87">
        <v>-4</v>
      </c>
      <c r="D188" s="18" t="s">
        <v>467</v>
      </c>
      <c r="E188" s="18" t="s">
        <v>1195</v>
      </c>
      <c r="F188" s="19" t="s">
        <v>547</v>
      </c>
      <c r="G188" s="42">
        <v>5</v>
      </c>
      <c r="H188" s="20">
        <v>1</v>
      </c>
      <c r="I188" s="54">
        <v>5</v>
      </c>
      <c r="J188" s="22" t="s">
        <v>1926</v>
      </c>
      <c r="K188" s="1"/>
      <c r="L188" s="41" t="s">
        <v>895</v>
      </c>
      <c r="M188" s="29">
        <v>88</v>
      </c>
      <c r="N188" s="38">
        <v>85</v>
      </c>
      <c r="O188" s="1"/>
    </row>
    <row r="189" spans="2:15" s="7" customFormat="1" x14ac:dyDescent="0.3">
      <c r="B189" s="51">
        <v>176</v>
      </c>
      <c r="C189" s="87">
        <v>-4</v>
      </c>
      <c r="D189" s="18" t="s">
        <v>516</v>
      </c>
      <c r="E189" s="18" t="s">
        <v>1195</v>
      </c>
      <c r="F189" s="19" t="s">
        <v>517</v>
      </c>
      <c r="G189" s="42">
        <v>5</v>
      </c>
      <c r="H189" s="20">
        <v>1</v>
      </c>
      <c r="I189" s="54">
        <v>5</v>
      </c>
      <c r="J189" s="22" t="s">
        <v>1927</v>
      </c>
      <c r="K189" s="1"/>
      <c r="L189" s="41" t="s">
        <v>587</v>
      </c>
      <c r="M189" s="29">
        <v>78</v>
      </c>
      <c r="N189" s="38">
        <v>76</v>
      </c>
      <c r="O189" s="1"/>
    </row>
    <row r="190" spans="2:15" s="7" customFormat="1" x14ac:dyDescent="0.3">
      <c r="B190" s="51">
        <v>176</v>
      </c>
      <c r="C190" s="87">
        <v>-4</v>
      </c>
      <c r="D190" s="18" t="s">
        <v>869</v>
      </c>
      <c r="E190" s="18" t="s">
        <v>1195</v>
      </c>
      <c r="F190" s="19" t="s">
        <v>870</v>
      </c>
      <c r="G190" s="42">
        <v>5</v>
      </c>
      <c r="H190" s="20">
        <v>1</v>
      </c>
      <c r="I190" s="54">
        <v>5</v>
      </c>
      <c r="J190" s="22" t="s">
        <v>1928</v>
      </c>
      <c r="K190" s="1"/>
      <c r="L190" s="41" t="s">
        <v>251</v>
      </c>
      <c r="M190" s="29">
        <v>95</v>
      </c>
      <c r="N190" s="38">
        <v>92</v>
      </c>
      <c r="O190" s="1"/>
    </row>
    <row r="191" spans="2:15" s="7" customFormat="1" x14ac:dyDescent="0.3">
      <c r="B191" s="51">
        <v>176</v>
      </c>
      <c r="C191" s="87">
        <v>-4</v>
      </c>
      <c r="D191" s="18" t="s">
        <v>79</v>
      </c>
      <c r="E191" s="18" t="s">
        <v>1195</v>
      </c>
      <c r="F191" s="19" t="s">
        <v>250</v>
      </c>
      <c r="G191" s="42">
        <v>5</v>
      </c>
      <c r="H191" s="20">
        <v>1</v>
      </c>
      <c r="I191" s="54">
        <v>5</v>
      </c>
      <c r="J191" s="22" t="s">
        <v>1925</v>
      </c>
      <c r="K191" s="1"/>
      <c r="L191" s="41" t="s">
        <v>631</v>
      </c>
      <c r="M191" s="29">
        <v>78</v>
      </c>
      <c r="N191" s="38">
        <v>76</v>
      </c>
      <c r="O191" s="1"/>
    </row>
    <row r="192" spans="2:15" s="7" customFormat="1" x14ac:dyDescent="0.3">
      <c r="B192" s="51">
        <v>176</v>
      </c>
      <c r="C192" s="87">
        <v>-4</v>
      </c>
      <c r="D192" s="18" t="s">
        <v>518</v>
      </c>
      <c r="E192" s="18" t="s">
        <v>1195</v>
      </c>
      <c r="F192" s="19" t="s">
        <v>519</v>
      </c>
      <c r="G192" s="42">
        <v>5</v>
      </c>
      <c r="H192" s="20">
        <v>1</v>
      </c>
      <c r="I192" s="54">
        <v>5</v>
      </c>
      <c r="J192" s="22" t="s">
        <v>1927</v>
      </c>
      <c r="K192" s="1"/>
      <c r="L192" s="41" t="s">
        <v>896</v>
      </c>
      <c r="M192" s="29">
        <v>114</v>
      </c>
      <c r="N192" s="38">
        <v>111</v>
      </c>
      <c r="O192" s="1"/>
    </row>
    <row r="193" spans="2:15" s="7" customFormat="1" x14ac:dyDescent="0.3">
      <c r="B193" s="51">
        <v>176</v>
      </c>
      <c r="C193" s="87">
        <v>-4</v>
      </c>
      <c r="D193" s="18" t="s">
        <v>805</v>
      </c>
      <c r="E193" s="18" t="s">
        <v>1195</v>
      </c>
      <c r="F193" s="19" t="s">
        <v>226</v>
      </c>
      <c r="G193" s="42">
        <v>5</v>
      </c>
      <c r="H193" s="20">
        <v>1</v>
      </c>
      <c r="I193" s="54">
        <v>5</v>
      </c>
      <c r="J193" s="22" t="s">
        <v>1922</v>
      </c>
      <c r="K193" s="1"/>
      <c r="L193" s="41" t="s">
        <v>1702</v>
      </c>
      <c r="M193" s="29">
        <v>221</v>
      </c>
      <c r="N193" s="38">
        <v>219</v>
      </c>
      <c r="O193" s="1"/>
    </row>
    <row r="194" spans="2:15" s="7" customFormat="1" x14ac:dyDescent="0.3">
      <c r="B194" s="51">
        <v>176</v>
      </c>
      <c r="C194" s="87">
        <v>-4</v>
      </c>
      <c r="D194" s="18" t="s">
        <v>699</v>
      </c>
      <c r="E194" s="18" t="s">
        <v>1195</v>
      </c>
      <c r="F194" s="19" t="s">
        <v>700</v>
      </c>
      <c r="G194" s="42">
        <v>5</v>
      </c>
      <c r="H194" s="20">
        <v>1</v>
      </c>
      <c r="I194" s="54">
        <v>5</v>
      </c>
      <c r="J194" s="22" t="s">
        <v>1925</v>
      </c>
      <c r="K194" s="1"/>
      <c r="L194" s="41" t="s">
        <v>719</v>
      </c>
      <c r="M194" s="29">
        <v>103</v>
      </c>
      <c r="N194" s="38">
        <v>101</v>
      </c>
      <c r="O194" s="1"/>
    </row>
    <row r="195" spans="2:15" s="7" customFormat="1" x14ac:dyDescent="0.3">
      <c r="B195" s="51">
        <v>176</v>
      </c>
      <c r="C195" s="87">
        <v>-4</v>
      </c>
      <c r="D195" s="18" t="s">
        <v>701</v>
      </c>
      <c r="E195" s="18" t="s">
        <v>1195</v>
      </c>
      <c r="F195" s="19" t="s">
        <v>702</v>
      </c>
      <c r="G195" s="42">
        <v>5</v>
      </c>
      <c r="H195" s="20">
        <v>1</v>
      </c>
      <c r="I195" s="54">
        <v>5</v>
      </c>
      <c r="J195" s="22" t="s">
        <v>1925</v>
      </c>
      <c r="K195" s="1"/>
      <c r="L195" s="41" t="s">
        <v>76</v>
      </c>
      <c r="M195" s="29">
        <v>17</v>
      </c>
      <c r="N195" s="38">
        <v>17</v>
      </c>
      <c r="O195" s="1"/>
    </row>
    <row r="196" spans="2:15" s="7" customFormat="1" x14ac:dyDescent="0.3">
      <c r="B196" s="51">
        <v>176</v>
      </c>
      <c r="C196" s="87">
        <v>-4</v>
      </c>
      <c r="D196" s="18" t="s">
        <v>520</v>
      </c>
      <c r="E196" s="18" t="s">
        <v>1195</v>
      </c>
      <c r="F196" s="19" t="s">
        <v>2</v>
      </c>
      <c r="G196" s="42">
        <v>5</v>
      </c>
      <c r="H196" s="20">
        <v>1</v>
      </c>
      <c r="I196" s="54">
        <v>5</v>
      </c>
      <c r="J196" s="22" t="s">
        <v>1927</v>
      </c>
      <c r="K196" s="1"/>
      <c r="L196" s="41" t="s">
        <v>138</v>
      </c>
      <c r="M196" s="29">
        <v>6</v>
      </c>
      <c r="N196" s="38">
        <v>6</v>
      </c>
      <c r="O196" s="1"/>
    </row>
    <row r="197" spans="2:15" s="7" customFormat="1" x14ac:dyDescent="0.3">
      <c r="B197" s="51">
        <v>176</v>
      </c>
      <c r="C197" s="87">
        <v>-4</v>
      </c>
      <c r="D197" s="18" t="s">
        <v>53</v>
      </c>
      <c r="E197" s="18" t="s">
        <v>1195</v>
      </c>
      <c r="F197" s="19" t="s">
        <v>606</v>
      </c>
      <c r="G197" s="42">
        <v>5</v>
      </c>
      <c r="H197" s="20">
        <v>1</v>
      </c>
      <c r="I197" s="54">
        <v>5</v>
      </c>
      <c r="J197" s="22" t="s">
        <v>1924</v>
      </c>
      <c r="K197" s="1"/>
      <c r="L197" s="41" t="s">
        <v>1071</v>
      </c>
      <c r="M197" s="29">
        <v>153</v>
      </c>
      <c r="N197" s="38">
        <v>148</v>
      </c>
      <c r="O197" s="1"/>
    </row>
    <row r="198" spans="2:15" s="7" customFormat="1" x14ac:dyDescent="0.3">
      <c r="B198" s="51">
        <v>176</v>
      </c>
      <c r="C198" s="87">
        <v>-4</v>
      </c>
      <c r="D198" s="18" t="s">
        <v>549</v>
      </c>
      <c r="E198" s="18" t="s">
        <v>1195</v>
      </c>
      <c r="F198" s="19" t="s">
        <v>550</v>
      </c>
      <c r="G198" s="42">
        <v>5</v>
      </c>
      <c r="H198" s="20">
        <v>1</v>
      </c>
      <c r="I198" s="54">
        <v>5</v>
      </c>
      <c r="J198" s="22" t="s">
        <v>1926</v>
      </c>
      <c r="K198" s="1"/>
      <c r="L198" s="41" t="s">
        <v>566</v>
      </c>
      <c r="M198" s="29">
        <v>221</v>
      </c>
      <c r="N198" s="38">
        <v>219</v>
      </c>
      <c r="O198" s="1"/>
    </row>
    <row r="199" spans="2:15" s="7" customFormat="1" x14ac:dyDescent="0.3">
      <c r="B199" s="51">
        <v>176</v>
      </c>
      <c r="C199" s="87">
        <v>-4</v>
      </c>
      <c r="D199" s="18" t="s">
        <v>20</v>
      </c>
      <c r="E199" s="18" t="s">
        <v>1195</v>
      </c>
      <c r="F199" s="19" t="s">
        <v>161</v>
      </c>
      <c r="G199" s="42">
        <v>5</v>
      </c>
      <c r="H199" s="20">
        <v>1</v>
      </c>
      <c r="I199" s="54">
        <v>5</v>
      </c>
      <c r="J199" s="22" t="s">
        <v>1925</v>
      </c>
      <c r="K199" s="1"/>
      <c r="L199" s="41" t="s">
        <v>753</v>
      </c>
      <c r="M199" s="29">
        <v>214</v>
      </c>
      <c r="N199" s="38">
        <v>211</v>
      </c>
      <c r="O199" s="1"/>
    </row>
    <row r="200" spans="2:15" s="7" customFormat="1" x14ac:dyDescent="0.3">
      <c r="B200" s="51">
        <v>176</v>
      </c>
      <c r="C200" s="87">
        <v>-4</v>
      </c>
      <c r="D200" s="18" t="s">
        <v>3</v>
      </c>
      <c r="E200" s="18" t="s">
        <v>1195</v>
      </c>
      <c r="F200" s="19" t="s">
        <v>607</v>
      </c>
      <c r="G200" s="42">
        <v>5</v>
      </c>
      <c r="H200" s="20">
        <v>1</v>
      </c>
      <c r="I200" s="54">
        <v>5</v>
      </c>
      <c r="J200" s="22" t="s">
        <v>1924</v>
      </c>
      <c r="K200" s="1"/>
      <c r="L200" s="41" t="s">
        <v>213</v>
      </c>
      <c r="M200" s="29">
        <v>32</v>
      </c>
      <c r="N200" s="38">
        <v>30</v>
      </c>
      <c r="O200" s="1"/>
    </row>
    <row r="201" spans="2:15" s="7" customFormat="1" x14ac:dyDescent="0.3">
      <c r="B201" s="51">
        <v>176</v>
      </c>
      <c r="C201" s="87">
        <v>-4</v>
      </c>
      <c r="D201" s="18" t="s">
        <v>84</v>
      </c>
      <c r="E201" s="18" t="s">
        <v>1195</v>
      </c>
      <c r="F201" s="19" t="s">
        <v>703</v>
      </c>
      <c r="G201" s="42">
        <v>5</v>
      </c>
      <c r="H201" s="20">
        <v>1</v>
      </c>
      <c r="I201" s="54">
        <v>5</v>
      </c>
      <c r="J201" s="22" t="s">
        <v>1925</v>
      </c>
      <c r="K201" s="1"/>
      <c r="L201" s="41" t="s">
        <v>1481</v>
      </c>
      <c r="M201" s="29">
        <v>176</v>
      </c>
      <c r="N201" s="38">
        <v>172</v>
      </c>
      <c r="O201" s="1"/>
    </row>
    <row r="202" spans="2:15" s="7" customFormat="1" x14ac:dyDescent="0.3">
      <c r="B202" s="51">
        <v>176</v>
      </c>
      <c r="C202" s="87">
        <v>-4</v>
      </c>
      <c r="D202" s="18" t="s">
        <v>458</v>
      </c>
      <c r="E202" s="18" t="s">
        <v>1195</v>
      </c>
      <c r="F202" s="19" t="s">
        <v>459</v>
      </c>
      <c r="G202" s="42">
        <v>5</v>
      </c>
      <c r="H202" s="20">
        <v>1</v>
      </c>
      <c r="I202" s="54">
        <v>5</v>
      </c>
      <c r="J202" s="22" t="s">
        <v>1929</v>
      </c>
      <c r="K202" s="1"/>
      <c r="L202" s="41" t="s">
        <v>1482</v>
      </c>
      <c r="M202" s="29">
        <v>114</v>
      </c>
      <c r="N202" s="38">
        <v>211</v>
      </c>
      <c r="O202" s="1"/>
    </row>
    <row r="203" spans="2:15" s="7" customFormat="1" x14ac:dyDescent="0.3">
      <c r="B203" s="51">
        <v>176</v>
      </c>
      <c r="C203" s="87">
        <v>-4</v>
      </c>
      <c r="D203" s="18" t="s">
        <v>873</v>
      </c>
      <c r="E203" s="18" t="s">
        <v>1195</v>
      </c>
      <c r="F203" s="19" t="s">
        <v>874</v>
      </c>
      <c r="G203" s="42">
        <v>5</v>
      </c>
      <c r="H203" s="20">
        <v>1</v>
      </c>
      <c r="I203" s="54">
        <v>5</v>
      </c>
      <c r="J203" s="22" t="s">
        <v>1928</v>
      </c>
      <c r="K203" s="1"/>
      <c r="L203" s="41" t="s">
        <v>1703</v>
      </c>
      <c r="M203" s="29">
        <v>221</v>
      </c>
      <c r="N203" s="38">
        <v>219</v>
      </c>
      <c r="O203" s="1"/>
    </row>
    <row r="204" spans="2:15" s="7" customFormat="1" x14ac:dyDescent="0.3">
      <c r="B204" s="51">
        <v>176</v>
      </c>
      <c r="C204" s="87">
        <v>-4</v>
      </c>
      <c r="D204" s="18" t="s">
        <v>461</v>
      </c>
      <c r="E204" s="18" t="s">
        <v>1195</v>
      </c>
      <c r="F204" s="19" t="s">
        <v>2</v>
      </c>
      <c r="G204" s="42">
        <v>5</v>
      </c>
      <c r="H204" s="20">
        <v>1</v>
      </c>
      <c r="I204" s="54">
        <v>5</v>
      </c>
      <c r="J204" s="22" t="s">
        <v>1929</v>
      </c>
      <c r="K204" s="1"/>
      <c r="L204" s="41" t="s">
        <v>472</v>
      </c>
      <c r="M204" s="29">
        <v>221</v>
      </c>
      <c r="N204" s="38">
        <v>219</v>
      </c>
      <c r="O204" s="1"/>
    </row>
    <row r="205" spans="2:15" s="7" customFormat="1" x14ac:dyDescent="0.3">
      <c r="B205" s="51">
        <v>176</v>
      </c>
      <c r="C205" s="87">
        <v>-4</v>
      </c>
      <c r="D205" s="18" t="s">
        <v>1083</v>
      </c>
      <c r="E205" s="18" t="s">
        <v>1195</v>
      </c>
      <c r="F205" s="19" t="s">
        <v>2</v>
      </c>
      <c r="G205" s="42">
        <v>5</v>
      </c>
      <c r="H205" s="20">
        <v>1</v>
      </c>
      <c r="I205" s="54">
        <v>5</v>
      </c>
      <c r="J205" s="22" t="s">
        <v>1930</v>
      </c>
      <c r="K205" s="1"/>
      <c r="L205" s="41" t="s">
        <v>328</v>
      </c>
      <c r="M205" s="29">
        <v>78</v>
      </c>
      <c r="N205" s="38">
        <v>76</v>
      </c>
      <c r="O205" s="1"/>
    </row>
    <row r="206" spans="2:15" s="7" customFormat="1" x14ac:dyDescent="0.3">
      <c r="B206" s="51">
        <v>176</v>
      </c>
      <c r="C206" s="87">
        <v>-4</v>
      </c>
      <c r="D206" s="18" t="s">
        <v>59</v>
      </c>
      <c r="E206" s="18" t="s">
        <v>1195</v>
      </c>
      <c r="F206" s="19" t="s">
        <v>61</v>
      </c>
      <c r="G206" s="42">
        <v>5</v>
      </c>
      <c r="H206" s="20">
        <v>1</v>
      </c>
      <c r="I206" s="54">
        <v>5</v>
      </c>
      <c r="J206" s="22" t="s">
        <v>1930</v>
      </c>
      <c r="K206" s="1"/>
      <c r="L206" s="41" t="s">
        <v>585</v>
      </c>
      <c r="M206" s="29">
        <v>2</v>
      </c>
      <c r="N206" s="38">
        <v>2</v>
      </c>
      <c r="O206" s="1"/>
    </row>
    <row r="207" spans="2:15" s="7" customFormat="1" x14ac:dyDescent="0.3">
      <c r="B207" s="51">
        <v>176</v>
      </c>
      <c r="C207" s="87">
        <v>-4</v>
      </c>
      <c r="D207" s="18" t="s">
        <v>1084</v>
      </c>
      <c r="E207" s="18" t="s">
        <v>1195</v>
      </c>
      <c r="F207" s="19" t="s">
        <v>1103</v>
      </c>
      <c r="G207" s="42">
        <v>5</v>
      </c>
      <c r="H207" s="20">
        <v>1</v>
      </c>
      <c r="I207" s="54">
        <v>5</v>
      </c>
      <c r="J207" s="22" t="s">
        <v>1930</v>
      </c>
      <c r="K207" s="1"/>
      <c r="L207" s="41" t="s">
        <v>897</v>
      </c>
      <c r="M207" s="29">
        <v>57</v>
      </c>
      <c r="N207" s="38">
        <v>55</v>
      </c>
      <c r="O207" s="1"/>
    </row>
    <row r="208" spans="2:15" s="7" customFormat="1" x14ac:dyDescent="0.3">
      <c r="B208" s="51">
        <v>176</v>
      </c>
      <c r="C208" s="87">
        <v>-4</v>
      </c>
      <c r="D208" s="18" t="s">
        <v>1312</v>
      </c>
      <c r="E208" s="18" t="s">
        <v>1195</v>
      </c>
      <c r="F208" s="19" t="s">
        <v>1254</v>
      </c>
      <c r="G208" s="42">
        <v>5</v>
      </c>
      <c r="H208" s="20">
        <v>1</v>
      </c>
      <c r="I208" s="54">
        <v>5</v>
      </c>
      <c r="J208" s="22" t="s">
        <v>1931</v>
      </c>
      <c r="K208" s="1"/>
      <c r="L208" s="41" t="s">
        <v>1765</v>
      </c>
      <c r="M208" s="29">
        <v>221</v>
      </c>
      <c r="N208" s="38">
        <v>219</v>
      </c>
      <c r="O208" s="1"/>
    </row>
    <row r="209" spans="2:15" s="7" customFormat="1" x14ac:dyDescent="0.3">
      <c r="B209" s="51">
        <v>176</v>
      </c>
      <c r="C209" s="87">
        <v>-4</v>
      </c>
      <c r="D209" s="18" t="s">
        <v>1115</v>
      </c>
      <c r="E209" s="18" t="s">
        <v>1195</v>
      </c>
      <c r="F209" s="19" t="s">
        <v>2</v>
      </c>
      <c r="G209" s="42">
        <v>5</v>
      </c>
      <c r="H209" s="20">
        <v>1</v>
      </c>
      <c r="I209" s="54">
        <v>5</v>
      </c>
      <c r="J209" s="22" t="s">
        <v>1932</v>
      </c>
      <c r="K209" s="1"/>
      <c r="L209" s="41" t="s">
        <v>671</v>
      </c>
      <c r="M209" s="29">
        <v>103</v>
      </c>
      <c r="N209" s="38">
        <v>101</v>
      </c>
      <c r="O209" s="1"/>
    </row>
    <row r="210" spans="2:15" s="7" customFormat="1" x14ac:dyDescent="0.3">
      <c r="B210" s="51">
        <v>176</v>
      </c>
      <c r="C210" s="87">
        <v>-4</v>
      </c>
      <c r="D210" s="18" t="s">
        <v>1317</v>
      </c>
      <c r="E210" s="18" t="s">
        <v>1195</v>
      </c>
      <c r="F210" s="19" t="s">
        <v>1318</v>
      </c>
      <c r="G210" s="42">
        <v>5</v>
      </c>
      <c r="H210" s="20">
        <v>1</v>
      </c>
      <c r="I210" s="54">
        <v>5</v>
      </c>
      <c r="J210" s="22" t="s">
        <v>1933</v>
      </c>
      <c r="K210" s="1"/>
      <c r="L210" s="41" t="s">
        <v>791</v>
      </c>
      <c r="M210" s="29">
        <v>152</v>
      </c>
      <c r="N210" s="38">
        <v>147</v>
      </c>
      <c r="O210" s="1"/>
    </row>
    <row r="211" spans="2:15" s="7" customFormat="1" x14ac:dyDescent="0.3">
      <c r="B211" s="51">
        <v>176</v>
      </c>
      <c r="C211" s="87">
        <v>-4</v>
      </c>
      <c r="D211" s="18" t="s">
        <v>1320</v>
      </c>
      <c r="E211" s="18" t="s">
        <v>1195</v>
      </c>
      <c r="F211" s="19" t="s">
        <v>2</v>
      </c>
      <c r="G211" s="42">
        <v>5</v>
      </c>
      <c r="H211" s="20">
        <v>1</v>
      </c>
      <c r="I211" s="54">
        <v>5</v>
      </c>
      <c r="J211" s="22" t="s">
        <v>1933</v>
      </c>
      <c r="K211" s="1"/>
      <c r="L211" s="41" t="s">
        <v>1704</v>
      </c>
      <c r="M211" s="29">
        <v>221</v>
      </c>
      <c r="N211" s="38">
        <v>219</v>
      </c>
      <c r="O211" s="1"/>
    </row>
    <row r="212" spans="2:15" s="7" customFormat="1" x14ac:dyDescent="0.3">
      <c r="B212" s="51">
        <v>176</v>
      </c>
      <c r="C212" s="87" t="s">
        <v>635</v>
      </c>
      <c r="D212" s="18" t="s">
        <v>1934</v>
      </c>
      <c r="E212" s="18" t="s">
        <v>1195</v>
      </c>
      <c r="F212" s="19" t="s">
        <v>1935</v>
      </c>
      <c r="G212" s="42">
        <v>5</v>
      </c>
      <c r="H212" s="20">
        <v>1</v>
      </c>
      <c r="I212" s="54"/>
      <c r="J212" s="22" t="s">
        <v>1936</v>
      </c>
      <c r="K212" s="1"/>
      <c r="L212" s="41" t="s">
        <v>1368</v>
      </c>
      <c r="M212" s="29">
        <v>114</v>
      </c>
      <c r="N212" s="38">
        <v>111</v>
      </c>
      <c r="O212" s="1"/>
    </row>
    <row r="213" spans="2:15" s="7" customFormat="1" x14ac:dyDescent="0.3">
      <c r="B213" s="51">
        <v>176</v>
      </c>
      <c r="C213" s="87" t="s">
        <v>635</v>
      </c>
      <c r="D213" s="18" t="s">
        <v>100</v>
      </c>
      <c r="E213" s="18" t="s">
        <v>1195</v>
      </c>
      <c r="F213" s="19" t="s">
        <v>1456</v>
      </c>
      <c r="G213" s="42">
        <v>5</v>
      </c>
      <c r="H213" s="20">
        <v>1</v>
      </c>
      <c r="I213" s="54"/>
      <c r="J213" s="22" t="s">
        <v>1937</v>
      </c>
      <c r="K213" s="1"/>
      <c r="L213" s="41" t="s">
        <v>1107</v>
      </c>
      <c r="M213" s="29">
        <v>37</v>
      </c>
      <c r="N213" s="38">
        <v>35</v>
      </c>
      <c r="O213" s="1"/>
    </row>
    <row r="214" spans="2:15" s="7" customFormat="1" x14ac:dyDescent="0.3">
      <c r="B214" s="51">
        <v>176</v>
      </c>
      <c r="C214" s="87" t="s">
        <v>635</v>
      </c>
      <c r="D214" s="18" t="s">
        <v>1458</v>
      </c>
      <c r="E214" s="18" t="s">
        <v>1195</v>
      </c>
      <c r="F214" s="19" t="s">
        <v>271</v>
      </c>
      <c r="G214" s="42">
        <v>5</v>
      </c>
      <c r="H214" s="20">
        <v>1</v>
      </c>
      <c r="I214" s="54"/>
      <c r="J214" s="22" t="s">
        <v>1937</v>
      </c>
      <c r="K214" s="1"/>
      <c r="L214" s="41" t="s">
        <v>1705</v>
      </c>
      <c r="M214" s="29">
        <v>221</v>
      </c>
      <c r="N214" s="38">
        <v>219</v>
      </c>
      <c r="O214" s="1"/>
    </row>
    <row r="215" spans="2:15" s="7" customFormat="1" x14ac:dyDescent="0.3">
      <c r="B215" s="51">
        <v>176</v>
      </c>
      <c r="C215" s="87">
        <v>-4</v>
      </c>
      <c r="D215" s="18" t="s">
        <v>1643</v>
      </c>
      <c r="E215" s="18" t="s">
        <v>1195</v>
      </c>
      <c r="F215" s="19" t="s">
        <v>1644</v>
      </c>
      <c r="G215" s="42">
        <v>5</v>
      </c>
      <c r="H215" s="20">
        <v>1</v>
      </c>
      <c r="I215" s="54"/>
      <c r="J215" s="22" t="s">
        <v>1938</v>
      </c>
      <c r="K215" s="1"/>
      <c r="L215" s="41" t="s">
        <v>672</v>
      </c>
      <c r="M215" s="29">
        <v>37</v>
      </c>
      <c r="N215" s="38">
        <v>35</v>
      </c>
      <c r="O215" s="1"/>
    </row>
    <row r="216" spans="2:15" s="7" customFormat="1" x14ac:dyDescent="0.3">
      <c r="B216" s="51">
        <v>176</v>
      </c>
      <c r="C216" s="87">
        <v>-4</v>
      </c>
      <c r="D216" s="18" t="s">
        <v>1646</v>
      </c>
      <c r="E216" s="18" t="s">
        <v>1195</v>
      </c>
      <c r="F216" s="19" t="s">
        <v>1647</v>
      </c>
      <c r="G216" s="42">
        <v>5</v>
      </c>
      <c r="H216" s="20">
        <v>1</v>
      </c>
      <c r="I216" s="54"/>
      <c r="J216" s="22" t="s">
        <v>1938</v>
      </c>
      <c r="K216" s="1"/>
      <c r="L216" s="41" t="s">
        <v>754</v>
      </c>
      <c r="M216" s="29">
        <v>68</v>
      </c>
      <c r="N216" s="38">
        <v>66</v>
      </c>
      <c r="O216" s="1"/>
    </row>
    <row r="217" spans="2:15" s="7" customFormat="1" x14ac:dyDescent="0.3">
      <c r="B217" s="51">
        <v>176</v>
      </c>
      <c r="C217" s="87">
        <v>-4</v>
      </c>
      <c r="D217" s="18" t="s">
        <v>1648</v>
      </c>
      <c r="E217" s="18" t="s">
        <v>1195</v>
      </c>
      <c r="F217" s="19" t="s">
        <v>1649</v>
      </c>
      <c r="G217" s="42">
        <v>5</v>
      </c>
      <c r="H217" s="20">
        <v>1</v>
      </c>
      <c r="I217" s="54"/>
      <c r="J217" s="22" t="s">
        <v>1939</v>
      </c>
      <c r="K217" s="1"/>
      <c r="L217" s="41" t="s">
        <v>1483</v>
      </c>
      <c r="M217" s="29">
        <v>153</v>
      </c>
      <c r="N217" s="38">
        <v>148</v>
      </c>
      <c r="O217" s="1"/>
    </row>
    <row r="218" spans="2:15" s="7" customFormat="1" x14ac:dyDescent="0.3">
      <c r="B218" s="51">
        <v>176</v>
      </c>
      <c r="C218" s="87" t="s">
        <v>635</v>
      </c>
      <c r="D218" s="18" t="s">
        <v>46</v>
      </c>
      <c r="E218" s="18" t="s">
        <v>1195</v>
      </c>
      <c r="F218" s="19" t="s">
        <v>1732</v>
      </c>
      <c r="G218" s="42">
        <v>5</v>
      </c>
      <c r="H218" s="20">
        <v>1</v>
      </c>
      <c r="I218" s="54"/>
      <c r="J218" s="22" t="s">
        <v>1940</v>
      </c>
      <c r="K218" s="1"/>
      <c r="L218" s="41" t="s">
        <v>474</v>
      </c>
      <c r="M218" s="29">
        <v>176</v>
      </c>
      <c r="N218" s="38">
        <v>172</v>
      </c>
      <c r="O218" s="1"/>
    </row>
    <row r="219" spans="2:15" s="7" customFormat="1" x14ac:dyDescent="0.3">
      <c r="B219" s="51">
        <v>176</v>
      </c>
      <c r="C219" s="87" t="s">
        <v>635</v>
      </c>
      <c r="D219" s="18" t="s">
        <v>1734</v>
      </c>
      <c r="E219" s="18" t="s">
        <v>1195</v>
      </c>
      <c r="F219" s="19" t="s">
        <v>1735</v>
      </c>
      <c r="G219" s="42">
        <v>5</v>
      </c>
      <c r="H219" s="20">
        <v>1</v>
      </c>
      <c r="I219" s="54"/>
      <c r="J219" s="22" t="s">
        <v>1940</v>
      </c>
      <c r="K219" s="1"/>
      <c r="L219" s="41" t="s">
        <v>60</v>
      </c>
      <c r="M219" s="29">
        <v>4</v>
      </c>
      <c r="N219" s="38">
        <v>4</v>
      </c>
      <c r="O219" s="1"/>
    </row>
    <row r="220" spans="2:15" s="7" customFormat="1" x14ac:dyDescent="0.3">
      <c r="B220" s="51">
        <v>214</v>
      </c>
      <c r="C220" s="87">
        <v>-3</v>
      </c>
      <c r="D220" s="18" t="s">
        <v>747</v>
      </c>
      <c r="E220" s="18" t="s">
        <v>1195</v>
      </c>
      <c r="F220" s="19" t="s">
        <v>773</v>
      </c>
      <c r="G220" s="42">
        <v>4</v>
      </c>
      <c r="H220" s="20">
        <v>1</v>
      </c>
      <c r="I220" s="54">
        <v>4</v>
      </c>
      <c r="J220" s="22" t="s">
        <v>1941</v>
      </c>
      <c r="K220" s="1"/>
      <c r="L220" s="41" t="s">
        <v>1072</v>
      </c>
      <c r="M220" s="29">
        <v>153</v>
      </c>
      <c r="N220" s="38">
        <v>148</v>
      </c>
      <c r="O220" s="1"/>
    </row>
    <row r="221" spans="2:15" s="7" customFormat="1" x14ac:dyDescent="0.3">
      <c r="B221" s="51">
        <v>214</v>
      </c>
      <c r="C221" s="87">
        <v>-3</v>
      </c>
      <c r="D221" s="18" t="s">
        <v>745</v>
      </c>
      <c r="E221" s="18" t="s">
        <v>1195</v>
      </c>
      <c r="F221" s="19" t="s">
        <v>771</v>
      </c>
      <c r="G221" s="42">
        <v>4</v>
      </c>
      <c r="H221" s="20">
        <v>1</v>
      </c>
      <c r="I221" s="54">
        <v>4</v>
      </c>
      <c r="J221" s="22" t="s">
        <v>1941</v>
      </c>
      <c r="K221" s="1"/>
      <c r="L221" s="41" t="s">
        <v>1155</v>
      </c>
      <c r="M221" s="29">
        <v>144</v>
      </c>
      <c r="N221" s="38">
        <v>139</v>
      </c>
      <c r="O221" s="1"/>
    </row>
    <row r="222" spans="2:15" s="7" customFormat="1" x14ac:dyDescent="0.3">
      <c r="B222" s="51">
        <v>214</v>
      </c>
      <c r="C222" s="87">
        <v>-3</v>
      </c>
      <c r="D222" s="32" t="s">
        <v>253</v>
      </c>
      <c r="E222" s="32" t="s">
        <v>1195</v>
      </c>
      <c r="F222" s="19" t="s">
        <v>765</v>
      </c>
      <c r="G222" s="42">
        <v>4</v>
      </c>
      <c r="H222" s="20">
        <v>1</v>
      </c>
      <c r="I222" s="54">
        <v>4</v>
      </c>
      <c r="J222" s="22" t="s">
        <v>1941</v>
      </c>
      <c r="K222" s="1"/>
      <c r="L222" s="41" t="s">
        <v>1985</v>
      </c>
      <c r="M222" s="29">
        <v>288</v>
      </c>
      <c r="N222" s="38"/>
      <c r="O222" s="1"/>
    </row>
    <row r="223" spans="2:15" s="7" customFormat="1" x14ac:dyDescent="0.3">
      <c r="B223" s="51">
        <v>214</v>
      </c>
      <c r="C223" s="87">
        <v>-3</v>
      </c>
      <c r="D223" s="18" t="s">
        <v>743</v>
      </c>
      <c r="E223" s="18" t="s">
        <v>1195</v>
      </c>
      <c r="F223" s="19" t="s">
        <v>744</v>
      </c>
      <c r="G223" s="42">
        <v>4</v>
      </c>
      <c r="H223" s="20">
        <v>1</v>
      </c>
      <c r="I223" s="54">
        <v>4</v>
      </c>
      <c r="J223" s="22" t="s">
        <v>1941</v>
      </c>
      <c r="K223" s="1"/>
      <c r="L223" s="41" t="s">
        <v>567</v>
      </c>
      <c r="M223" s="29">
        <v>221</v>
      </c>
      <c r="N223" s="38">
        <v>219</v>
      </c>
      <c r="O223" s="1"/>
    </row>
    <row r="224" spans="2:15" s="7" customFormat="1" x14ac:dyDescent="0.3">
      <c r="B224" s="51">
        <v>214</v>
      </c>
      <c r="C224" s="87">
        <v>-3</v>
      </c>
      <c r="D224" s="18" t="s">
        <v>158</v>
      </c>
      <c r="E224" s="18" t="s">
        <v>1195</v>
      </c>
      <c r="F224" s="19" t="s">
        <v>159</v>
      </c>
      <c r="G224" s="42">
        <v>4</v>
      </c>
      <c r="H224" s="20">
        <v>1</v>
      </c>
      <c r="I224" s="54">
        <v>4</v>
      </c>
      <c r="J224" s="22" t="s">
        <v>1941</v>
      </c>
      <c r="K224" s="1"/>
      <c r="L224" s="41" t="s">
        <v>1706</v>
      </c>
      <c r="M224" s="29">
        <v>288</v>
      </c>
      <c r="N224" s="38">
        <v>280</v>
      </c>
      <c r="O224" s="1"/>
    </row>
    <row r="225" spans="2:15" s="7" customFormat="1" x14ac:dyDescent="0.3">
      <c r="B225" s="51">
        <v>214</v>
      </c>
      <c r="C225" s="87">
        <v>-3</v>
      </c>
      <c r="D225" s="18" t="s">
        <v>311</v>
      </c>
      <c r="E225" s="18" t="s">
        <v>1195</v>
      </c>
      <c r="F225" s="19" t="s">
        <v>1942</v>
      </c>
      <c r="G225" s="42">
        <v>4</v>
      </c>
      <c r="H225" s="20">
        <v>1</v>
      </c>
      <c r="I225" s="54">
        <v>4</v>
      </c>
      <c r="J225" s="22" t="s">
        <v>1941</v>
      </c>
      <c r="K225" s="1"/>
      <c r="L225" s="41" t="s">
        <v>1986</v>
      </c>
      <c r="M225" s="29">
        <v>221</v>
      </c>
      <c r="N225" s="38"/>
      <c r="O225" s="1"/>
    </row>
    <row r="226" spans="2:15" s="7" customFormat="1" x14ac:dyDescent="0.3">
      <c r="B226" s="51">
        <v>214</v>
      </c>
      <c r="C226" s="87">
        <v>-3</v>
      </c>
      <c r="D226" s="18" t="s">
        <v>1125</v>
      </c>
      <c r="E226" s="18" t="s">
        <v>1195</v>
      </c>
      <c r="F226" s="19" t="s">
        <v>1164</v>
      </c>
      <c r="G226" s="42">
        <v>4</v>
      </c>
      <c r="H226" s="20">
        <v>2</v>
      </c>
      <c r="I226" s="54">
        <v>2</v>
      </c>
      <c r="J226" s="22" t="s">
        <v>1943</v>
      </c>
      <c r="K226" s="1"/>
      <c r="L226" s="41" t="s">
        <v>140</v>
      </c>
      <c r="M226" s="29">
        <v>3</v>
      </c>
      <c r="N226" s="38">
        <v>3</v>
      </c>
      <c r="O226" s="1"/>
    </row>
    <row r="227" spans="2:15" s="7" customFormat="1" x14ac:dyDescent="0.3">
      <c r="B227" s="51">
        <v>221</v>
      </c>
      <c r="C227" s="87">
        <v>-2</v>
      </c>
      <c r="D227" s="18" t="s">
        <v>812</v>
      </c>
      <c r="E227" s="18" t="s">
        <v>1195</v>
      </c>
      <c r="F227" s="19" t="s">
        <v>271</v>
      </c>
      <c r="G227" s="42">
        <v>3</v>
      </c>
      <c r="H227" s="20">
        <v>1</v>
      </c>
      <c r="I227" s="54">
        <v>3</v>
      </c>
      <c r="J227" s="22" t="s">
        <v>1944</v>
      </c>
      <c r="K227" s="1"/>
      <c r="L227" s="41" t="s">
        <v>1369</v>
      </c>
      <c r="M227" s="29">
        <v>114</v>
      </c>
      <c r="N227" s="38">
        <v>111</v>
      </c>
      <c r="O227" s="1"/>
    </row>
    <row r="228" spans="2:15" s="7" customFormat="1" x14ac:dyDescent="0.3">
      <c r="B228" s="51">
        <v>221</v>
      </c>
      <c r="C228" s="87">
        <v>-2</v>
      </c>
      <c r="D228" s="18" t="s">
        <v>580</v>
      </c>
      <c r="E228" s="18" t="s">
        <v>1195</v>
      </c>
      <c r="F228" s="19" t="s">
        <v>166</v>
      </c>
      <c r="G228" s="42">
        <v>3</v>
      </c>
      <c r="H228" s="20">
        <v>1</v>
      </c>
      <c r="I228" s="54">
        <v>3</v>
      </c>
      <c r="J228" s="22" t="s">
        <v>1945</v>
      </c>
      <c r="K228" s="1"/>
      <c r="L228" s="41" t="s">
        <v>107</v>
      </c>
      <c r="M228" s="29">
        <v>13</v>
      </c>
      <c r="N228" s="38">
        <v>13</v>
      </c>
      <c r="O228" s="1"/>
    </row>
    <row r="229" spans="2:15" s="7" customFormat="1" x14ac:dyDescent="0.3">
      <c r="B229" s="51">
        <v>221</v>
      </c>
      <c r="C229" s="87">
        <v>-2</v>
      </c>
      <c r="D229" s="18" t="s">
        <v>148</v>
      </c>
      <c r="E229" s="18" t="s">
        <v>1195</v>
      </c>
      <c r="F229" s="19" t="s">
        <v>582</v>
      </c>
      <c r="G229" s="42">
        <v>3</v>
      </c>
      <c r="H229" s="20">
        <v>1</v>
      </c>
      <c r="I229" s="54">
        <v>3</v>
      </c>
      <c r="J229" s="22" t="s">
        <v>1945</v>
      </c>
      <c r="K229" s="1"/>
      <c r="L229" s="41" t="s">
        <v>898</v>
      </c>
      <c r="M229" s="29">
        <v>221</v>
      </c>
      <c r="N229" s="38">
        <v>219</v>
      </c>
      <c r="O229" s="1"/>
    </row>
    <row r="230" spans="2:15" s="7" customFormat="1" x14ac:dyDescent="0.3">
      <c r="B230" s="51">
        <v>221</v>
      </c>
      <c r="C230" s="87">
        <v>-2</v>
      </c>
      <c r="D230" s="18" t="s">
        <v>814</v>
      </c>
      <c r="E230" s="18" t="s">
        <v>1195</v>
      </c>
      <c r="F230" s="19" t="s">
        <v>226</v>
      </c>
      <c r="G230" s="42">
        <v>3</v>
      </c>
      <c r="H230" s="20">
        <v>1</v>
      </c>
      <c r="I230" s="54">
        <v>3</v>
      </c>
      <c r="J230" s="22" t="s">
        <v>1944</v>
      </c>
      <c r="K230" s="1"/>
      <c r="L230" s="41" t="s">
        <v>81</v>
      </c>
      <c r="M230" s="29">
        <v>23</v>
      </c>
      <c r="N230" s="38">
        <v>23</v>
      </c>
      <c r="O230" s="1"/>
    </row>
    <row r="231" spans="2:15" s="7" customFormat="1" x14ac:dyDescent="0.3">
      <c r="B231" s="51">
        <v>221</v>
      </c>
      <c r="C231" s="87">
        <v>-2</v>
      </c>
      <c r="D231" s="18" t="s">
        <v>583</v>
      </c>
      <c r="E231" s="18" t="s">
        <v>1195</v>
      </c>
      <c r="F231" s="19" t="s">
        <v>584</v>
      </c>
      <c r="G231" s="42">
        <v>3</v>
      </c>
      <c r="H231" s="20">
        <v>1</v>
      </c>
      <c r="I231" s="54">
        <v>3</v>
      </c>
      <c r="J231" s="22" t="s">
        <v>1945</v>
      </c>
      <c r="K231" s="1"/>
      <c r="L231" s="41" t="s">
        <v>1707</v>
      </c>
      <c r="M231" s="29">
        <v>221</v>
      </c>
      <c r="N231" s="38">
        <v>219</v>
      </c>
      <c r="O231" s="1"/>
    </row>
    <row r="232" spans="2:15" s="7" customFormat="1" x14ac:dyDescent="0.3">
      <c r="B232" s="51">
        <v>221</v>
      </c>
      <c r="C232" s="87">
        <v>-2</v>
      </c>
      <c r="D232" s="18" t="s">
        <v>817</v>
      </c>
      <c r="E232" s="18" t="s">
        <v>1195</v>
      </c>
      <c r="F232" s="19" t="s">
        <v>818</v>
      </c>
      <c r="G232" s="42">
        <v>3</v>
      </c>
      <c r="H232" s="20">
        <v>1</v>
      </c>
      <c r="I232" s="54">
        <v>3</v>
      </c>
      <c r="J232" s="22" t="s">
        <v>1944</v>
      </c>
      <c r="K232" s="1"/>
      <c r="L232" s="41" t="s">
        <v>755</v>
      </c>
      <c r="M232" s="29">
        <v>47</v>
      </c>
      <c r="N232" s="38">
        <v>44</v>
      </c>
      <c r="O232" s="1"/>
    </row>
    <row r="233" spans="2:15" s="7" customFormat="1" x14ac:dyDescent="0.3">
      <c r="B233" s="51">
        <v>221</v>
      </c>
      <c r="C233" s="87">
        <v>-2</v>
      </c>
      <c r="D233" s="18" t="s">
        <v>875</v>
      </c>
      <c r="E233" s="18" t="s">
        <v>1195</v>
      </c>
      <c r="F233" s="19" t="s">
        <v>2</v>
      </c>
      <c r="G233" s="42">
        <v>3</v>
      </c>
      <c r="H233" s="20">
        <v>1</v>
      </c>
      <c r="I233" s="54">
        <v>3</v>
      </c>
      <c r="J233" s="22" t="s">
        <v>1946</v>
      </c>
      <c r="K233" s="1"/>
      <c r="L233" s="41" t="s">
        <v>1987</v>
      </c>
      <c r="M233" s="29">
        <v>176</v>
      </c>
      <c r="N233" s="38"/>
      <c r="O233" s="1"/>
    </row>
    <row r="234" spans="2:15" s="7" customFormat="1" x14ac:dyDescent="0.3">
      <c r="B234" s="51">
        <v>221</v>
      </c>
      <c r="C234" s="87">
        <v>-2</v>
      </c>
      <c r="D234" s="18" t="s">
        <v>521</v>
      </c>
      <c r="E234" s="18" t="s">
        <v>1195</v>
      </c>
      <c r="F234" s="19" t="s">
        <v>522</v>
      </c>
      <c r="G234" s="42">
        <v>3</v>
      </c>
      <c r="H234" s="20">
        <v>1</v>
      </c>
      <c r="I234" s="54">
        <v>3</v>
      </c>
      <c r="J234" s="22" t="s">
        <v>1947</v>
      </c>
      <c r="K234" s="1"/>
      <c r="L234" s="41" t="s">
        <v>438</v>
      </c>
      <c r="M234" s="29">
        <v>114</v>
      </c>
      <c r="N234" s="38">
        <v>111</v>
      </c>
      <c r="O234" s="1"/>
    </row>
    <row r="235" spans="2:15" s="7" customFormat="1" x14ac:dyDescent="0.3">
      <c r="B235" s="51">
        <v>221</v>
      </c>
      <c r="C235" s="87">
        <v>-2</v>
      </c>
      <c r="D235" s="18" t="s">
        <v>551</v>
      </c>
      <c r="E235" s="18" t="s">
        <v>1195</v>
      </c>
      <c r="F235" s="19" t="s">
        <v>552</v>
      </c>
      <c r="G235" s="42">
        <v>3</v>
      </c>
      <c r="H235" s="20">
        <v>1</v>
      </c>
      <c r="I235" s="54">
        <v>3</v>
      </c>
      <c r="J235" s="22" t="s">
        <v>1948</v>
      </c>
      <c r="K235" s="1"/>
      <c r="L235" s="41" t="s">
        <v>821</v>
      </c>
      <c r="M235" s="29">
        <v>114</v>
      </c>
      <c r="N235" s="38">
        <v>111</v>
      </c>
      <c r="O235" s="1"/>
    </row>
    <row r="236" spans="2:15" s="7" customFormat="1" x14ac:dyDescent="0.3">
      <c r="B236" s="51">
        <v>221</v>
      </c>
      <c r="C236" s="87">
        <v>-2</v>
      </c>
      <c r="D236" s="18" t="s">
        <v>27</v>
      </c>
      <c r="E236" s="18" t="s">
        <v>1195</v>
      </c>
      <c r="F236" s="19" t="s">
        <v>453</v>
      </c>
      <c r="G236" s="42">
        <v>3</v>
      </c>
      <c r="H236" s="20">
        <v>1</v>
      </c>
      <c r="I236" s="54">
        <v>3</v>
      </c>
      <c r="J236" s="22" t="s">
        <v>1949</v>
      </c>
      <c r="K236" s="1"/>
      <c r="L236" s="41" t="s">
        <v>447</v>
      </c>
      <c r="M236" s="29">
        <v>57</v>
      </c>
      <c r="N236" s="38">
        <v>55</v>
      </c>
      <c r="O236" s="1"/>
    </row>
    <row r="237" spans="2:15" s="7" customFormat="1" x14ac:dyDescent="0.3">
      <c r="B237" s="51">
        <v>221</v>
      </c>
      <c r="C237" s="87">
        <v>-2</v>
      </c>
      <c r="D237" s="18" t="s">
        <v>523</v>
      </c>
      <c r="E237" s="18" t="s">
        <v>1195</v>
      </c>
      <c r="F237" s="19" t="s">
        <v>67</v>
      </c>
      <c r="G237" s="42">
        <v>3</v>
      </c>
      <c r="H237" s="20">
        <v>1</v>
      </c>
      <c r="I237" s="54">
        <v>3</v>
      </c>
      <c r="J237" s="22" t="s">
        <v>1947</v>
      </c>
      <c r="K237" s="1"/>
      <c r="L237" s="41" t="s">
        <v>421</v>
      </c>
      <c r="M237" s="29">
        <v>60</v>
      </c>
      <c r="N237" s="38">
        <v>58</v>
      </c>
      <c r="O237" s="1"/>
    </row>
    <row r="238" spans="2:15" s="7" customFormat="1" x14ac:dyDescent="0.3">
      <c r="B238" s="51">
        <v>221</v>
      </c>
      <c r="C238" s="87">
        <v>-2</v>
      </c>
      <c r="D238" s="18" t="s">
        <v>464</v>
      </c>
      <c r="E238" s="18" t="s">
        <v>1195</v>
      </c>
      <c r="F238" s="19" t="s">
        <v>465</v>
      </c>
      <c r="G238" s="42">
        <v>3</v>
      </c>
      <c r="H238" s="20">
        <v>1</v>
      </c>
      <c r="I238" s="54">
        <v>3</v>
      </c>
      <c r="J238" s="22" t="s">
        <v>1949</v>
      </c>
      <c r="K238" s="1"/>
      <c r="L238" s="41" t="s">
        <v>1758</v>
      </c>
      <c r="M238" s="29">
        <v>49</v>
      </c>
      <c r="N238" s="38">
        <v>46</v>
      </c>
      <c r="O238" s="1"/>
    </row>
    <row r="239" spans="2:15" s="7" customFormat="1" x14ac:dyDescent="0.3">
      <c r="B239" s="51">
        <v>221</v>
      </c>
      <c r="C239" s="87">
        <v>-2</v>
      </c>
      <c r="D239" s="18" t="s">
        <v>877</v>
      </c>
      <c r="E239" s="18" t="s">
        <v>1195</v>
      </c>
      <c r="F239" s="19" t="s">
        <v>878</v>
      </c>
      <c r="G239" s="42">
        <v>3</v>
      </c>
      <c r="H239" s="20">
        <v>1</v>
      </c>
      <c r="I239" s="54">
        <v>3</v>
      </c>
      <c r="J239" s="22" t="s">
        <v>1946</v>
      </c>
      <c r="K239" s="1"/>
      <c r="L239" s="41" t="s">
        <v>45</v>
      </c>
      <c r="M239" s="29">
        <v>144</v>
      </c>
      <c r="N239" s="38">
        <v>172</v>
      </c>
      <c r="O239" s="1"/>
    </row>
    <row r="240" spans="2:15" s="7" customFormat="1" x14ac:dyDescent="0.3">
      <c r="B240" s="51">
        <v>221</v>
      </c>
      <c r="C240" s="87">
        <v>-2</v>
      </c>
      <c r="D240" s="18" t="s">
        <v>467</v>
      </c>
      <c r="E240" s="18" t="s">
        <v>1195</v>
      </c>
      <c r="F240" s="19" t="s">
        <v>9</v>
      </c>
      <c r="G240" s="42">
        <v>3</v>
      </c>
      <c r="H240" s="20">
        <v>1</v>
      </c>
      <c r="I240" s="54">
        <v>3</v>
      </c>
      <c r="J240" s="22" t="s">
        <v>1949</v>
      </c>
      <c r="K240" s="1"/>
      <c r="L240" s="41" t="s">
        <v>1073</v>
      </c>
      <c r="M240" s="29">
        <v>60</v>
      </c>
      <c r="N240" s="38">
        <v>58</v>
      </c>
      <c r="O240" s="1"/>
    </row>
    <row r="241" spans="2:15" s="7" customFormat="1" x14ac:dyDescent="0.3">
      <c r="B241" s="51">
        <v>221</v>
      </c>
      <c r="C241" s="87">
        <v>-2</v>
      </c>
      <c r="D241" s="18" t="s">
        <v>526</v>
      </c>
      <c r="E241" s="18" t="s">
        <v>1195</v>
      </c>
      <c r="F241" s="19" t="s">
        <v>527</v>
      </c>
      <c r="G241" s="42">
        <v>3</v>
      </c>
      <c r="H241" s="20">
        <v>1</v>
      </c>
      <c r="I241" s="54">
        <v>3</v>
      </c>
      <c r="J241" s="22" t="s">
        <v>1947</v>
      </c>
      <c r="K241" s="1"/>
      <c r="L241" s="41" t="s">
        <v>369</v>
      </c>
      <c r="M241" s="29">
        <v>70</v>
      </c>
      <c r="N241" s="38">
        <v>68</v>
      </c>
      <c r="O241" s="1"/>
    </row>
    <row r="242" spans="2:15" s="7" customFormat="1" x14ac:dyDescent="0.3">
      <c r="B242" s="51">
        <v>221</v>
      </c>
      <c r="C242" s="87">
        <v>-2</v>
      </c>
      <c r="D242" s="18" t="s">
        <v>5</v>
      </c>
      <c r="E242" s="18" t="s">
        <v>1195</v>
      </c>
      <c r="F242" s="19" t="s">
        <v>554</v>
      </c>
      <c r="G242" s="42">
        <v>3</v>
      </c>
      <c r="H242" s="20">
        <v>1</v>
      </c>
      <c r="I242" s="54">
        <v>3</v>
      </c>
      <c r="J242" s="22" t="s">
        <v>1948</v>
      </c>
      <c r="K242" s="1"/>
      <c r="L242" s="41" t="s">
        <v>674</v>
      </c>
      <c r="M242" s="29">
        <v>103</v>
      </c>
      <c r="N242" s="38">
        <v>101</v>
      </c>
      <c r="O242" s="1"/>
    </row>
    <row r="243" spans="2:15" s="7" customFormat="1" x14ac:dyDescent="0.3">
      <c r="B243" s="51">
        <v>221</v>
      </c>
      <c r="C243" s="87">
        <v>-2</v>
      </c>
      <c r="D243" s="18" t="s">
        <v>528</v>
      </c>
      <c r="E243" s="18" t="s">
        <v>1195</v>
      </c>
      <c r="F243" s="19" t="s">
        <v>529</v>
      </c>
      <c r="G243" s="42">
        <v>3</v>
      </c>
      <c r="H243" s="20">
        <v>1</v>
      </c>
      <c r="I243" s="54">
        <v>3</v>
      </c>
      <c r="J243" s="22" t="s">
        <v>1947</v>
      </c>
      <c r="K243" s="1"/>
      <c r="L243" s="41" t="s">
        <v>899</v>
      </c>
      <c r="M243" s="29">
        <v>221</v>
      </c>
      <c r="N243" s="38">
        <v>219</v>
      </c>
      <c r="O243" s="1"/>
    </row>
    <row r="244" spans="2:15" s="7" customFormat="1" x14ac:dyDescent="0.3">
      <c r="B244" s="51">
        <v>221</v>
      </c>
      <c r="C244" s="87">
        <v>-2</v>
      </c>
      <c r="D244" s="18" t="s">
        <v>530</v>
      </c>
      <c r="E244" s="18" t="s">
        <v>1195</v>
      </c>
      <c r="F244" s="19" t="s">
        <v>531</v>
      </c>
      <c r="G244" s="42">
        <v>3</v>
      </c>
      <c r="H244" s="20">
        <v>1</v>
      </c>
      <c r="I244" s="54">
        <v>3</v>
      </c>
      <c r="J244" s="22" t="s">
        <v>1947</v>
      </c>
      <c r="K244" s="1"/>
      <c r="L244" s="41" t="s">
        <v>756</v>
      </c>
      <c r="M244" s="29">
        <v>214</v>
      </c>
      <c r="N244" s="38">
        <v>211</v>
      </c>
      <c r="O244" s="1"/>
    </row>
    <row r="245" spans="2:15" s="7" customFormat="1" x14ac:dyDescent="0.3">
      <c r="B245" s="51">
        <v>221</v>
      </c>
      <c r="C245" s="87">
        <v>-2</v>
      </c>
      <c r="D245" s="18" t="s">
        <v>473</v>
      </c>
      <c r="E245" s="18" t="s">
        <v>1195</v>
      </c>
      <c r="F245" s="19" t="s">
        <v>2</v>
      </c>
      <c r="G245" s="42">
        <v>3</v>
      </c>
      <c r="H245" s="20">
        <v>1</v>
      </c>
      <c r="I245" s="54">
        <v>3</v>
      </c>
      <c r="J245" s="22" t="s">
        <v>1949</v>
      </c>
      <c r="K245" s="1"/>
      <c r="L245" s="41" t="s">
        <v>1484</v>
      </c>
      <c r="M245" s="29">
        <v>221</v>
      </c>
      <c r="N245" s="38">
        <v>219</v>
      </c>
      <c r="O245" s="1"/>
    </row>
    <row r="246" spans="2:15" s="7" customFormat="1" x14ac:dyDescent="0.3">
      <c r="B246" s="51">
        <v>221</v>
      </c>
      <c r="C246" s="87">
        <v>-2</v>
      </c>
      <c r="D246" s="18" t="s">
        <v>532</v>
      </c>
      <c r="E246" s="18" t="s">
        <v>1195</v>
      </c>
      <c r="F246" s="19" t="s">
        <v>2</v>
      </c>
      <c r="G246" s="42">
        <v>3</v>
      </c>
      <c r="H246" s="20">
        <v>1</v>
      </c>
      <c r="I246" s="54">
        <v>3</v>
      </c>
      <c r="J246" s="22" t="s">
        <v>1947</v>
      </c>
      <c r="K246" s="1"/>
      <c r="L246" s="41" t="s">
        <v>68</v>
      </c>
      <c r="M246" s="29">
        <v>29</v>
      </c>
      <c r="N246" s="38">
        <v>29</v>
      </c>
      <c r="O246" s="1"/>
    </row>
    <row r="247" spans="2:15" s="7" customFormat="1" x14ac:dyDescent="0.3">
      <c r="B247" s="51">
        <v>221</v>
      </c>
      <c r="C247" s="87">
        <v>-2</v>
      </c>
      <c r="D247" s="18" t="s">
        <v>881</v>
      </c>
      <c r="E247" s="18" t="s">
        <v>1195</v>
      </c>
      <c r="F247" s="19" t="s">
        <v>882</v>
      </c>
      <c r="G247" s="42">
        <v>3</v>
      </c>
      <c r="H247" s="20">
        <v>1</v>
      </c>
      <c r="I247" s="54">
        <v>3</v>
      </c>
      <c r="J247" s="22" t="s">
        <v>1946</v>
      </c>
      <c r="K247" s="1"/>
      <c r="L247" s="41" t="s">
        <v>632</v>
      </c>
      <c r="M247" s="29">
        <v>221</v>
      </c>
      <c r="N247" s="38">
        <v>219</v>
      </c>
      <c r="O247" s="1"/>
    </row>
    <row r="248" spans="2:15" s="7" customFormat="1" x14ac:dyDescent="0.3">
      <c r="B248" s="51">
        <v>221</v>
      </c>
      <c r="C248" s="87">
        <v>-2</v>
      </c>
      <c r="D248" s="18" t="s">
        <v>883</v>
      </c>
      <c r="E248" s="18" t="s">
        <v>1195</v>
      </c>
      <c r="F248" s="19" t="s">
        <v>884</v>
      </c>
      <c r="G248" s="42">
        <v>3</v>
      </c>
      <c r="H248" s="20">
        <v>1</v>
      </c>
      <c r="I248" s="54">
        <v>3</v>
      </c>
      <c r="J248" s="22" t="s">
        <v>1946</v>
      </c>
      <c r="K248" s="1"/>
      <c r="L248" s="41" t="s">
        <v>1766</v>
      </c>
      <c r="M248" s="29">
        <v>288</v>
      </c>
      <c r="N248" s="38">
        <v>280</v>
      </c>
      <c r="O248" s="1"/>
    </row>
    <row r="249" spans="2:15" s="7" customFormat="1" x14ac:dyDescent="0.3">
      <c r="B249" s="51">
        <v>221</v>
      </c>
      <c r="C249" s="87">
        <v>-2</v>
      </c>
      <c r="D249" s="18" t="s">
        <v>885</v>
      </c>
      <c r="E249" s="18" t="s">
        <v>1195</v>
      </c>
      <c r="F249" s="19" t="s">
        <v>886</v>
      </c>
      <c r="G249" s="42">
        <v>3</v>
      </c>
      <c r="H249" s="20">
        <v>1</v>
      </c>
      <c r="I249" s="54">
        <v>3</v>
      </c>
      <c r="J249" s="22" t="s">
        <v>1946</v>
      </c>
      <c r="K249" s="1"/>
      <c r="L249" s="41" t="s">
        <v>35</v>
      </c>
      <c r="M249" s="29">
        <v>153</v>
      </c>
      <c r="N249" s="38">
        <v>148</v>
      </c>
      <c r="O249" s="1"/>
    </row>
    <row r="250" spans="2:15" s="7" customFormat="1" x14ac:dyDescent="0.3">
      <c r="B250" s="51">
        <v>221</v>
      </c>
      <c r="C250" s="87">
        <v>-2</v>
      </c>
      <c r="D250" s="18" t="s">
        <v>887</v>
      </c>
      <c r="E250" s="18" t="s">
        <v>1195</v>
      </c>
      <c r="F250" s="19" t="s">
        <v>888</v>
      </c>
      <c r="G250" s="42">
        <v>3</v>
      </c>
      <c r="H250" s="20">
        <v>1</v>
      </c>
      <c r="I250" s="54">
        <v>3</v>
      </c>
      <c r="J250" s="22" t="s">
        <v>1946</v>
      </c>
      <c r="K250" s="1"/>
      <c r="L250" s="41" t="s">
        <v>720</v>
      </c>
      <c r="M250" s="29">
        <v>23</v>
      </c>
      <c r="N250" s="38">
        <v>23</v>
      </c>
      <c r="O250" s="1"/>
    </row>
    <row r="251" spans="2:15" s="7" customFormat="1" x14ac:dyDescent="0.3">
      <c r="B251" s="51">
        <v>221</v>
      </c>
      <c r="C251" s="87">
        <v>-2</v>
      </c>
      <c r="D251" s="18" t="s">
        <v>556</v>
      </c>
      <c r="E251" s="18" t="s">
        <v>1195</v>
      </c>
      <c r="F251" s="19" t="s">
        <v>557</v>
      </c>
      <c r="G251" s="42">
        <v>3</v>
      </c>
      <c r="H251" s="20">
        <v>1</v>
      </c>
      <c r="I251" s="54">
        <v>3</v>
      </c>
      <c r="J251" s="22" t="s">
        <v>1948</v>
      </c>
      <c r="K251" s="1"/>
      <c r="L251" s="41" t="s">
        <v>1762</v>
      </c>
      <c r="M251" s="29">
        <v>221</v>
      </c>
      <c r="N251" s="38">
        <v>219</v>
      </c>
      <c r="O251" s="1"/>
    </row>
    <row r="252" spans="2:15" s="7" customFormat="1" x14ac:dyDescent="0.3">
      <c r="B252" s="51">
        <v>221</v>
      </c>
      <c r="C252" s="87">
        <v>-2</v>
      </c>
      <c r="D252" s="18" t="s">
        <v>55</v>
      </c>
      <c r="E252" s="18" t="s">
        <v>1195</v>
      </c>
      <c r="F252" s="19" t="s">
        <v>1322</v>
      </c>
      <c r="G252" s="42">
        <v>3</v>
      </c>
      <c r="H252" s="20">
        <v>1</v>
      </c>
      <c r="I252" s="54">
        <v>3</v>
      </c>
      <c r="J252" s="22" t="s">
        <v>1950</v>
      </c>
      <c r="K252" s="1"/>
      <c r="L252" s="41" t="s">
        <v>900</v>
      </c>
      <c r="M252" s="29">
        <v>221</v>
      </c>
      <c r="N252" s="38">
        <v>219</v>
      </c>
      <c r="O252" s="1"/>
    </row>
    <row r="253" spans="2:15" s="7" customFormat="1" x14ac:dyDescent="0.3">
      <c r="B253" s="51">
        <v>221</v>
      </c>
      <c r="C253" s="87">
        <v>-2</v>
      </c>
      <c r="D253" s="18" t="s">
        <v>1328</v>
      </c>
      <c r="E253" s="18" t="s">
        <v>1195</v>
      </c>
      <c r="F253" s="19" t="s">
        <v>1316</v>
      </c>
      <c r="G253" s="42">
        <v>3</v>
      </c>
      <c r="H253" s="20">
        <v>1</v>
      </c>
      <c r="I253" s="54">
        <v>3</v>
      </c>
      <c r="J253" s="22" t="s">
        <v>1951</v>
      </c>
      <c r="K253" s="1"/>
      <c r="L253" s="41" t="s">
        <v>1708</v>
      </c>
      <c r="M253" s="29">
        <v>221</v>
      </c>
      <c r="N253" s="38">
        <v>219</v>
      </c>
      <c r="O253" s="1"/>
    </row>
    <row r="254" spans="2:15" s="7" customFormat="1" x14ac:dyDescent="0.3">
      <c r="B254" s="51">
        <v>221</v>
      </c>
      <c r="C254" s="87">
        <v>-2</v>
      </c>
      <c r="D254" s="18" t="s">
        <v>1330</v>
      </c>
      <c r="E254" s="18" t="s">
        <v>1195</v>
      </c>
      <c r="F254" s="19" t="s">
        <v>1331</v>
      </c>
      <c r="G254" s="42">
        <v>3</v>
      </c>
      <c r="H254" s="20">
        <v>1</v>
      </c>
      <c r="I254" s="54">
        <v>3</v>
      </c>
      <c r="J254" s="22" t="s">
        <v>1952</v>
      </c>
      <c r="K254" s="1"/>
      <c r="L254" s="41" t="s">
        <v>405</v>
      </c>
      <c r="M254" s="29">
        <v>288</v>
      </c>
      <c r="N254" s="38">
        <v>280</v>
      </c>
      <c r="O254" s="1"/>
    </row>
    <row r="255" spans="2:15" s="7" customFormat="1" x14ac:dyDescent="0.3">
      <c r="B255" s="51">
        <v>221</v>
      </c>
      <c r="C255" s="87">
        <v>-2</v>
      </c>
      <c r="D255" s="18" t="s">
        <v>1122</v>
      </c>
      <c r="E255" s="18" t="s">
        <v>1195</v>
      </c>
      <c r="F255" s="19" t="s">
        <v>1186</v>
      </c>
      <c r="G255" s="42">
        <v>3</v>
      </c>
      <c r="H255" s="20">
        <v>1</v>
      </c>
      <c r="I255" s="54">
        <v>3</v>
      </c>
      <c r="J255" s="22" t="s">
        <v>1953</v>
      </c>
      <c r="K255" s="1"/>
      <c r="L255" s="41" t="s">
        <v>757</v>
      </c>
      <c r="M255" s="29">
        <v>88</v>
      </c>
      <c r="N255" s="38">
        <v>85</v>
      </c>
      <c r="O255" s="1"/>
    </row>
    <row r="256" spans="2:15" s="7" customFormat="1" x14ac:dyDescent="0.3">
      <c r="B256" s="51">
        <v>221</v>
      </c>
      <c r="C256" s="87">
        <v>-2</v>
      </c>
      <c r="D256" s="18" t="s">
        <v>1121</v>
      </c>
      <c r="E256" s="18" t="s">
        <v>1195</v>
      </c>
      <c r="F256" s="19" t="s">
        <v>1185</v>
      </c>
      <c r="G256" s="42">
        <v>3</v>
      </c>
      <c r="H256" s="20">
        <v>1</v>
      </c>
      <c r="I256" s="54">
        <v>3</v>
      </c>
      <c r="J256" s="22" t="s">
        <v>1953</v>
      </c>
      <c r="K256" s="1"/>
      <c r="L256" s="41" t="s">
        <v>120</v>
      </c>
      <c r="M256" s="29">
        <v>15</v>
      </c>
      <c r="N256" s="38">
        <v>15</v>
      </c>
      <c r="O256" s="1"/>
    </row>
    <row r="257" spans="2:37" s="7" customFormat="1" x14ac:dyDescent="0.3">
      <c r="B257" s="51">
        <v>221</v>
      </c>
      <c r="C257" s="87">
        <v>-2</v>
      </c>
      <c r="D257" s="18" t="s">
        <v>926</v>
      </c>
      <c r="E257" s="18" t="s">
        <v>1195</v>
      </c>
      <c r="F257" s="19" t="s">
        <v>2</v>
      </c>
      <c r="G257" s="42">
        <v>3</v>
      </c>
      <c r="H257" s="20">
        <v>1</v>
      </c>
      <c r="I257" s="54">
        <v>3</v>
      </c>
      <c r="J257" s="22" t="s">
        <v>1954</v>
      </c>
      <c r="K257" s="1"/>
      <c r="L257" s="41" t="s">
        <v>1074</v>
      </c>
      <c r="M257" s="29">
        <v>20</v>
      </c>
      <c r="N257" s="38">
        <v>20</v>
      </c>
      <c r="O257" s="1"/>
    </row>
    <row r="258" spans="2:37" s="7" customFormat="1" x14ac:dyDescent="0.3">
      <c r="B258" s="51">
        <v>221</v>
      </c>
      <c r="C258" s="87">
        <v>-2</v>
      </c>
      <c r="D258" s="18" t="s">
        <v>1119</v>
      </c>
      <c r="E258" s="18" t="s">
        <v>1195</v>
      </c>
      <c r="F258" s="19" t="s">
        <v>2</v>
      </c>
      <c r="G258" s="42">
        <v>3</v>
      </c>
      <c r="H258" s="20">
        <v>1</v>
      </c>
      <c r="I258" s="54">
        <v>3</v>
      </c>
      <c r="J258" s="22" t="s">
        <v>1953</v>
      </c>
      <c r="K258" s="1"/>
      <c r="L258" s="41" t="s">
        <v>1370</v>
      </c>
      <c r="M258" s="29">
        <v>221</v>
      </c>
      <c r="N258" s="38">
        <v>219</v>
      </c>
      <c r="O258" s="1"/>
    </row>
    <row r="259" spans="2:37" s="7" customFormat="1" x14ac:dyDescent="0.3">
      <c r="B259" s="51">
        <v>221</v>
      </c>
      <c r="C259" s="87">
        <v>-2</v>
      </c>
      <c r="D259" s="18" t="s">
        <v>1335</v>
      </c>
      <c r="E259" s="18" t="s">
        <v>1195</v>
      </c>
      <c r="F259" s="19" t="s">
        <v>1336</v>
      </c>
      <c r="G259" s="42">
        <v>3</v>
      </c>
      <c r="H259" s="20">
        <v>1</v>
      </c>
      <c r="I259" s="54">
        <v>3</v>
      </c>
      <c r="J259" s="22" t="s">
        <v>1951</v>
      </c>
      <c r="K259" s="1"/>
      <c r="L259" s="41" t="s">
        <v>1075</v>
      </c>
      <c r="M259" s="29">
        <v>70</v>
      </c>
      <c r="N259" s="38">
        <v>68</v>
      </c>
      <c r="O259" s="1"/>
    </row>
    <row r="260" spans="2:37" s="7" customFormat="1" x14ac:dyDescent="0.3">
      <c r="B260" s="51">
        <v>221</v>
      </c>
      <c r="C260" s="87">
        <v>-2</v>
      </c>
      <c r="D260" s="18" t="s">
        <v>1337</v>
      </c>
      <c r="E260" s="18" t="s">
        <v>1195</v>
      </c>
      <c r="F260" s="19" t="s">
        <v>1338</v>
      </c>
      <c r="G260" s="42">
        <v>3</v>
      </c>
      <c r="H260" s="20">
        <v>1</v>
      </c>
      <c r="I260" s="54">
        <v>3</v>
      </c>
      <c r="J260" s="22" t="s">
        <v>1951</v>
      </c>
      <c r="K260" s="1"/>
      <c r="L260" s="41" t="s">
        <v>87</v>
      </c>
      <c r="M260" s="29">
        <v>21</v>
      </c>
      <c r="N260" s="38">
        <v>21</v>
      </c>
      <c r="O260" s="1"/>
    </row>
    <row r="261" spans="2:37" s="7" customFormat="1" x14ac:dyDescent="0.3">
      <c r="B261" s="51">
        <v>221</v>
      </c>
      <c r="C261" s="87">
        <v>-2</v>
      </c>
      <c r="D261" s="18" t="s">
        <v>1117</v>
      </c>
      <c r="E261" s="18" t="s">
        <v>1195</v>
      </c>
      <c r="F261" s="19" t="s">
        <v>1183</v>
      </c>
      <c r="G261" s="42">
        <v>3</v>
      </c>
      <c r="H261" s="20">
        <v>1</v>
      </c>
      <c r="I261" s="54">
        <v>3</v>
      </c>
      <c r="J261" s="22" t="s">
        <v>1953</v>
      </c>
      <c r="K261" s="1"/>
      <c r="L261" s="41" t="s">
        <v>1371</v>
      </c>
      <c r="M261" s="29">
        <v>176</v>
      </c>
      <c r="N261" s="38">
        <v>172</v>
      </c>
      <c r="O261" s="1"/>
    </row>
    <row r="262" spans="2:37" s="7" customFormat="1" x14ac:dyDescent="0.3">
      <c r="B262" s="50">
        <v>221</v>
      </c>
      <c r="C262" s="86">
        <v>-2</v>
      </c>
      <c r="D262" s="18" t="s">
        <v>1339</v>
      </c>
      <c r="E262" s="18" t="s">
        <v>1195</v>
      </c>
      <c r="F262" s="19" t="s">
        <v>2</v>
      </c>
      <c r="G262" s="42">
        <v>3</v>
      </c>
      <c r="H262" s="20">
        <v>1</v>
      </c>
      <c r="I262" s="54">
        <v>3</v>
      </c>
      <c r="J262" s="22" t="s">
        <v>1952</v>
      </c>
      <c r="K262" s="1"/>
      <c r="L262" s="41" t="s">
        <v>1709</v>
      </c>
      <c r="M262" s="29">
        <v>176</v>
      </c>
      <c r="N262" s="38">
        <v>172</v>
      </c>
      <c r="O262" s="1"/>
    </row>
    <row r="263" spans="2:37" s="7" customFormat="1" x14ac:dyDescent="0.3">
      <c r="B263" s="50">
        <v>221</v>
      </c>
      <c r="C263" s="86">
        <v>-2</v>
      </c>
      <c r="D263" s="18" t="s">
        <v>1120</v>
      </c>
      <c r="E263" s="18" t="s">
        <v>1195</v>
      </c>
      <c r="F263" s="19" t="s">
        <v>1184</v>
      </c>
      <c r="G263" s="42">
        <v>3</v>
      </c>
      <c r="H263" s="20">
        <v>1</v>
      </c>
      <c r="I263" s="54">
        <v>3</v>
      </c>
      <c r="J263" s="22" t="s">
        <v>1953</v>
      </c>
      <c r="K263" s="1"/>
      <c r="L263" s="41" t="s">
        <v>633</v>
      </c>
      <c r="M263" s="29">
        <v>114</v>
      </c>
      <c r="N263" s="38">
        <v>111</v>
      </c>
      <c r="O263" s="1"/>
      <c r="P263" s="7" t="s">
        <v>410</v>
      </c>
      <c r="S263" s="7" t="s">
        <v>410</v>
      </c>
      <c r="V263" s="7" t="s">
        <v>410</v>
      </c>
      <c r="AK263" s="7">
        <v>2</v>
      </c>
    </row>
    <row r="264" spans="2:37" s="7" customFormat="1" x14ac:dyDescent="0.3">
      <c r="B264" s="50">
        <v>221</v>
      </c>
      <c r="C264" s="86">
        <v>-2</v>
      </c>
      <c r="D264" s="18" t="s">
        <v>1340</v>
      </c>
      <c r="E264" s="18" t="s">
        <v>1195</v>
      </c>
      <c r="F264" s="19" t="s">
        <v>1341</v>
      </c>
      <c r="G264" s="42">
        <v>3</v>
      </c>
      <c r="H264" s="20">
        <v>1</v>
      </c>
      <c r="I264" s="54">
        <v>3</v>
      </c>
      <c r="J264" s="22" t="s">
        <v>1952</v>
      </c>
      <c r="K264" s="1"/>
      <c r="L264" s="41" t="s">
        <v>1156</v>
      </c>
      <c r="M264" s="29">
        <v>221</v>
      </c>
      <c r="N264" s="38">
        <v>219</v>
      </c>
      <c r="O264" s="1"/>
      <c r="P264" s="7" t="s">
        <v>410</v>
      </c>
      <c r="S264" s="7" t="s">
        <v>410</v>
      </c>
      <c r="V264" s="7" t="s">
        <v>410</v>
      </c>
      <c r="AK264" s="7">
        <v>2</v>
      </c>
    </row>
    <row r="265" spans="2:37" s="34" customFormat="1" ht="16.5" x14ac:dyDescent="0.3">
      <c r="B265" s="82">
        <v>221</v>
      </c>
      <c r="C265" s="88">
        <v>-2</v>
      </c>
      <c r="D265" s="1" t="s">
        <v>1342</v>
      </c>
      <c r="E265" s="1" t="s">
        <v>1195</v>
      </c>
      <c r="F265" s="33" t="s">
        <v>1343</v>
      </c>
      <c r="G265" s="1">
        <v>3</v>
      </c>
      <c r="H265" s="1">
        <v>1</v>
      </c>
      <c r="I265" s="1">
        <v>3</v>
      </c>
      <c r="J265" s="1" t="s">
        <v>1952</v>
      </c>
      <c r="K265" s="1"/>
      <c r="L265" s="6" t="s">
        <v>1108</v>
      </c>
      <c r="M265" s="6">
        <v>176</v>
      </c>
      <c r="N265" s="1">
        <v>172</v>
      </c>
      <c r="O265" s="1"/>
      <c r="P265" s="7"/>
    </row>
    <row r="266" spans="2:37" s="34" customFormat="1" ht="16.5" x14ac:dyDescent="0.3">
      <c r="B266" s="82">
        <v>221</v>
      </c>
      <c r="C266" s="88">
        <v>-2</v>
      </c>
      <c r="D266" s="1" t="s">
        <v>1344</v>
      </c>
      <c r="E266" s="1" t="s">
        <v>1195</v>
      </c>
      <c r="F266" s="33" t="s">
        <v>1345</v>
      </c>
      <c r="G266" s="1">
        <v>3</v>
      </c>
      <c r="H266" s="1">
        <v>1</v>
      </c>
      <c r="I266" s="1">
        <v>3</v>
      </c>
      <c r="J266" s="1" t="s">
        <v>1950</v>
      </c>
      <c r="K266" s="1"/>
      <c r="L266" s="6" t="s">
        <v>358</v>
      </c>
      <c r="M266" s="6">
        <v>88</v>
      </c>
      <c r="N266" s="1">
        <v>85</v>
      </c>
      <c r="O266" s="1"/>
      <c r="P266" s="7"/>
    </row>
    <row r="267" spans="2:37" s="34" customFormat="1" ht="16.5" x14ac:dyDescent="0.3">
      <c r="B267" s="82">
        <v>221</v>
      </c>
      <c r="C267" s="88">
        <v>-2</v>
      </c>
      <c r="D267" s="1" t="s">
        <v>1118</v>
      </c>
      <c r="E267" s="1" t="s">
        <v>1195</v>
      </c>
      <c r="F267" s="33" t="s">
        <v>2</v>
      </c>
      <c r="G267" s="1">
        <v>3</v>
      </c>
      <c r="H267" s="1">
        <v>1</v>
      </c>
      <c r="I267" s="1">
        <v>3</v>
      </c>
      <c r="J267" s="1" t="s">
        <v>1953</v>
      </c>
      <c r="K267" s="1"/>
      <c r="L267" s="6" t="s">
        <v>1076</v>
      </c>
      <c r="M267" s="6">
        <v>153</v>
      </c>
      <c r="N267" s="1">
        <v>148</v>
      </c>
      <c r="O267" s="1"/>
      <c r="P267" s="7"/>
    </row>
    <row r="268" spans="2:37" s="34" customFormat="1" ht="16.5" x14ac:dyDescent="0.3">
      <c r="B268" s="82">
        <v>221</v>
      </c>
      <c r="C268" s="88">
        <v>-2</v>
      </c>
      <c r="D268" s="1" t="s">
        <v>1346</v>
      </c>
      <c r="E268" s="1" t="s">
        <v>1195</v>
      </c>
      <c r="F268" s="33" t="s">
        <v>2</v>
      </c>
      <c r="G268" s="1">
        <v>3</v>
      </c>
      <c r="H268" s="1">
        <v>1</v>
      </c>
      <c r="I268" s="1">
        <v>3</v>
      </c>
      <c r="J268" s="1" t="s">
        <v>1952</v>
      </c>
      <c r="K268" s="1"/>
      <c r="L268" s="6" t="s">
        <v>1157</v>
      </c>
      <c r="M268" s="6">
        <v>288</v>
      </c>
      <c r="N268" s="1">
        <v>280</v>
      </c>
      <c r="O268" s="1"/>
      <c r="P268" s="7"/>
    </row>
    <row r="269" spans="2:37" s="34" customFormat="1" ht="16.5" x14ac:dyDescent="0.3">
      <c r="B269" s="82">
        <v>221</v>
      </c>
      <c r="C269" s="88">
        <v>-2</v>
      </c>
      <c r="D269" s="1" t="s">
        <v>928</v>
      </c>
      <c r="E269" s="1" t="s">
        <v>1195</v>
      </c>
      <c r="F269" s="33" t="s">
        <v>1063</v>
      </c>
      <c r="G269" s="1">
        <v>3</v>
      </c>
      <c r="H269" s="1">
        <v>1</v>
      </c>
      <c r="I269" s="1">
        <v>3</v>
      </c>
      <c r="J269" s="1" t="s">
        <v>1954</v>
      </c>
      <c r="K269" s="1"/>
      <c r="L269" s="6" t="s">
        <v>1372</v>
      </c>
      <c r="M269" s="6">
        <v>221</v>
      </c>
      <c r="N269" s="1">
        <v>219</v>
      </c>
      <c r="O269" s="1"/>
      <c r="P269" s="7"/>
    </row>
    <row r="270" spans="2:37" s="34" customFormat="1" ht="16.5" x14ac:dyDescent="0.3">
      <c r="B270" s="82">
        <v>221</v>
      </c>
      <c r="C270" s="88" t="s">
        <v>635</v>
      </c>
      <c r="D270" s="1" t="s">
        <v>1744</v>
      </c>
      <c r="E270" s="1" t="s">
        <v>1195</v>
      </c>
      <c r="F270" s="33" t="s">
        <v>1456</v>
      </c>
      <c r="G270" s="1">
        <v>3</v>
      </c>
      <c r="H270" s="1">
        <v>1</v>
      </c>
      <c r="I270" s="1"/>
      <c r="J270" s="1" t="s">
        <v>1955</v>
      </c>
      <c r="K270" s="1"/>
      <c r="L270" s="6" t="s">
        <v>1439</v>
      </c>
      <c r="M270" s="6">
        <v>70</v>
      </c>
      <c r="N270" s="1">
        <v>68</v>
      </c>
      <c r="O270" s="1"/>
      <c r="P270" s="7"/>
    </row>
    <row r="271" spans="2:37" s="34" customFormat="1" ht="16.5" x14ac:dyDescent="0.3">
      <c r="B271" s="82">
        <v>221</v>
      </c>
      <c r="C271" s="88" t="s">
        <v>635</v>
      </c>
      <c r="D271" s="1" t="s">
        <v>1119</v>
      </c>
      <c r="E271" s="1" t="s">
        <v>1195</v>
      </c>
      <c r="F271" s="33" t="s">
        <v>1956</v>
      </c>
      <c r="G271" s="1">
        <v>3</v>
      </c>
      <c r="H271" s="1">
        <v>1</v>
      </c>
      <c r="I271" s="1"/>
      <c r="J271" s="1" t="s">
        <v>1957</v>
      </c>
      <c r="K271" s="1"/>
      <c r="L271" s="6" t="s">
        <v>1373</v>
      </c>
      <c r="M271" s="6">
        <v>57</v>
      </c>
      <c r="N271" s="1">
        <v>55</v>
      </c>
      <c r="O271" s="1"/>
      <c r="P271" s="7"/>
    </row>
    <row r="272" spans="2:37" s="34" customFormat="1" ht="16.5" x14ac:dyDescent="0.3">
      <c r="B272" s="82">
        <v>221</v>
      </c>
      <c r="C272" s="88" t="s">
        <v>635</v>
      </c>
      <c r="D272" s="1" t="s">
        <v>1958</v>
      </c>
      <c r="E272" s="1" t="s">
        <v>1195</v>
      </c>
      <c r="F272" s="33" t="s">
        <v>1959</v>
      </c>
      <c r="G272" s="1">
        <v>3</v>
      </c>
      <c r="H272" s="1">
        <v>1</v>
      </c>
      <c r="I272" s="1"/>
      <c r="J272" s="1" t="s">
        <v>1957</v>
      </c>
      <c r="K272" s="1"/>
      <c r="L272" s="6" t="s">
        <v>33</v>
      </c>
      <c r="M272" s="6">
        <v>32</v>
      </c>
      <c r="N272" s="1">
        <v>30</v>
      </c>
      <c r="O272" s="1"/>
      <c r="P272" s="7"/>
    </row>
    <row r="273" spans="2:16" s="34" customFormat="1" ht="16.5" x14ac:dyDescent="0.3">
      <c r="B273" s="82">
        <v>221</v>
      </c>
      <c r="C273" s="88">
        <v>-2</v>
      </c>
      <c r="D273" s="1" t="s">
        <v>1464</v>
      </c>
      <c r="E273" s="1" t="s">
        <v>1195</v>
      </c>
      <c r="F273" s="33" t="s">
        <v>1465</v>
      </c>
      <c r="G273" s="1">
        <v>3</v>
      </c>
      <c r="H273" s="1">
        <v>1</v>
      </c>
      <c r="I273" s="1"/>
      <c r="J273" s="1" t="s">
        <v>1960</v>
      </c>
      <c r="K273" s="1"/>
      <c r="L273" s="6" t="s">
        <v>408</v>
      </c>
      <c r="M273" s="6">
        <v>114</v>
      </c>
      <c r="N273" s="1">
        <v>111</v>
      </c>
      <c r="O273" s="1"/>
      <c r="P273" s="7"/>
    </row>
    <row r="274" spans="2:16" s="34" customFormat="1" ht="16.5" x14ac:dyDescent="0.3">
      <c r="B274" s="82">
        <v>221</v>
      </c>
      <c r="C274" s="88" t="s">
        <v>635</v>
      </c>
      <c r="D274" s="1" t="s">
        <v>1961</v>
      </c>
      <c r="E274" s="1" t="s">
        <v>1195</v>
      </c>
      <c r="F274" s="33" t="s">
        <v>1962</v>
      </c>
      <c r="G274" s="1">
        <v>3</v>
      </c>
      <c r="H274" s="1">
        <v>1</v>
      </c>
      <c r="I274" s="1"/>
      <c r="J274" s="1" t="s">
        <v>1957</v>
      </c>
      <c r="K274" s="1"/>
      <c r="L274" s="6" t="s">
        <v>1158</v>
      </c>
      <c r="M274" s="6">
        <v>114</v>
      </c>
      <c r="N274" s="1">
        <v>111</v>
      </c>
      <c r="O274" s="1"/>
      <c r="P274" s="7"/>
    </row>
    <row r="275" spans="2:16" s="34" customFormat="1" ht="16.5" x14ac:dyDescent="0.3">
      <c r="B275" s="82">
        <v>221</v>
      </c>
      <c r="C275" s="88">
        <v>-2</v>
      </c>
      <c r="D275" s="1" t="s">
        <v>1463</v>
      </c>
      <c r="E275" s="1" t="s">
        <v>1195</v>
      </c>
      <c r="F275" s="33" t="s">
        <v>166</v>
      </c>
      <c r="G275" s="1">
        <v>3</v>
      </c>
      <c r="H275" s="1">
        <v>1</v>
      </c>
      <c r="I275" s="1"/>
      <c r="J275" s="1" t="s">
        <v>1960</v>
      </c>
      <c r="K275" s="1"/>
      <c r="L275" s="6" t="s">
        <v>454</v>
      </c>
      <c r="M275" s="6">
        <v>144</v>
      </c>
      <c r="N275" s="1">
        <v>139</v>
      </c>
      <c r="O275" s="1"/>
      <c r="P275" s="7"/>
    </row>
    <row r="276" spans="2:16" s="34" customFormat="1" ht="33" x14ac:dyDescent="0.3">
      <c r="B276" s="82">
        <v>221</v>
      </c>
      <c r="C276" s="88" t="s">
        <v>635</v>
      </c>
      <c r="D276" s="1" t="s">
        <v>1963</v>
      </c>
      <c r="E276" s="1" t="s">
        <v>1195</v>
      </c>
      <c r="F276" s="33" t="s">
        <v>1964</v>
      </c>
      <c r="G276" s="1">
        <v>3</v>
      </c>
      <c r="H276" s="1">
        <v>1</v>
      </c>
      <c r="I276" s="1"/>
      <c r="J276" s="1" t="s">
        <v>1957</v>
      </c>
      <c r="K276" s="1"/>
      <c r="L276" s="6" t="s">
        <v>901</v>
      </c>
      <c r="M276" s="6">
        <v>221</v>
      </c>
      <c r="N276" s="1">
        <v>219</v>
      </c>
      <c r="O276" s="1"/>
      <c r="P276" s="7"/>
    </row>
    <row r="277" spans="2:16" s="34" customFormat="1" ht="16.5" x14ac:dyDescent="0.3">
      <c r="B277" s="82">
        <v>221</v>
      </c>
      <c r="C277" s="88">
        <v>-2</v>
      </c>
      <c r="D277" s="1" t="s">
        <v>1665</v>
      </c>
      <c r="E277" s="1" t="s">
        <v>1195</v>
      </c>
      <c r="F277" s="33" t="s">
        <v>1666</v>
      </c>
      <c r="G277" s="1">
        <v>3</v>
      </c>
      <c r="H277" s="1">
        <v>1</v>
      </c>
      <c r="I277" s="1"/>
      <c r="J277" s="1" t="s">
        <v>1965</v>
      </c>
      <c r="K277" s="1"/>
      <c r="L277" s="6" t="s">
        <v>457</v>
      </c>
      <c r="M277" s="6">
        <v>176</v>
      </c>
      <c r="N277" s="1">
        <v>172</v>
      </c>
      <c r="O277" s="1"/>
      <c r="P277" s="7"/>
    </row>
    <row r="278" spans="2:16" s="34" customFormat="1" ht="16.5" x14ac:dyDescent="0.3">
      <c r="B278" s="82">
        <v>221</v>
      </c>
      <c r="C278" s="88">
        <v>-2</v>
      </c>
      <c r="D278" s="1" t="s">
        <v>1668</v>
      </c>
      <c r="E278" s="1" t="s">
        <v>1195</v>
      </c>
      <c r="F278" s="33" t="s">
        <v>1669</v>
      </c>
      <c r="G278" s="1">
        <v>3</v>
      </c>
      <c r="H278" s="1">
        <v>1</v>
      </c>
      <c r="I278" s="1"/>
      <c r="J278" s="1" t="s">
        <v>1965</v>
      </c>
      <c r="K278" s="1"/>
      <c r="L278" s="6" t="s">
        <v>1485</v>
      </c>
      <c r="M278" s="6">
        <v>153</v>
      </c>
      <c r="N278" s="1">
        <v>148</v>
      </c>
      <c r="O278" s="1"/>
      <c r="P278" s="7"/>
    </row>
    <row r="279" spans="2:16" s="34" customFormat="1" ht="16.5" x14ac:dyDescent="0.3">
      <c r="B279" s="82">
        <v>221</v>
      </c>
      <c r="C279" s="88">
        <v>-2</v>
      </c>
      <c r="D279" s="1" t="s">
        <v>1670</v>
      </c>
      <c r="E279" s="1" t="s">
        <v>1195</v>
      </c>
      <c r="F279" s="33" t="s">
        <v>1671</v>
      </c>
      <c r="G279" s="1">
        <v>3</v>
      </c>
      <c r="H279" s="1">
        <v>1</v>
      </c>
      <c r="I279" s="1"/>
      <c r="J279" s="1" t="s">
        <v>1965</v>
      </c>
      <c r="K279" s="1"/>
      <c r="L279" s="6" t="s">
        <v>758</v>
      </c>
      <c r="M279" s="6">
        <v>88</v>
      </c>
      <c r="N279" s="1">
        <v>85</v>
      </c>
      <c r="O279" s="1"/>
      <c r="P279" s="7"/>
    </row>
    <row r="280" spans="2:16" s="34" customFormat="1" ht="16.5" x14ac:dyDescent="0.3">
      <c r="B280" s="82">
        <v>221</v>
      </c>
      <c r="C280" s="88">
        <v>-2</v>
      </c>
      <c r="D280" s="1" t="s">
        <v>1672</v>
      </c>
      <c r="E280" s="1" t="s">
        <v>1195</v>
      </c>
      <c r="F280" s="33" t="s">
        <v>1673</v>
      </c>
      <c r="G280" s="1">
        <v>3</v>
      </c>
      <c r="H280" s="1">
        <v>1</v>
      </c>
      <c r="I280" s="1"/>
      <c r="J280" s="1" t="s">
        <v>1965</v>
      </c>
      <c r="K280" s="1"/>
      <c r="L280" s="6" t="s">
        <v>1710</v>
      </c>
      <c r="M280" s="6">
        <v>288</v>
      </c>
      <c r="N280" s="1">
        <v>280</v>
      </c>
      <c r="O280" s="1"/>
      <c r="P280" s="7"/>
    </row>
    <row r="281" spans="2:16" s="34" customFormat="1" ht="16.5" x14ac:dyDescent="0.3">
      <c r="B281" s="82">
        <v>221</v>
      </c>
      <c r="C281" s="88">
        <v>-2</v>
      </c>
      <c r="D281" s="1" t="s">
        <v>1674</v>
      </c>
      <c r="E281" s="1" t="s">
        <v>1195</v>
      </c>
      <c r="F281" s="33" t="s">
        <v>1675</v>
      </c>
      <c r="G281" s="1">
        <v>3</v>
      </c>
      <c r="H281" s="1">
        <v>1</v>
      </c>
      <c r="I281" s="1"/>
      <c r="J281" s="1" t="s">
        <v>1965</v>
      </c>
      <c r="K281" s="1"/>
      <c r="L281" s="6" t="s">
        <v>1486</v>
      </c>
      <c r="M281" s="6">
        <v>176</v>
      </c>
      <c r="N281" s="1">
        <v>172</v>
      </c>
      <c r="O281" s="1"/>
      <c r="P281" s="7"/>
    </row>
    <row r="282" spans="2:16" s="34" customFormat="1" ht="16.5" x14ac:dyDescent="0.3">
      <c r="B282" s="82">
        <v>221</v>
      </c>
      <c r="C282" s="88">
        <v>-2</v>
      </c>
      <c r="D282" s="1" t="s">
        <v>1676</v>
      </c>
      <c r="E282" s="1" t="s">
        <v>1195</v>
      </c>
      <c r="F282" s="33" t="s">
        <v>1677</v>
      </c>
      <c r="G282" s="1">
        <v>3</v>
      </c>
      <c r="H282" s="1">
        <v>1</v>
      </c>
      <c r="I282" s="1"/>
      <c r="J282" s="1" t="s">
        <v>1966</v>
      </c>
      <c r="K282" s="1"/>
      <c r="L282" s="6" t="s">
        <v>1711</v>
      </c>
      <c r="M282" s="6">
        <v>114</v>
      </c>
      <c r="N282" s="1">
        <v>111</v>
      </c>
      <c r="O282" s="1"/>
      <c r="P282" s="7"/>
    </row>
    <row r="283" spans="2:16" s="34" customFormat="1" ht="16.5" x14ac:dyDescent="0.3">
      <c r="B283" s="82">
        <v>221</v>
      </c>
      <c r="C283" s="88">
        <v>-2</v>
      </c>
      <c r="D283" s="1" t="s">
        <v>1679</v>
      </c>
      <c r="E283" s="1" t="s">
        <v>1195</v>
      </c>
      <c r="F283" s="33" t="s">
        <v>1680</v>
      </c>
      <c r="G283" s="1">
        <v>3</v>
      </c>
      <c r="H283" s="1">
        <v>1</v>
      </c>
      <c r="I283" s="1"/>
      <c r="J283" s="1" t="s">
        <v>1966</v>
      </c>
      <c r="K283" s="1"/>
      <c r="L283" s="6" t="s">
        <v>1988</v>
      </c>
      <c r="M283" s="6">
        <v>221</v>
      </c>
      <c r="N283" s="1"/>
      <c r="O283" s="1"/>
      <c r="P283" s="7"/>
    </row>
    <row r="284" spans="2:16" s="34" customFormat="1" ht="16.5" x14ac:dyDescent="0.3">
      <c r="B284" s="82">
        <v>221</v>
      </c>
      <c r="C284" s="88">
        <v>-2</v>
      </c>
      <c r="D284" s="1" t="s">
        <v>1681</v>
      </c>
      <c r="E284" s="1" t="s">
        <v>1195</v>
      </c>
      <c r="F284" s="33" t="s">
        <v>1682</v>
      </c>
      <c r="G284" s="1">
        <v>3</v>
      </c>
      <c r="H284" s="1">
        <v>1</v>
      </c>
      <c r="I284" s="1"/>
      <c r="J284" s="1" t="s">
        <v>1966</v>
      </c>
      <c r="K284" s="1"/>
      <c r="L284" s="6" t="s">
        <v>277</v>
      </c>
      <c r="M284" s="6">
        <v>8</v>
      </c>
      <c r="N284" s="1">
        <v>8</v>
      </c>
      <c r="O284" s="1"/>
      <c r="P284" s="7"/>
    </row>
    <row r="285" spans="2:16" s="34" customFormat="1" ht="16.5" x14ac:dyDescent="0.3">
      <c r="B285" s="82">
        <v>221</v>
      </c>
      <c r="C285" s="88">
        <v>-2</v>
      </c>
      <c r="D285" s="1" t="s">
        <v>212</v>
      </c>
      <c r="E285" s="1" t="s">
        <v>1195</v>
      </c>
      <c r="F285" s="33" t="s">
        <v>1683</v>
      </c>
      <c r="G285" s="1">
        <v>3</v>
      </c>
      <c r="H285" s="1">
        <v>1</v>
      </c>
      <c r="I285" s="1"/>
      <c r="J285" s="1" t="s">
        <v>1966</v>
      </c>
      <c r="K285" s="1"/>
      <c r="L285" s="6" t="s">
        <v>902</v>
      </c>
      <c r="M285" s="6">
        <v>23</v>
      </c>
      <c r="N285" s="1">
        <v>23</v>
      </c>
      <c r="O285" s="1"/>
      <c r="P285" s="7"/>
    </row>
    <row r="286" spans="2:16" s="34" customFormat="1" ht="16.5" x14ac:dyDescent="0.3">
      <c r="B286" s="82">
        <v>221</v>
      </c>
      <c r="C286" s="88">
        <v>-2</v>
      </c>
      <c r="D286" s="1" t="s">
        <v>1684</v>
      </c>
      <c r="E286" s="1" t="s">
        <v>1195</v>
      </c>
      <c r="F286" s="33" t="s">
        <v>1685</v>
      </c>
      <c r="G286" s="1">
        <v>3</v>
      </c>
      <c r="H286" s="1">
        <v>1</v>
      </c>
      <c r="I286" s="1"/>
      <c r="J286" s="1" t="s">
        <v>1966</v>
      </c>
      <c r="K286" s="1"/>
      <c r="L286" s="6" t="s">
        <v>1989</v>
      </c>
      <c r="M286" s="6">
        <v>221</v>
      </c>
      <c r="N286" s="1"/>
      <c r="O286" s="1"/>
      <c r="P286" s="7"/>
    </row>
    <row r="287" spans="2:16" s="34" customFormat="1" ht="16.5" x14ac:dyDescent="0.3">
      <c r="B287" s="82">
        <v>221</v>
      </c>
      <c r="C287" s="88">
        <v>-2</v>
      </c>
      <c r="D287" s="1" t="s">
        <v>1686</v>
      </c>
      <c r="E287" s="1" t="s">
        <v>1195</v>
      </c>
      <c r="F287" s="33" t="s">
        <v>2</v>
      </c>
      <c r="G287" s="1">
        <v>3</v>
      </c>
      <c r="H287" s="1">
        <v>1</v>
      </c>
      <c r="I287" s="1"/>
      <c r="J287" s="1" t="s">
        <v>1966</v>
      </c>
      <c r="K287" s="1"/>
      <c r="L287" s="6" t="s">
        <v>721</v>
      </c>
      <c r="M287" s="6">
        <v>70</v>
      </c>
      <c r="N287" s="1">
        <v>68</v>
      </c>
      <c r="O287" s="1"/>
      <c r="P287" s="7"/>
    </row>
    <row r="288" spans="2:16" s="34" customFormat="1" ht="16.5" x14ac:dyDescent="0.3">
      <c r="B288" s="82">
        <v>221</v>
      </c>
      <c r="C288" s="88">
        <v>-2</v>
      </c>
      <c r="D288" s="1" t="s">
        <v>1687</v>
      </c>
      <c r="E288" s="1" t="s">
        <v>1195</v>
      </c>
      <c r="F288" s="33" t="s">
        <v>2</v>
      </c>
      <c r="G288" s="1">
        <v>3</v>
      </c>
      <c r="H288" s="1">
        <v>1</v>
      </c>
      <c r="I288" s="1"/>
      <c r="J288" s="1" t="s">
        <v>1966</v>
      </c>
      <c r="K288" s="1"/>
      <c r="L288" s="6" t="s">
        <v>449</v>
      </c>
      <c r="M288" s="6">
        <v>153</v>
      </c>
      <c r="N288" s="1">
        <v>148</v>
      </c>
      <c r="O288" s="1"/>
      <c r="P288" s="7"/>
    </row>
    <row r="289" spans="2:16" s="34" customFormat="1" ht="16.5" x14ac:dyDescent="0.3">
      <c r="B289" s="82">
        <v>221</v>
      </c>
      <c r="C289" s="88" t="s">
        <v>635</v>
      </c>
      <c r="D289" s="1" t="s">
        <v>1737</v>
      </c>
      <c r="E289" s="1" t="s">
        <v>1195</v>
      </c>
      <c r="F289" s="33" t="s">
        <v>1738</v>
      </c>
      <c r="G289" s="1">
        <v>3</v>
      </c>
      <c r="H289" s="1">
        <v>1</v>
      </c>
      <c r="I289" s="1"/>
      <c r="J289" s="1" t="s">
        <v>1955</v>
      </c>
      <c r="K289" s="1"/>
      <c r="L289" s="6" t="s">
        <v>759</v>
      </c>
      <c r="M289" s="6">
        <v>144</v>
      </c>
      <c r="N289" s="1">
        <v>139</v>
      </c>
      <c r="O289" s="1"/>
      <c r="P289" s="7"/>
    </row>
    <row r="290" spans="2:16" s="34" customFormat="1" ht="16.5" x14ac:dyDescent="0.3">
      <c r="B290" s="82">
        <v>221</v>
      </c>
      <c r="C290" s="88" t="s">
        <v>635</v>
      </c>
      <c r="D290" s="1" t="s">
        <v>1740</v>
      </c>
      <c r="E290" s="1" t="s">
        <v>1195</v>
      </c>
      <c r="F290" s="33" t="s">
        <v>1741</v>
      </c>
      <c r="G290" s="1">
        <v>3</v>
      </c>
      <c r="H290" s="1">
        <v>1</v>
      </c>
      <c r="I290" s="1"/>
      <c r="J290" s="1" t="s">
        <v>1955</v>
      </c>
      <c r="K290" s="1"/>
      <c r="L290" s="6" t="s">
        <v>589</v>
      </c>
      <c r="M290" s="6">
        <v>13</v>
      </c>
      <c r="N290" s="1">
        <v>13</v>
      </c>
      <c r="O290" s="1"/>
      <c r="P290" s="7"/>
    </row>
    <row r="291" spans="2:16" s="34" customFormat="1" ht="16.5" x14ac:dyDescent="0.3">
      <c r="B291" s="82">
        <v>221</v>
      </c>
      <c r="C291" s="88" t="s">
        <v>635</v>
      </c>
      <c r="D291" s="1" t="s">
        <v>1742</v>
      </c>
      <c r="E291" s="1" t="s">
        <v>1195</v>
      </c>
      <c r="F291" s="33" t="s">
        <v>1743</v>
      </c>
      <c r="G291" s="1">
        <v>3</v>
      </c>
      <c r="H291" s="1">
        <v>1</v>
      </c>
      <c r="I291" s="1"/>
      <c r="J291" s="1" t="s">
        <v>1955</v>
      </c>
      <c r="K291" s="1"/>
      <c r="L291" s="6" t="s">
        <v>903</v>
      </c>
      <c r="M291" s="6">
        <v>95</v>
      </c>
      <c r="N291" s="1">
        <v>92</v>
      </c>
      <c r="O291" s="1"/>
      <c r="P291" s="7"/>
    </row>
    <row r="292" spans="2:16" s="34" customFormat="1" ht="16.5" x14ac:dyDescent="0.3">
      <c r="B292" s="82">
        <v>221</v>
      </c>
      <c r="C292" s="88" t="s">
        <v>635</v>
      </c>
      <c r="D292" s="1" t="s">
        <v>1967</v>
      </c>
      <c r="E292" s="1" t="s">
        <v>1195</v>
      </c>
      <c r="F292" s="33" t="s">
        <v>166</v>
      </c>
      <c r="G292" s="1">
        <v>3</v>
      </c>
      <c r="H292" s="1">
        <v>1</v>
      </c>
      <c r="I292" s="1"/>
      <c r="J292" s="1" t="s">
        <v>1957</v>
      </c>
      <c r="K292" s="1"/>
      <c r="L292" s="6" t="s">
        <v>1440</v>
      </c>
      <c r="M292" s="6">
        <v>153</v>
      </c>
      <c r="N292" s="1">
        <v>148</v>
      </c>
      <c r="O292" s="1"/>
      <c r="P292" s="7"/>
    </row>
    <row r="293" spans="2:16" s="34" customFormat="1" ht="16.5" x14ac:dyDescent="0.3">
      <c r="B293" s="82">
        <v>221</v>
      </c>
      <c r="C293" s="88" t="s">
        <v>635</v>
      </c>
      <c r="D293" s="1" t="s">
        <v>1968</v>
      </c>
      <c r="E293" s="1" t="s">
        <v>1195</v>
      </c>
      <c r="F293" s="33" t="s">
        <v>1969</v>
      </c>
      <c r="G293" s="1">
        <v>3</v>
      </c>
      <c r="H293" s="1">
        <v>1</v>
      </c>
      <c r="I293" s="1"/>
      <c r="J293" s="1" t="s">
        <v>1957</v>
      </c>
      <c r="K293" s="1"/>
      <c r="L293" s="6" t="s">
        <v>105</v>
      </c>
      <c r="M293" s="6">
        <v>103</v>
      </c>
      <c r="N293" s="1">
        <v>101</v>
      </c>
      <c r="O293" s="1"/>
      <c r="P293" s="7"/>
    </row>
    <row r="294" spans="2:16" s="34" customFormat="1" ht="16.5" x14ac:dyDescent="0.3">
      <c r="B294" s="82">
        <v>288</v>
      </c>
      <c r="C294" s="88">
        <v>-8</v>
      </c>
      <c r="D294" s="1" t="s">
        <v>1124</v>
      </c>
      <c r="E294" s="1" t="s">
        <v>1195</v>
      </c>
      <c r="F294" s="33" t="s">
        <v>2</v>
      </c>
      <c r="G294" s="1">
        <v>1</v>
      </c>
      <c r="H294" s="1">
        <v>1</v>
      </c>
      <c r="I294" s="1">
        <v>1</v>
      </c>
      <c r="J294" s="1" t="s">
        <v>1970</v>
      </c>
      <c r="K294" s="1"/>
      <c r="L294" s="6" t="s">
        <v>798</v>
      </c>
      <c r="M294" s="6">
        <v>153</v>
      </c>
      <c r="N294" s="1">
        <v>148</v>
      </c>
      <c r="O294" s="1"/>
      <c r="P294" s="7"/>
    </row>
    <row r="295" spans="2:16" s="34" customFormat="1" ht="16.5" x14ac:dyDescent="0.3">
      <c r="B295" s="82">
        <v>288</v>
      </c>
      <c r="C295" s="88">
        <v>-8</v>
      </c>
      <c r="D295" s="1" t="s">
        <v>1127</v>
      </c>
      <c r="E295" s="1" t="s">
        <v>1195</v>
      </c>
      <c r="F295" s="33" t="s">
        <v>1166</v>
      </c>
      <c r="G295" s="1">
        <v>1</v>
      </c>
      <c r="H295" s="1">
        <v>1</v>
      </c>
      <c r="I295" s="1">
        <v>1</v>
      </c>
      <c r="J295" s="1" t="s">
        <v>1970</v>
      </c>
      <c r="K295" s="1"/>
      <c r="L295" s="6" t="s">
        <v>904</v>
      </c>
      <c r="M295" s="6">
        <v>176</v>
      </c>
      <c r="N295" s="1">
        <v>172</v>
      </c>
      <c r="O295" s="1"/>
      <c r="P295" s="7"/>
    </row>
    <row r="296" spans="2:16" s="34" customFormat="1" ht="16.5" x14ac:dyDescent="0.3">
      <c r="B296" s="82">
        <v>288</v>
      </c>
      <c r="C296" s="88">
        <v>-8</v>
      </c>
      <c r="D296" s="1" t="s">
        <v>1126</v>
      </c>
      <c r="E296" s="1" t="s">
        <v>1195</v>
      </c>
      <c r="F296" s="33" t="s">
        <v>1165</v>
      </c>
      <c r="G296" s="1">
        <v>1</v>
      </c>
      <c r="H296" s="1">
        <v>1</v>
      </c>
      <c r="I296" s="1">
        <v>1</v>
      </c>
      <c r="J296" s="1" t="s">
        <v>1970</v>
      </c>
      <c r="K296" s="1"/>
      <c r="L296" s="6" t="s">
        <v>211</v>
      </c>
      <c r="M296" s="6">
        <v>221</v>
      </c>
      <c r="N296" s="1">
        <v>219</v>
      </c>
      <c r="O296" s="1"/>
      <c r="P296" s="7"/>
    </row>
    <row r="297" spans="2:16" s="34" customFormat="1" ht="16.5" x14ac:dyDescent="0.3">
      <c r="B297" s="82">
        <v>288</v>
      </c>
      <c r="C297" s="88">
        <v>-8</v>
      </c>
      <c r="D297" s="1" t="s">
        <v>1123</v>
      </c>
      <c r="E297" s="1" t="s">
        <v>1195</v>
      </c>
      <c r="F297" s="33" t="s">
        <v>1162</v>
      </c>
      <c r="G297" s="1">
        <v>1</v>
      </c>
      <c r="H297" s="1">
        <v>1</v>
      </c>
      <c r="I297" s="1">
        <v>1</v>
      </c>
      <c r="J297" s="1" t="s">
        <v>1970</v>
      </c>
      <c r="K297" s="1"/>
      <c r="L297" s="6" t="s">
        <v>1077</v>
      </c>
      <c r="M297" s="6">
        <v>60</v>
      </c>
      <c r="N297" s="1">
        <v>58</v>
      </c>
      <c r="O297" s="1"/>
      <c r="P297" s="7"/>
    </row>
    <row r="298" spans="2:16" s="34" customFormat="1" ht="16.5" x14ac:dyDescent="0.3">
      <c r="B298" s="82">
        <v>288</v>
      </c>
      <c r="C298" s="88">
        <v>-8</v>
      </c>
      <c r="D298" s="1" t="s">
        <v>1470</v>
      </c>
      <c r="E298" s="1" t="s">
        <v>1195</v>
      </c>
      <c r="F298" s="33" t="s">
        <v>242</v>
      </c>
      <c r="G298" s="1">
        <v>1</v>
      </c>
      <c r="H298" s="1">
        <v>1</v>
      </c>
      <c r="I298" s="1"/>
      <c r="J298" s="1" t="s">
        <v>1971</v>
      </c>
      <c r="K298" s="1"/>
      <c r="L298" s="6" t="s">
        <v>722</v>
      </c>
      <c r="M298" s="6">
        <v>78</v>
      </c>
      <c r="N298" s="1">
        <v>76</v>
      </c>
      <c r="O298" s="1"/>
      <c r="P298" s="7"/>
    </row>
    <row r="299" spans="2:16" s="34" customFormat="1" ht="16.5" x14ac:dyDescent="0.3">
      <c r="B299" s="82">
        <v>288</v>
      </c>
      <c r="C299" s="88" t="s">
        <v>635</v>
      </c>
      <c r="D299" s="1" t="s">
        <v>1972</v>
      </c>
      <c r="E299" s="1" t="s">
        <v>1195</v>
      </c>
      <c r="F299" s="33" t="s">
        <v>1973</v>
      </c>
      <c r="G299" s="1">
        <v>1</v>
      </c>
      <c r="H299" s="1">
        <v>1</v>
      </c>
      <c r="I299" s="1"/>
      <c r="J299" s="1" t="s">
        <v>1974</v>
      </c>
      <c r="K299" s="1"/>
      <c r="L299" s="6" t="s">
        <v>104</v>
      </c>
      <c r="M299" s="6">
        <v>114</v>
      </c>
      <c r="N299" s="1">
        <v>111</v>
      </c>
      <c r="O299" s="1"/>
      <c r="P299" s="7"/>
    </row>
    <row r="300" spans="2:16" s="34" customFormat="1" ht="16.5" x14ac:dyDescent="0.3">
      <c r="B300" s="82">
        <v>288</v>
      </c>
      <c r="C300" s="88">
        <v>-8</v>
      </c>
      <c r="D300" s="1" t="s">
        <v>1471</v>
      </c>
      <c r="E300" s="1" t="s">
        <v>1195</v>
      </c>
      <c r="F300" s="33" t="s">
        <v>1472</v>
      </c>
      <c r="G300" s="1">
        <v>1</v>
      </c>
      <c r="H300" s="1">
        <v>1</v>
      </c>
      <c r="I300" s="1"/>
      <c r="J300" s="1" t="s">
        <v>1971</v>
      </c>
      <c r="K300" s="1"/>
      <c r="L300" s="6" t="s">
        <v>590</v>
      </c>
      <c r="M300" s="6">
        <v>70</v>
      </c>
      <c r="N300" s="1">
        <v>68</v>
      </c>
      <c r="O300" s="1"/>
      <c r="P300" s="7"/>
    </row>
    <row r="301" spans="2:16" s="34" customFormat="1" ht="33" x14ac:dyDescent="0.3">
      <c r="B301" s="82">
        <v>288</v>
      </c>
      <c r="C301" s="88" t="s">
        <v>635</v>
      </c>
      <c r="D301" s="1" t="s">
        <v>1975</v>
      </c>
      <c r="E301" s="1" t="s">
        <v>1195</v>
      </c>
      <c r="F301" s="33" t="s">
        <v>1976</v>
      </c>
      <c r="G301" s="1">
        <v>1</v>
      </c>
      <c r="H301" s="1">
        <v>1</v>
      </c>
      <c r="I301" s="1"/>
      <c r="J301" s="1" t="s">
        <v>1974</v>
      </c>
      <c r="K301" s="1"/>
      <c r="L301" s="6" t="s">
        <v>1078</v>
      </c>
      <c r="M301" s="6">
        <v>221</v>
      </c>
      <c r="N301" s="1">
        <v>219</v>
      </c>
      <c r="O301" s="1"/>
      <c r="P301" s="7"/>
    </row>
    <row r="302" spans="2:16" s="34" customFormat="1" ht="16.5" x14ac:dyDescent="0.3">
      <c r="B302" s="82">
        <v>288</v>
      </c>
      <c r="C302" s="88">
        <v>-8</v>
      </c>
      <c r="D302" s="1" t="s">
        <v>406</v>
      </c>
      <c r="E302" s="1" t="s">
        <v>1195</v>
      </c>
      <c r="F302" s="33" t="s">
        <v>1468</v>
      </c>
      <c r="G302" s="1">
        <v>1</v>
      </c>
      <c r="H302" s="1">
        <v>1</v>
      </c>
      <c r="I302" s="1"/>
      <c r="J302" s="1" t="s">
        <v>1971</v>
      </c>
      <c r="K302" s="1"/>
      <c r="L302" s="6" t="s">
        <v>723</v>
      </c>
      <c r="M302" s="6">
        <v>114</v>
      </c>
      <c r="N302" s="1">
        <v>111</v>
      </c>
      <c r="O302" s="1"/>
      <c r="P302" s="7"/>
    </row>
    <row r="303" spans="2:16" s="34" customFormat="1" ht="16.5" x14ac:dyDescent="0.3">
      <c r="B303" s="82">
        <v>288</v>
      </c>
      <c r="C303" s="88" t="s">
        <v>635</v>
      </c>
      <c r="D303" s="1" t="s">
        <v>1977</v>
      </c>
      <c r="E303" s="1" t="s">
        <v>1195</v>
      </c>
      <c r="F303" s="33" t="s">
        <v>166</v>
      </c>
      <c r="G303" s="1">
        <v>1</v>
      </c>
      <c r="H303" s="1">
        <v>1</v>
      </c>
      <c r="I303" s="1"/>
      <c r="J303" s="1" t="s">
        <v>1974</v>
      </c>
      <c r="K303" s="1"/>
      <c r="L303" s="6" t="s">
        <v>220</v>
      </c>
      <c r="M303" s="6">
        <v>114</v>
      </c>
      <c r="N303" s="1">
        <v>111</v>
      </c>
      <c r="O303" s="1"/>
      <c r="P303" s="7"/>
    </row>
    <row r="304" spans="2:16" s="34" customFormat="1" ht="16.5" x14ac:dyDescent="0.3">
      <c r="B304" s="82">
        <v>288</v>
      </c>
      <c r="C304" s="88">
        <v>-8</v>
      </c>
      <c r="D304" s="1" t="s">
        <v>1690</v>
      </c>
      <c r="E304" s="1" t="s">
        <v>1195</v>
      </c>
      <c r="F304" s="33" t="s">
        <v>258</v>
      </c>
      <c r="G304" s="1">
        <v>1</v>
      </c>
      <c r="H304" s="1">
        <v>1</v>
      </c>
      <c r="I304" s="1"/>
      <c r="J304" s="1" t="s">
        <v>1978</v>
      </c>
      <c r="K304" s="1"/>
      <c r="L304" s="6" t="s">
        <v>1990</v>
      </c>
      <c r="M304" s="6">
        <v>221</v>
      </c>
      <c r="N304" s="1"/>
      <c r="O304" s="1"/>
      <c r="P304" s="7"/>
    </row>
    <row r="305" spans="2:16" s="34" customFormat="1" ht="33" x14ac:dyDescent="0.3">
      <c r="B305" s="82">
        <v>288</v>
      </c>
      <c r="C305" s="88">
        <v>-8</v>
      </c>
      <c r="D305" s="1" t="s">
        <v>1692</v>
      </c>
      <c r="E305" s="1" t="s">
        <v>1195</v>
      </c>
      <c r="F305" s="33" t="s">
        <v>1693</v>
      </c>
      <c r="G305" s="1">
        <v>1</v>
      </c>
      <c r="H305" s="1">
        <v>1</v>
      </c>
      <c r="I305" s="1"/>
      <c r="J305" s="1" t="s">
        <v>1978</v>
      </c>
      <c r="K305" s="1"/>
      <c r="L305" s="6" t="s">
        <v>1159</v>
      </c>
      <c r="M305" s="6">
        <v>114</v>
      </c>
      <c r="N305" s="1">
        <v>111</v>
      </c>
      <c r="O305" s="1"/>
      <c r="P305" s="7"/>
    </row>
    <row r="306" spans="2:16" s="34" customFormat="1" ht="16.5" x14ac:dyDescent="0.3">
      <c r="B306" s="82">
        <v>288</v>
      </c>
      <c r="C306" s="88" t="s">
        <v>635</v>
      </c>
      <c r="D306" s="1" t="s">
        <v>1745</v>
      </c>
      <c r="E306" s="1" t="s">
        <v>1195</v>
      </c>
      <c r="F306" s="33" t="s">
        <v>1746</v>
      </c>
      <c r="G306" s="1">
        <v>1</v>
      </c>
      <c r="H306" s="1">
        <v>1</v>
      </c>
      <c r="I306" s="1"/>
      <c r="J306" s="1" t="s">
        <v>1979</v>
      </c>
      <c r="K306" s="1"/>
      <c r="L306" s="6" t="s">
        <v>1712</v>
      </c>
      <c r="M306" s="6">
        <v>49</v>
      </c>
      <c r="N306" s="1">
        <v>46</v>
      </c>
      <c r="O306" s="1"/>
      <c r="P306" s="7"/>
    </row>
    <row r="307" spans="2:16" s="34" customFormat="1" ht="16.5" x14ac:dyDescent="0.3">
      <c r="B307" s="82">
        <v>288</v>
      </c>
      <c r="C307" s="88" t="s">
        <v>635</v>
      </c>
      <c r="D307" s="1" t="s">
        <v>1748</v>
      </c>
      <c r="E307" s="1" t="s">
        <v>1195</v>
      </c>
      <c r="F307" s="33" t="s">
        <v>1749</v>
      </c>
      <c r="G307" s="1">
        <v>1</v>
      </c>
      <c r="H307" s="1">
        <v>1</v>
      </c>
      <c r="I307" s="1"/>
      <c r="J307" s="1" t="s">
        <v>1979</v>
      </c>
      <c r="K307" s="1"/>
      <c r="L307" s="6" t="s">
        <v>460</v>
      </c>
      <c r="M307" s="6">
        <v>176</v>
      </c>
      <c r="N307" s="1">
        <v>172</v>
      </c>
      <c r="O307" s="1"/>
      <c r="P307" s="7"/>
    </row>
    <row r="308" spans="2:16" s="34" customFormat="1" ht="16.5" x14ac:dyDescent="0.3">
      <c r="B308" s="82">
        <v>288</v>
      </c>
      <c r="C308" s="88" t="s">
        <v>635</v>
      </c>
      <c r="D308" s="1" t="s">
        <v>313</v>
      </c>
      <c r="E308" s="1" t="s">
        <v>1195</v>
      </c>
      <c r="F308" s="33" t="s">
        <v>1750</v>
      </c>
      <c r="G308" s="1">
        <v>1</v>
      </c>
      <c r="H308" s="1">
        <v>1</v>
      </c>
      <c r="I308" s="1"/>
      <c r="J308" s="1" t="s">
        <v>1979</v>
      </c>
      <c r="K308" s="1"/>
      <c r="L308" s="6" t="s">
        <v>432</v>
      </c>
      <c r="M308" s="6">
        <v>103</v>
      </c>
      <c r="N308" s="1">
        <v>101</v>
      </c>
      <c r="O308" s="1"/>
      <c r="P308" s="7"/>
    </row>
    <row r="309" spans="2:16" s="34" customFormat="1" ht="16.5" x14ac:dyDescent="0.3">
      <c r="B309" s="82">
        <v>288</v>
      </c>
      <c r="C309" s="88" t="s">
        <v>635</v>
      </c>
      <c r="D309" s="1" t="s">
        <v>22</v>
      </c>
      <c r="E309" s="1" t="s">
        <v>1195</v>
      </c>
      <c r="F309" s="33" t="s">
        <v>1751</v>
      </c>
      <c r="G309" s="1">
        <v>1</v>
      </c>
      <c r="H309" s="1">
        <v>1</v>
      </c>
      <c r="I309" s="1"/>
      <c r="J309" s="1" t="s">
        <v>1979</v>
      </c>
      <c r="K309" s="1"/>
      <c r="L309" s="6" t="s">
        <v>1375</v>
      </c>
      <c r="M309" s="6">
        <v>88</v>
      </c>
      <c r="N309" s="1">
        <v>85</v>
      </c>
      <c r="O309" s="1"/>
      <c r="P309" s="7"/>
    </row>
    <row r="310" spans="2:16" s="34" customFormat="1" ht="16.5" x14ac:dyDescent="0.3">
      <c r="B310" s="82">
        <v>288</v>
      </c>
      <c r="C310" s="88" t="s">
        <v>635</v>
      </c>
      <c r="D310" s="1" t="s">
        <v>1752</v>
      </c>
      <c r="E310" s="1" t="s">
        <v>1195</v>
      </c>
      <c r="F310" s="33" t="s">
        <v>1753</v>
      </c>
      <c r="G310" s="1">
        <v>1</v>
      </c>
      <c r="H310" s="1">
        <v>1</v>
      </c>
      <c r="I310" s="1"/>
      <c r="J310" s="1" t="s">
        <v>1979</v>
      </c>
      <c r="K310" s="1"/>
      <c r="L310" s="6" t="s">
        <v>1376</v>
      </c>
      <c r="M310" s="6">
        <v>49</v>
      </c>
      <c r="N310" s="1">
        <v>46</v>
      </c>
      <c r="O310" s="1"/>
      <c r="P310" s="7"/>
    </row>
    <row r="311" spans="2:16" s="34" customFormat="1" ht="16.5" x14ac:dyDescent="0.3">
      <c r="B311" s="82">
        <v>288</v>
      </c>
      <c r="C311" s="88" t="s">
        <v>635</v>
      </c>
      <c r="D311" s="1" t="s">
        <v>1754</v>
      </c>
      <c r="E311" s="1" t="s">
        <v>1195</v>
      </c>
      <c r="F311" s="33" t="s">
        <v>1755</v>
      </c>
      <c r="G311" s="1">
        <v>1</v>
      </c>
      <c r="H311" s="1">
        <v>1</v>
      </c>
      <c r="I311" s="1"/>
      <c r="J311" s="1" t="s">
        <v>1979</v>
      </c>
      <c r="K311" s="1"/>
      <c r="L311" s="6" t="s">
        <v>568</v>
      </c>
      <c r="M311" s="6">
        <v>221</v>
      </c>
      <c r="N311" s="1">
        <v>219</v>
      </c>
      <c r="O311" s="1"/>
      <c r="P311" s="7"/>
    </row>
    <row r="312" spans="2:16" s="34" customFormat="1" ht="16.5" x14ac:dyDescent="0.3">
      <c r="B312" s="82">
        <v>288</v>
      </c>
      <c r="C312" s="88" t="s">
        <v>635</v>
      </c>
      <c r="D312" s="1" t="s">
        <v>1756</v>
      </c>
      <c r="E312" s="1" t="s">
        <v>1195</v>
      </c>
      <c r="F312" s="33" t="s">
        <v>1757</v>
      </c>
      <c r="G312" s="1">
        <v>1</v>
      </c>
      <c r="H312" s="1">
        <v>1</v>
      </c>
      <c r="I312" s="1"/>
      <c r="J312" s="1" t="s">
        <v>1979</v>
      </c>
      <c r="K312" s="1"/>
      <c r="L312" s="6" t="s">
        <v>1713</v>
      </c>
      <c r="M312" s="6">
        <v>176</v>
      </c>
      <c r="N312" s="1">
        <v>172</v>
      </c>
      <c r="O312" s="1"/>
      <c r="P312" s="7"/>
    </row>
    <row r="313" spans="2:16" s="34" customFormat="1" ht="16.5" x14ac:dyDescent="0.3">
      <c r="B313" s="1"/>
      <c r="C313" s="1"/>
      <c r="D313" s="1"/>
      <c r="E313" s="1"/>
      <c r="F313" s="33"/>
      <c r="G313" s="1"/>
      <c r="H313" s="1"/>
      <c r="I313" s="1"/>
      <c r="J313" s="1"/>
      <c r="K313" s="1"/>
      <c r="L313" s="6"/>
      <c r="M313" s="6"/>
      <c r="N313" s="1"/>
      <c r="O313" s="1"/>
      <c r="P313" s="7"/>
    </row>
    <row r="314" spans="2:16" s="34" customFormat="1" ht="16.5" x14ac:dyDescent="0.3">
      <c r="B314" s="1"/>
      <c r="C314" s="1"/>
      <c r="D314" s="1"/>
      <c r="E314" s="1"/>
      <c r="F314" s="33"/>
      <c r="G314" s="1"/>
      <c r="H314" s="1"/>
      <c r="I314" s="1"/>
      <c r="J314" s="1"/>
      <c r="K314" s="1"/>
      <c r="L314" s="6"/>
      <c r="M314" s="6"/>
      <c r="N314" s="1"/>
      <c r="O314" s="1"/>
      <c r="P314" s="7"/>
    </row>
    <row r="315" spans="2:16" s="34" customFormat="1" ht="16.5" x14ac:dyDescent="0.3">
      <c r="B315" s="1"/>
      <c r="C315" s="1"/>
      <c r="D315" s="1"/>
      <c r="E315" s="1"/>
      <c r="F315" s="33"/>
      <c r="G315" s="1"/>
      <c r="H315" s="1"/>
      <c r="I315" s="1"/>
      <c r="J315" s="1"/>
      <c r="K315" s="1"/>
      <c r="L315" s="6"/>
      <c r="M315" s="6"/>
      <c r="N315" s="1"/>
      <c r="O315" s="1"/>
      <c r="P315" s="7"/>
    </row>
    <row r="316" spans="2:16" s="34" customFormat="1" ht="16.5" x14ac:dyDescent="0.3">
      <c r="B316" s="1"/>
      <c r="C316" s="1"/>
      <c r="D316" s="1"/>
      <c r="E316" s="1"/>
      <c r="F316" s="33"/>
      <c r="G316" s="1"/>
      <c r="H316" s="1"/>
      <c r="I316" s="1"/>
      <c r="J316" s="1"/>
      <c r="K316" s="1"/>
      <c r="L316" s="6"/>
      <c r="M316" s="6"/>
      <c r="N316" s="1"/>
      <c r="O316" s="1"/>
      <c r="P316" s="7"/>
    </row>
    <row r="317" spans="2:16" s="34" customFormat="1" ht="16.5" x14ac:dyDescent="0.3">
      <c r="B317" s="1"/>
      <c r="C317" s="1"/>
      <c r="D317" s="1"/>
      <c r="E317" s="1"/>
      <c r="F317" s="33"/>
      <c r="G317" s="1"/>
      <c r="H317" s="1"/>
      <c r="I317" s="1"/>
      <c r="J317" s="1"/>
      <c r="K317" s="1"/>
      <c r="L317" s="6"/>
      <c r="M317" s="6"/>
      <c r="N317" s="1"/>
      <c r="O317" s="1"/>
      <c r="P317" s="7"/>
    </row>
    <row r="318" spans="2:16" s="34" customFormat="1" ht="16.5" x14ac:dyDescent="0.3">
      <c r="B318" s="1"/>
      <c r="C318" s="1"/>
      <c r="D318" s="1"/>
      <c r="E318" s="1"/>
      <c r="F318" s="33"/>
      <c r="G318" s="1"/>
      <c r="H318" s="1"/>
      <c r="I318" s="1"/>
      <c r="J318" s="1"/>
      <c r="K318" s="1"/>
      <c r="L318" s="6"/>
      <c r="M318" s="6"/>
      <c r="N318" s="1"/>
      <c r="O318" s="1"/>
      <c r="P318" s="7"/>
    </row>
    <row r="319" spans="2:16" s="34" customFormat="1" ht="16.5" x14ac:dyDescent="0.3">
      <c r="B319" s="1"/>
      <c r="C319" s="1"/>
      <c r="D319" s="1"/>
      <c r="E319" s="1"/>
      <c r="F319" s="33"/>
      <c r="G319" s="1"/>
      <c r="H319" s="1"/>
      <c r="I319" s="1"/>
      <c r="J319" s="1"/>
      <c r="K319" s="1"/>
      <c r="L319" s="6"/>
      <c r="M319" s="6"/>
      <c r="N319" s="1"/>
      <c r="O319" s="1"/>
      <c r="P319" s="7"/>
    </row>
    <row r="320" spans="2:16" s="34" customFormat="1" ht="16.5" x14ac:dyDescent="0.3">
      <c r="B320" s="1"/>
      <c r="C320" s="1"/>
      <c r="D320" s="1"/>
      <c r="E320" s="1"/>
      <c r="F320" s="33"/>
      <c r="G320" s="1"/>
      <c r="H320" s="1"/>
      <c r="I320" s="1"/>
      <c r="J320" s="1"/>
      <c r="K320" s="1"/>
      <c r="L320" s="6"/>
      <c r="M320" s="6"/>
      <c r="N320" s="1"/>
      <c r="O320" s="1"/>
      <c r="P320" s="7"/>
    </row>
    <row r="321" spans="2:16" s="34" customFormat="1" ht="16.5" x14ac:dyDescent="0.3">
      <c r="B321" s="1"/>
      <c r="C321" s="1"/>
      <c r="D321" s="1"/>
      <c r="E321" s="1"/>
      <c r="F321" s="33"/>
      <c r="G321" s="1"/>
      <c r="H321" s="1"/>
      <c r="I321" s="1"/>
      <c r="J321" s="1"/>
      <c r="K321" s="1"/>
      <c r="L321" s="6"/>
      <c r="M321" s="6"/>
      <c r="N321" s="1"/>
      <c r="O321" s="1"/>
      <c r="P321" s="7"/>
    </row>
    <row r="322" spans="2:16" s="34" customFormat="1" ht="16.5" x14ac:dyDescent="0.3">
      <c r="B322" s="1"/>
      <c r="C322" s="1"/>
      <c r="D322" s="1"/>
      <c r="E322" s="1"/>
      <c r="F322" s="33"/>
      <c r="G322" s="1"/>
      <c r="H322" s="1"/>
      <c r="I322" s="1"/>
      <c r="J322" s="1"/>
      <c r="K322" s="1"/>
      <c r="L322" s="6"/>
      <c r="M322" s="6"/>
      <c r="N322" s="1"/>
      <c r="O322" s="1"/>
      <c r="P322" s="7"/>
    </row>
    <row r="323" spans="2:16" s="34" customFormat="1" ht="16.5" x14ac:dyDescent="0.3">
      <c r="B323" s="1"/>
      <c r="C323" s="1"/>
      <c r="D323" s="1"/>
      <c r="E323" s="1"/>
      <c r="F323" s="33"/>
      <c r="G323" s="1"/>
      <c r="H323" s="1"/>
      <c r="I323" s="1"/>
      <c r="J323" s="1"/>
      <c r="K323" s="1"/>
      <c r="L323" s="6"/>
      <c r="M323" s="6"/>
      <c r="N323" s="1"/>
      <c r="O323" s="1"/>
      <c r="P323" s="7"/>
    </row>
    <row r="324" spans="2:16" s="34" customFormat="1" ht="16.5" x14ac:dyDescent="0.3">
      <c r="B324" s="1"/>
      <c r="C324" s="1"/>
      <c r="D324" s="1"/>
      <c r="E324" s="1"/>
      <c r="F324" s="33"/>
      <c r="G324" s="1"/>
      <c r="H324" s="1"/>
      <c r="I324" s="1"/>
      <c r="J324" s="1"/>
      <c r="K324" s="1"/>
      <c r="L324" s="6"/>
      <c r="M324" s="6"/>
      <c r="N324" s="1"/>
      <c r="O324" s="1"/>
      <c r="P324" s="7"/>
    </row>
    <row r="325" spans="2:16" s="34" customFormat="1" ht="16.5" x14ac:dyDescent="0.3">
      <c r="B325" s="1"/>
      <c r="C325" s="1"/>
      <c r="D325" s="1"/>
      <c r="E325" s="1"/>
      <c r="F325" s="33"/>
      <c r="G325" s="1"/>
      <c r="H325" s="1"/>
      <c r="I325" s="1"/>
      <c r="J325" s="1"/>
      <c r="K325" s="1"/>
      <c r="L325" s="6"/>
      <c r="M325" s="6"/>
      <c r="N325" s="1"/>
      <c r="O325" s="1"/>
      <c r="P325" s="7"/>
    </row>
    <row r="326" spans="2:16" s="34" customFormat="1" ht="16.5" x14ac:dyDescent="0.3">
      <c r="B326" s="1"/>
      <c r="C326" s="1"/>
      <c r="D326" s="1"/>
      <c r="E326" s="1"/>
      <c r="F326" s="33"/>
      <c r="G326" s="1"/>
      <c r="H326" s="1"/>
      <c r="I326" s="1"/>
      <c r="J326" s="1"/>
      <c r="K326" s="1"/>
      <c r="L326" s="6"/>
      <c r="M326" s="6"/>
      <c r="N326" s="1"/>
      <c r="O326" s="1"/>
      <c r="P326" s="7"/>
    </row>
    <row r="327" spans="2:16" s="34" customFormat="1" ht="16.5" x14ac:dyDescent="0.3">
      <c r="B327" s="1"/>
      <c r="C327" s="1"/>
      <c r="D327" s="1"/>
      <c r="E327" s="1"/>
      <c r="F327" s="33"/>
      <c r="G327" s="1"/>
      <c r="H327" s="1"/>
      <c r="I327" s="1"/>
      <c r="J327" s="1"/>
      <c r="K327" s="1"/>
      <c r="L327" s="6"/>
      <c r="M327" s="6"/>
      <c r="N327" s="1"/>
      <c r="O327" s="1"/>
      <c r="P327" s="7"/>
    </row>
    <row r="328" spans="2:16" s="34" customFormat="1" ht="16.5" x14ac:dyDescent="0.3">
      <c r="B328" s="1"/>
      <c r="C328" s="1"/>
      <c r="D328" s="1"/>
      <c r="E328" s="1"/>
      <c r="F328" s="33"/>
      <c r="G328" s="1"/>
      <c r="H328" s="1"/>
      <c r="I328" s="1"/>
      <c r="J328" s="1"/>
      <c r="K328" s="1"/>
      <c r="L328" s="6"/>
      <c r="M328" s="6"/>
      <c r="N328" s="1"/>
      <c r="O328" s="1"/>
      <c r="P328" s="7"/>
    </row>
    <row r="329" spans="2:16" s="34" customFormat="1" ht="16.5" x14ac:dyDescent="0.3">
      <c r="B329" s="1"/>
      <c r="C329" s="1"/>
      <c r="D329" s="1"/>
      <c r="E329" s="1"/>
      <c r="F329" s="33"/>
      <c r="G329" s="1"/>
      <c r="H329" s="1"/>
      <c r="I329" s="1"/>
      <c r="J329" s="1"/>
      <c r="K329" s="1"/>
      <c r="L329" s="6"/>
      <c r="M329" s="6"/>
      <c r="N329" s="1"/>
      <c r="O329" s="1"/>
      <c r="P329" s="7"/>
    </row>
    <row r="330" spans="2:16" s="34" customFormat="1" ht="16.5" x14ac:dyDescent="0.3">
      <c r="B330" s="1"/>
      <c r="C330" s="1"/>
      <c r="D330" s="1"/>
      <c r="E330" s="1"/>
      <c r="F330" s="33"/>
      <c r="G330" s="1"/>
      <c r="H330" s="1"/>
      <c r="I330" s="1"/>
      <c r="J330" s="1"/>
      <c r="K330" s="1"/>
      <c r="L330" s="6"/>
      <c r="M330" s="6"/>
      <c r="N330" s="1"/>
      <c r="O330" s="1"/>
      <c r="P330" s="7"/>
    </row>
    <row r="331" spans="2:16" s="34" customFormat="1" ht="16.5" x14ac:dyDescent="0.3">
      <c r="B331" s="1"/>
      <c r="C331" s="1"/>
      <c r="D331" s="1"/>
      <c r="E331" s="1"/>
      <c r="F331" s="33"/>
      <c r="G331" s="1"/>
      <c r="H331" s="1"/>
      <c r="I331" s="1"/>
      <c r="J331" s="1"/>
      <c r="K331" s="1"/>
      <c r="L331" s="6"/>
      <c r="M331" s="6"/>
      <c r="N331" s="1"/>
      <c r="O331" s="1"/>
      <c r="P331" s="7"/>
    </row>
    <row r="332" spans="2:16" s="34" customFormat="1" ht="16.5" x14ac:dyDescent="0.3">
      <c r="B332" s="1"/>
      <c r="C332" s="1"/>
      <c r="D332" s="1"/>
      <c r="E332" s="1"/>
      <c r="F332" s="33"/>
      <c r="G332" s="1"/>
      <c r="H332" s="1"/>
      <c r="I332" s="1"/>
      <c r="J332" s="1"/>
      <c r="K332" s="1"/>
      <c r="L332" s="6"/>
      <c r="M332" s="6"/>
      <c r="N332" s="1"/>
      <c r="O332" s="1"/>
      <c r="P332" s="7"/>
    </row>
    <row r="333" spans="2:16" s="34" customFormat="1" ht="16.5" x14ac:dyDescent="0.3">
      <c r="B333" s="1"/>
      <c r="C333" s="1"/>
      <c r="D333" s="1"/>
      <c r="E333" s="1"/>
      <c r="F333" s="33"/>
      <c r="G333" s="1"/>
      <c r="H333" s="1"/>
      <c r="I333" s="1"/>
      <c r="J333" s="1"/>
      <c r="K333" s="1"/>
      <c r="L333" s="6"/>
      <c r="M333" s="6"/>
      <c r="N333" s="1"/>
      <c r="O333" s="1"/>
      <c r="P333" s="7"/>
    </row>
    <row r="334" spans="2:16" s="34" customFormat="1" ht="16.5" x14ac:dyDescent="0.3">
      <c r="B334" s="1"/>
      <c r="C334" s="1"/>
      <c r="D334" s="1"/>
      <c r="E334" s="1"/>
      <c r="F334" s="33"/>
      <c r="G334" s="1"/>
      <c r="H334" s="1"/>
      <c r="I334" s="1"/>
      <c r="J334" s="1"/>
      <c r="K334" s="1"/>
      <c r="L334" s="6"/>
      <c r="M334" s="6"/>
      <c r="N334" s="1"/>
      <c r="O334" s="1"/>
      <c r="P334" s="7"/>
    </row>
    <row r="335" spans="2:16" s="34" customFormat="1" ht="16.5" x14ac:dyDescent="0.3">
      <c r="B335" s="1"/>
      <c r="C335" s="1"/>
      <c r="D335" s="1"/>
      <c r="E335" s="1"/>
      <c r="F335" s="33"/>
      <c r="G335" s="1"/>
      <c r="H335" s="1"/>
      <c r="I335" s="1"/>
      <c r="J335" s="1"/>
      <c r="K335" s="1"/>
      <c r="L335" s="6"/>
      <c r="M335" s="6"/>
      <c r="N335" s="1"/>
      <c r="O335" s="1"/>
      <c r="P335" s="7"/>
    </row>
    <row r="336" spans="2:16" s="34" customFormat="1" ht="16.5" x14ac:dyDescent="0.3">
      <c r="B336" s="1"/>
      <c r="C336" s="1"/>
      <c r="D336" s="1"/>
      <c r="E336" s="1"/>
      <c r="F336" s="33"/>
      <c r="G336" s="1"/>
      <c r="H336" s="1"/>
      <c r="I336" s="1"/>
      <c r="J336" s="1"/>
      <c r="K336" s="1"/>
      <c r="L336" s="6"/>
      <c r="M336" s="6"/>
      <c r="N336" s="1"/>
      <c r="O336" s="1"/>
      <c r="P336" s="7"/>
    </row>
    <row r="337" spans="2:16" s="34" customFormat="1" ht="16.5" x14ac:dyDescent="0.3">
      <c r="B337" s="1"/>
      <c r="C337" s="1"/>
      <c r="D337" s="1"/>
      <c r="E337" s="1"/>
      <c r="F337" s="33"/>
      <c r="G337" s="1"/>
      <c r="H337" s="1"/>
      <c r="I337" s="1"/>
      <c r="J337" s="1"/>
      <c r="K337" s="1"/>
      <c r="L337" s="6"/>
      <c r="M337" s="6"/>
      <c r="N337" s="1"/>
      <c r="O337" s="1"/>
      <c r="P337" s="7"/>
    </row>
    <row r="338" spans="2:16" s="34" customFormat="1" ht="16.5" x14ac:dyDescent="0.3">
      <c r="B338" s="1"/>
      <c r="C338" s="1"/>
      <c r="D338" s="1"/>
      <c r="E338" s="1"/>
      <c r="F338" s="33"/>
      <c r="G338" s="1"/>
      <c r="H338" s="1"/>
      <c r="I338" s="1"/>
      <c r="J338" s="1"/>
      <c r="K338" s="1"/>
      <c r="L338" s="6"/>
      <c r="M338" s="6"/>
      <c r="N338" s="1"/>
      <c r="O338" s="1"/>
      <c r="P338" s="7"/>
    </row>
    <row r="339" spans="2:16" s="34" customFormat="1" ht="16.5" x14ac:dyDescent="0.3">
      <c r="B339" s="1"/>
      <c r="C339" s="1"/>
      <c r="D339" s="1"/>
      <c r="E339" s="1"/>
      <c r="F339" s="33"/>
      <c r="G339" s="1"/>
      <c r="H339" s="1"/>
      <c r="I339" s="1"/>
      <c r="J339" s="1"/>
      <c r="K339" s="1"/>
      <c r="L339" s="6"/>
      <c r="M339" s="6"/>
      <c r="N339" s="1"/>
      <c r="O339" s="1"/>
      <c r="P339" s="7"/>
    </row>
    <row r="340" spans="2:16" s="34" customFormat="1" ht="16.5" x14ac:dyDescent="0.3">
      <c r="B340" s="1"/>
      <c r="C340" s="1"/>
      <c r="D340" s="1"/>
      <c r="E340" s="1"/>
      <c r="F340" s="33"/>
      <c r="G340" s="1"/>
      <c r="H340" s="1"/>
      <c r="I340" s="1"/>
      <c r="J340" s="1"/>
      <c r="K340" s="1"/>
      <c r="L340" s="6"/>
      <c r="M340" s="6"/>
      <c r="N340" s="1"/>
      <c r="O340" s="1"/>
      <c r="P340" s="7"/>
    </row>
    <row r="341" spans="2:16" s="34" customFormat="1" ht="16.5" x14ac:dyDescent="0.3">
      <c r="B341" s="1"/>
      <c r="C341" s="1"/>
      <c r="D341" s="1"/>
      <c r="E341" s="1"/>
      <c r="F341" s="33"/>
      <c r="G341" s="1"/>
      <c r="H341" s="1"/>
      <c r="I341" s="1"/>
      <c r="J341" s="1"/>
      <c r="K341" s="1"/>
      <c r="L341" s="6"/>
      <c r="M341" s="6"/>
      <c r="N341" s="1"/>
      <c r="O341" s="1"/>
      <c r="P341" s="7"/>
    </row>
    <row r="342" spans="2:16" s="34" customFormat="1" ht="16.5" x14ac:dyDescent="0.3">
      <c r="B342" s="1"/>
      <c r="C342" s="1"/>
      <c r="D342" s="1"/>
      <c r="E342" s="1"/>
      <c r="F342" s="33"/>
      <c r="G342" s="1"/>
      <c r="H342" s="1"/>
      <c r="I342" s="1"/>
      <c r="J342" s="1"/>
      <c r="K342" s="1"/>
      <c r="L342" s="6"/>
      <c r="M342" s="6"/>
      <c r="N342" s="1"/>
      <c r="O342" s="1"/>
      <c r="P342" s="7"/>
    </row>
    <row r="343" spans="2:16" s="34" customFormat="1" ht="16.5" x14ac:dyDescent="0.3">
      <c r="B343" s="1"/>
      <c r="C343" s="1"/>
      <c r="D343" s="1"/>
      <c r="E343" s="1"/>
      <c r="F343" s="33"/>
      <c r="G343" s="1"/>
      <c r="H343" s="1"/>
      <c r="I343" s="1"/>
      <c r="J343" s="1"/>
      <c r="K343" s="1"/>
      <c r="L343" s="6"/>
      <c r="M343" s="6"/>
      <c r="N343" s="1"/>
      <c r="O343" s="1"/>
      <c r="P343" s="7"/>
    </row>
    <row r="344" spans="2:16" s="34" customFormat="1" ht="16.5" x14ac:dyDescent="0.3">
      <c r="B344" s="1"/>
      <c r="C344" s="1"/>
      <c r="D344" s="1"/>
      <c r="E344" s="1"/>
      <c r="F344" s="33"/>
      <c r="G344" s="1"/>
      <c r="H344" s="1"/>
      <c r="I344" s="1"/>
      <c r="J344" s="1"/>
      <c r="K344" s="1"/>
      <c r="L344" s="6"/>
      <c r="M344" s="6"/>
      <c r="N344" s="1"/>
      <c r="O344" s="1"/>
      <c r="P344" s="7"/>
    </row>
    <row r="345" spans="2:16" s="34" customFormat="1" ht="16.5" x14ac:dyDescent="0.3">
      <c r="B345" s="1"/>
      <c r="C345" s="1"/>
      <c r="D345" s="1"/>
      <c r="E345" s="1"/>
      <c r="F345" s="33"/>
      <c r="G345" s="1"/>
      <c r="H345" s="1"/>
      <c r="I345" s="1"/>
      <c r="J345" s="1"/>
      <c r="K345" s="1"/>
      <c r="L345" s="6"/>
      <c r="M345" s="6"/>
      <c r="N345" s="1"/>
      <c r="O345" s="1"/>
      <c r="P345" s="7"/>
    </row>
    <row r="346" spans="2:16" s="34" customFormat="1" ht="16.5" x14ac:dyDescent="0.3">
      <c r="B346" s="1"/>
      <c r="C346" s="1"/>
      <c r="D346" s="1"/>
      <c r="E346" s="1"/>
      <c r="F346" s="33"/>
      <c r="G346" s="1"/>
      <c r="H346" s="1"/>
      <c r="I346" s="1"/>
      <c r="J346" s="1"/>
      <c r="K346" s="1"/>
      <c r="L346" s="6"/>
      <c r="M346" s="6"/>
      <c r="N346" s="1"/>
      <c r="O346" s="1"/>
      <c r="P346" s="7"/>
    </row>
    <row r="347" spans="2:16" s="34" customFormat="1" ht="16.5" x14ac:dyDescent="0.3">
      <c r="B347" s="1"/>
      <c r="C347" s="1"/>
      <c r="D347" s="1"/>
      <c r="E347" s="1"/>
      <c r="F347" s="33"/>
      <c r="G347" s="1"/>
      <c r="H347" s="1"/>
      <c r="I347" s="1"/>
      <c r="J347" s="1"/>
      <c r="K347" s="1"/>
      <c r="L347" s="6"/>
      <c r="M347" s="6"/>
      <c r="N347" s="1"/>
      <c r="O347" s="1"/>
      <c r="P347" s="7"/>
    </row>
    <row r="348" spans="2:16" s="34" customFormat="1" ht="16.5" x14ac:dyDescent="0.3">
      <c r="B348" s="1"/>
      <c r="C348" s="1"/>
      <c r="D348" s="1"/>
      <c r="E348" s="1"/>
      <c r="F348" s="33"/>
      <c r="G348" s="1"/>
      <c r="H348" s="1"/>
      <c r="I348" s="1"/>
      <c r="J348" s="1"/>
      <c r="K348" s="1"/>
      <c r="L348" s="6"/>
      <c r="M348" s="6"/>
      <c r="N348" s="1"/>
      <c r="O348" s="1"/>
      <c r="P348" s="7"/>
    </row>
    <row r="349" spans="2:16" s="34" customFormat="1" ht="16.5" x14ac:dyDescent="0.3">
      <c r="B349" s="1"/>
      <c r="C349" s="1"/>
      <c r="D349" s="1"/>
      <c r="E349" s="1"/>
      <c r="F349" s="33"/>
      <c r="G349" s="1"/>
      <c r="H349" s="1"/>
      <c r="I349" s="1"/>
      <c r="J349" s="1"/>
      <c r="K349" s="1"/>
      <c r="L349" s="6"/>
      <c r="M349" s="6"/>
      <c r="N349" s="1"/>
      <c r="O349" s="1"/>
      <c r="P349" s="7"/>
    </row>
    <row r="350" spans="2:16" s="34" customFormat="1" ht="16.5" x14ac:dyDescent="0.3">
      <c r="B350" s="1"/>
      <c r="C350" s="1"/>
      <c r="D350" s="1"/>
      <c r="E350" s="1"/>
      <c r="F350" s="33"/>
      <c r="G350" s="1"/>
      <c r="H350" s="1"/>
      <c r="I350" s="1"/>
      <c r="J350" s="1"/>
      <c r="K350" s="1"/>
      <c r="L350" s="6"/>
      <c r="M350" s="6"/>
      <c r="N350" s="1"/>
      <c r="O350" s="1"/>
      <c r="P350" s="7"/>
    </row>
    <row r="351" spans="2:16" s="34" customFormat="1" ht="16.5" x14ac:dyDescent="0.3">
      <c r="B351" s="1"/>
      <c r="C351" s="1"/>
      <c r="D351" s="1"/>
      <c r="E351" s="1"/>
      <c r="F351" s="33"/>
      <c r="G351" s="1"/>
      <c r="H351" s="1"/>
      <c r="I351" s="1"/>
      <c r="J351" s="1"/>
      <c r="K351" s="1"/>
      <c r="L351" s="6"/>
      <c r="M351" s="6"/>
      <c r="N351" s="1"/>
      <c r="O351" s="1"/>
      <c r="P351" s="7"/>
    </row>
    <row r="352" spans="2:16" s="34" customFormat="1" ht="16.5" x14ac:dyDescent="0.3">
      <c r="B352" s="1"/>
      <c r="C352" s="1"/>
      <c r="D352" s="1"/>
      <c r="E352" s="1"/>
      <c r="F352" s="33"/>
      <c r="G352" s="1"/>
      <c r="H352" s="1"/>
      <c r="I352" s="1"/>
      <c r="J352" s="1"/>
      <c r="K352" s="1"/>
      <c r="L352" s="6"/>
      <c r="M352" s="6"/>
      <c r="N352" s="1"/>
      <c r="O352" s="1"/>
      <c r="P352" s="7"/>
    </row>
    <row r="353" spans="2:16" s="34" customFormat="1" ht="16.5" x14ac:dyDescent="0.3">
      <c r="B353" s="1"/>
      <c r="C353" s="1"/>
      <c r="D353" s="1"/>
      <c r="E353" s="1"/>
      <c r="F353" s="33"/>
      <c r="G353" s="1"/>
      <c r="H353" s="1"/>
      <c r="I353" s="1"/>
      <c r="J353" s="1"/>
      <c r="K353" s="1"/>
      <c r="L353" s="6"/>
      <c r="M353" s="6"/>
      <c r="N353" s="1"/>
      <c r="O353" s="1"/>
      <c r="P353" s="7"/>
    </row>
    <row r="354" spans="2:16" s="34" customFormat="1" ht="16.5" x14ac:dyDescent="0.3">
      <c r="B354" s="1"/>
      <c r="C354" s="1"/>
      <c r="D354" s="1"/>
      <c r="E354" s="1"/>
      <c r="F354" s="33"/>
      <c r="G354" s="1"/>
      <c r="H354" s="1"/>
      <c r="I354" s="1"/>
      <c r="J354" s="1"/>
      <c r="K354" s="1"/>
      <c r="L354" s="6"/>
      <c r="M354" s="6"/>
      <c r="N354" s="1"/>
      <c r="O354" s="1"/>
      <c r="P354" s="7"/>
    </row>
    <row r="355" spans="2:16" s="34" customFormat="1" ht="16.5" x14ac:dyDescent="0.3">
      <c r="B355" s="1"/>
      <c r="C355" s="1"/>
      <c r="D355" s="1"/>
      <c r="E355" s="1"/>
      <c r="F355" s="33"/>
      <c r="G355" s="1"/>
      <c r="H355" s="1"/>
      <c r="I355" s="1"/>
      <c r="J355" s="1"/>
      <c r="K355" s="1"/>
      <c r="L355" s="6"/>
      <c r="M355" s="6"/>
      <c r="N355" s="1"/>
      <c r="O355" s="1"/>
      <c r="P355" s="7"/>
    </row>
    <row r="356" spans="2:16" s="34" customFormat="1" ht="16.5" x14ac:dyDescent="0.3">
      <c r="B356" s="1"/>
      <c r="C356" s="1"/>
      <c r="D356" s="1"/>
      <c r="E356" s="1"/>
      <c r="F356" s="33"/>
      <c r="G356" s="1"/>
      <c r="H356" s="1"/>
      <c r="I356" s="1"/>
      <c r="J356" s="1"/>
      <c r="K356" s="1"/>
      <c r="L356" s="6"/>
      <c r="M356" s="6"/>
      <c r="N356" s="1"/>
      <c r="O356" s="1"/>
      <c r="P356" s="7"/>
    </row>
    <row r="357" spans="2:16" s="34" customFormat="1" ht="16.5" x14ac:dyDescent="0.3">
      <c r="B357" s="1"/>
      <c r="C357" s="1"/>
      <c r="D357" s="1"/>
      <c r="E357" s="1"/>
      <c r="F357" s="33"/>
      <c r="G357" s="1"/>
      <c r="H357" s="1"/>
      <c r="I357" s="1"/>
      <c r="J357" s="1"/>
      <c r="K357" s="1"/>
      <c r="L357" s="6"/>
      <c r="M357" s="6"/>
      <c r="N357" s="1"/>
      <c r="O357" s="1"/>
      <c r="P357" s="7"/>
    </row>
    <row r="358" spans="2:16" s="34" customFormat="1" ht="16.5" x14ac:dyDescent="0.3">
      <c r="B358" s="1"/>
      <c r="C358" s="1"/>
      <c r="D358" s="1"/>
      <c r="E358" s="1"/>
      <c r="F358" s="33"/>
      <c r="G358" s="1"/>
      <c r="H358" s="1"/>
      <c r="I358" s="1"/>
      <c r="J358" s="1"/>
      <c r="K358" s="1"/>
      <c r="L358" s="6"/>
      <c r="M358" s="6"/>
      <c r="N358" s="1"/>
      <c r="O358" s="1"/>
      <c r="P358" s="7"/>
    </row>
    <row r="359" spans="2:16" s="34" customFormat="1" ht="16.5" x14ac:dyDescent="0.3">
      <c r="B359" s="1"/>
      <c r="C359" s="1"/>
      <c r="D359" s="1"/>
      <c r="E359" s="1"/>
      <c r="F359" s="33"/>
      <c r="G359" s="1"/>
      <c r="H359" s="1"/>
      <c r="I359" s="1"/>
      <c r="J359" s="1"/>
      <c r="K359" s="1"/>
      <c r="L359" s="6"/>
      <c r="M359" s="6"/>
      <c r="N359" s="1"/>
      <c r="O359" s="1"/>
      <c r="P359" s="7"/>
    </row>
    <row r="360" spans="2:16" s="34" customFormat="1" ht="16.5" x14ac:dyDescent="0.3">
      <c r="B360" s="1"/>
      <c r="C360" s="1"/>
      <c r="D360" s="1"/>
      <c r="E360" s="1"/>
      <c r="F360" s="33"/>
      <c r="G360" s="1"/>
      <c r="H360" s="1"/>
      <c r="I360" s="1"/>
      <c r="J360" s="1"/>
      <c r="K360" s="1"/>
      <c r="L360" s="6"/>
      <c r="M360" s="6"/>
      <c r="N360" s="1"/>
      <c r="O360" s="1"/>
      <c r="P360" s="7"/>
    </row>
    <row r="361" spans="2:16" s="34" customFormat="1" ht="16.5" x14ac:dyDescent="0.3">
      <c r="B361" s="1"/>
      <c r="C361" s="1"/>
      <c r="D361" s="1"/>
      <c r="E361" s="1"/>
      <c r="F361" s="33"/>
      <c r="G361" s="1"/>
      <c r="H361" s="1"/>
      <c r="I361" s="1"/>
      <c r="J361" s="1"/>
      <c r="K361" s="1"/>
      <c r="L361" s="6"/>
      <c r="M361" s="6"/>
      <c r="N361" s="1"/>
      <c r="O361" s="1"/>
      <c r="P361" s="7"/>
    </row>
    <row r="362" spans="2:16" s="34" customFormat="1" ht="16.5" x14ac:dyDescent="0.3">
      <c r="B362" s="1"/>
      <c r="C362" s="1"/>
      <c r="D362" s="1"/>
      <c r="E362" s="1"/>
      <c r="F362" s="33"/>
      <c r="G362" s="1"/>
      <c r="H362" s="1"/>
      <c r="I362" s="1"/>
      <c r="J362" s="1"/>
      <c r="K362" s="1"/>
      <c r="L362" s="6"/>
      <c r="M362" s="6"/>
      <c r="N362" s="1"/>
      <c r="O362" s="1"/>
      <c r="P362" s="7"/>
    </row>
    <row r="363" spans="2:16" s="34" customFormat="1" ht="16.5" x14ac:dyDescent="0.3">
      <c r="B363" s="1"/>
      <c r="C363" s="1"/>
      <c r="D363" s="1"/>
      <c r="E363" s="1"/>
      <c r="F363" s="33"/>
      <c r="G363" s="1"/>
      <c r="H363" s="1"/>
      <c r="I363" s="1"/>
      <c r="J363" s="1"/>
      <c r="K363" s="1"/>
      <c r="L363" s="6"/>
      <c r="M363" s="6"/>
      <c r="N363" s="1"/>
      <c r="O363" s="1"/>
      <c r="P363" s="7"/>
    </row>
    <row r="364" spans="2:16" s="34" customFormat="1" ht="16.5" x14ac:dyDescent="0.3">
      <c r="B364" s="1"/>
      <c r="C364" s="1"/>
      <c r="D364" s="1"/>
      <c r="E364" s="1"/>
      <c r="F364" s="33"/>
      <c r="G364" s="1"/>
      <c r="H364" s="1"/>
      <c r="I364" s="1"/>
      <c r="J364" s="1"/>
      <c r="K364" s="1"/>
      <c r="L364" s="6"/>
      <c r="M364" s="6"/>
      <c r="N364" s="1"/>
      <c r="O364" s="1"/>
      <c r="P364" s="7"/>
    </row>
    <row r="365" spans="2:16" s="34" customFormat="1" ht="16.5" x14ac:dyDescent="0.3">
      <c r="B365" s="1"/>
      <c r="C365" s="1"/>
      <c r="D365" s="1"/>
      <c r="E365" s="1"/>
      <c r="F365" s="33"/>
      <c r="G365" s="1"/>
      <c r="H365" s="1"/>
      <c r="I365" s="1"/>
      <c r="J365" s="1"/>
      <c r="K365" s="1"/>
      <c r="L365" s="6"/>
      <c r="M365" s="6"/>
      <c r="N365" s="1"/>
      <c r="O365" s="1"/>
      <c r="P365" s="7"/>
    </row>
    <row r="366" spans="2:16" s="34" customFormat="1" ht="16.5" x14ac:dyDescent="0.3">
      <c r="B366" s="1"/>
      <c r="C366" s="1"/>
      <c r="D366" s="1"/>
      <c r="E366" s="1"/>
      <c r="F366" s="33"/>
      <c r="G366" s="1"/>
      <c r="H366" s="1"/>
      <c r="I366" s="1"/>
      <c r="J366" s="1"/>
      <c r="K366" s="1"/>
      <c r="L366" s="6"/>
      <c r="M366" s="6"/>
      <c r="N366" s="1"/>
      <c r="O366" s="1"/>
      <c r="P366" s="7"/>
    </row>
    <row r="367" spans="2:16" s="34" customFormat="1" ht="16.5" x14ac:dyDescent="0.3">
      <c r="B367" s="1"/>
      <c r="C367" s="1"/>
      <c r="D367" s="1"/>
      <c r="E367" s="1"/>
      <c r="F367" s="33"/>
      <c r="G367" s="1"/>
      <c r="H367" s="1"/>
      <c r="I367" s="1"/>
      <c r="J367" s="1"/>
      <c r="K367" s="1"/>
      <c r="L367" s="6"/>
      <c r="M367" s="6"/>
      <c r="N367" s="1"/>
      <c r="O367" s="1"/>
      <c r="P367" s="7"/>
    </row>
    <row r="368" spans="2:16" s="34" customFormat="1" ht="16.5" x14ac:dyDescent="0.3">
      <c r="B368" s="1"/>
      <c r="C368" s="1"/>
      <c r="D368" s="1"/>
      <c r="E368" s="1"/>
      <c r="F368" s="33"/>
      <c r="G368" s="1"/>
      <c r="H368" s="1"/>
      <c r="I368" s="1"/>
      <c r="J368" s="1"/>
      <c r="K368" s="1"/>
      <c r="L368" s="6"/>
      <c r="M368" s="6"/>
      <c r="N368" s="1"/>
      <c r="O368" s="1"/>
      <c r="P368" s="7"/>
    </row>
    <row r="369" spans="2:16" s="34" customFormat="1" ht="16.5" x14ac:dyDescent="0.3">
      <c r="B369" s="1"/>
      <c r="C369" s="1"/>
      <c r="D369" s="1"/>
      <c r="E369" s="1"/>
      <c r="F369" s="33"/>
      <c r="G369" s="1"/>
      <c r="H369" s="1"/>
      <c r="I369" s="1"/>
      <c r="J369" s="1"/>
      <c r="K369" s="1"/>
      <c r="L369" s="6"/>
      <c r="M369" s="6"/>
      <c r="N369" s="1"/>
      <c r="O369" s="1"/>
      <c r="P369" s="7"/>
    </row>
    <row r="370" spans="2:16" s="34" customFormat="1" ht="16.5" x14ac:dyDescent="0.3">
      <c r="B370" s="1"/>
      <c r="C370" s="1"/>
      <c r="D370" s="1"/>
      <c r="E370" s="1"/>
      <c r="F370" s="33"/>
      <c r="G370" s="1"/>
      <c r="H370" s="1"/>
      <c r="I370" s="1"/>
      <c r="J370" s="1"/>
      <c r="K370" s="1"/>
      <c r="L370" s="6"/>
      <c r="M370" s="6"/>
      <c r="N370" s="1"/>
      <c r="O370" s="1"/>
      <c r="P370" s="7"/>
    </row>
    <row r="371" spans="2:16" s="34" customFormat="1" ht="16.5" x14ac:dyDescent="0.3">
      <c r="B371" s="1"/>
      <c r="C371" s="1"/>
      <c r="D371" s="1"/>
      <c r="E371" s="1"/>
      <c r="F371" s="33"/>
      <c r="G371" s="1"/>
      <c r="H371" s="1"/>
      <c r="I371" s="1"/>
      <c r="J371" s="1"/>
      <c r="K371" s="1"/>
      <c r="L371" s="6"/>
      <c r="M371" s="6"/>
      <c r="N371" s="1"/>
      <c r="O371" s="1"/>
      <c r="P371" s="7"/>
    </row>
    <row r="372" spans="2:16" s="34" customFormat="1" ht="16.5" x14ac:dyDescent="0.3">
      <c r="B372" s="1"/>
      <c r="C372" s="1"/>
      <c r="D372" s="1"/>
      <c r="E372" s="1"/>
      <c r="F372" s="33"/>
      <c r="G372" s="1"/>
      <c r="H372" s="1"/>
      <c r="I372" s="1"/>
      <c r="J372" s="1"/>
      <c r="K372" s="1"/>
      <c r="L372" s="6"/>
      <c r="M372" s="6"/>
      <c r="N372" s="1"/>
      <c r="O372" s="1"/>
      <c r="P372" s="7"/>
    </row>
    <row r="373" spans="2:16" s="34" customFormat="1" ht="16.5" x14ac:dyDescent="0.3">
      <c r="B373" s="1"/>
      <c r="C373" s="1"/>
      <c r="D373" s="1"/>
      <c r="E373" s="1"/>
      <c r="F373" s="33"/>
      <c r="G373" s="1"/>
      <c r="H373" s="1"/>
      <c r="I373" s="1"/>
      <c r="J373" s="1"/>
      <c r="K373" s="1"/>
      <c r="L373" s="6"/>
      <c r="M373" s="6"/>
      <c r="N373" s="1"/>
      <c r="O373" s="1"/>
      <c r="P373" s="7"/>
    </row>
    <row r="374" spans="2:16" s="34" customFormat="1" ht="16.5" x14ac:dyDescent="0.3">
      <c r="B374" s="1"/>
      <c r="C374" s="1"/>
      <c r="D374" s="1"/>
      <c r="E374" s="1"/>
      <c r="F374" s="33"/>
      <c r="G374" s="1"/>
      <c r="H374" s="1"/>
      <c r="I374" s="1"/>
      <c r="J374" s="1"/>
      <c r="K374" s="1"/>
      <c r="L374" s="6"/>
      <c r="M374" s="6"/>
      <c r="N374" s="1"/>
      <c r="O374" s="1"/>
      <c r="P374" s="7"/>
    </row>
    <row r="375" spans="2:16" s="34" customFormat="1" ht="16.5" x14ac:dyDescent="0.3">
      <c r="B375" s="1"/>
      <c r="C375" s="1"/>
      <c r="D375" s="1"/>
      <c r="E375" s="1"/>
      <c r="F375" s="33"/>
      <c r="G375" s="1"/>
      <c r="H375" s="1"/>
      <c r="I375" s="1"/>
      <c r="J375" s="1"/>
      <c r="K375" s="1"/>
      <c r="L375" s="6"/>
      <c r="M375" s="6"/>
      <c r="N375" s="1"/>
      <c r="O375" s="1"/>
      <c r="P375" s="7"/>
    </row>
    <row r="376" spans="2:16" s="34" customFormat="1" ht="16.5" x14ac:dyDescent="0.3">
      <c r="B376" s="1"/>
      <c r="C376" s="1"/>
      <c r="D376" s="1"/>
      <c r="E376" s="1"/>
      <c r="F376" s="33"/>
      <c r="G376" s="1"/>
      <c r="H376" s="1"/>
      <c r="I376" s="1"/>
      <c r="J376" s="1"/>
      <c r="K376" s="1"/>
      <c r="L376" s="6"/>
      <c r="M376" s="6"/>
      <c r="N376" s="1"/>
      <c r="O376" s="1"/>
      <c r="P376" s="7"/>
    </row>
    <row r="377" spans="2:16" s="34" customFormat="1" ht="16.5" x14ac:dyDescent="0.3">
      <c r="B377" s="1"/>
      <c r="C377" s="1"/>
      <c r="D377" s="1"/>
      <c r="E377" s="1"/>
      <c r="F377" s="33"/>
      <c r="G377" s="1"/>
      <c r="H377" s="1"/>
      <c r="I377" s="1"/>
      <c r="J377" s="1"/>
      <c r="K377" s="1"/>
      <c r="L377" s="6"/>
      <c r="M377" s="6"/>
      <c r="N377" s="1"/>
      <c r="O377" s="1"/>
      <c r="P377" s="7"/>
    </row>
    <row r="378" spans="2:16" s="34" customFormat="1" ht="16.5" x14ac:dyDescent="0.3">
      <c r="B378" s="1"/>
      <c r="C378" s="1"/>
      <c r="D378" s="1"/>
      <c r="E378" s="1"/>
      <c r="F378" s="33"/>
      <c r="G378" s="1"/>
      <c r="H378" s="1"/>
      <c r="I378" s="1"/>
      <c r="J378" s="1"/>
      <c r="K378" s="1"/>
      <c r="L378" s="6"/>
      <c r="M378" s="6"/>
      <c r="N378" s="1"/>
      <c r="O378" s="1"/>
      <c r="P378" s="7"/>
    </row>
    <row r="379" spans="2:16" s="34" customFormat="1" ht="16.5" x14ac:dyDescent="0.3">
      <c r="B379" s="1"/>
      <c r="C379" s="1"/>
      <c r="D379" s="1"/>
      <c r="E379" s="1"/>
      <c r="F379" s="33"/>
      <c r="G379" s="1"/>
      <c r="H379" s="1"/>
      <c r="I379" s="1"/>
      <c r="J379" s="1"/>
      <c r="K379" s="1"/>
      <c r="L379" s="6"/>
      <c r="M379" s="6"/>
      <c r="N379" s="1"/>
      <c r="O379" s="1"/>
      <c r="P379" s="7"/>
    </row>
    <row r="380" spans="2:16" s="34" customFormat="1" ht="16.5" x14ac:dyDescent="0.3">
      <c r="B380" s="1"/>
      <c r="C380" s="1"/>
      <c r="D380" s="1"/>
      <c r="E380" s="1"/>
      <c r="F380" s="33"/>
      <c r="G380" s="1"/>
      <c r="H380" s="1"/>
      <c r="I380" s="1"/>
      <c r="J380" s="1"/>
      <c r="K380" s="1"/>
      <c r="L380" s="6"/>
      <c r="M380" s="6"/>
      <c r="N380" s="1"/>
      <c r="O380" s="1"/>
      <c r="P380" s="7"/>
    </row>
    <row r="381" spans="2:16" s="34" customFormat="1" ht="16.5" x14ac:dyDescent="0.3">
      <c r="B381" s="1"/>
      <c r="C381" s="1"/>
      <c r="D381" s="1"/>
      <c r="E381" s="1"/>
      <c r="F381" s="33"/>
      <c r="G381" s="1"/>
      <c r="H381" s="1"/>
      <c r="I381" s="1"/>
      <c r="J381" s="1"/>
      <c r="K381" s="1"/>
      <c r="L381" s="6"/>
      <c r="M381" s="6"/>
      <c r="N381" s="1"/>
      <c r="O381" s="1"/>
      <c r="P381" s="7"/>
    </row>
    <row r="382" spans="2:16" s="34" customFormat="1" ht="16.5" x14ac:dyDescent="0.3">
      <c r="B382" s="1"/>
      <c r="C382" s="1"/>
      <c r="D382" s="1"/>
      <c r="E382" s="1"/>
      <c r="F382" s="33"/>
      <c r="G382" s="1"/>
      <c r="H382" s="1"/>
      <c r="I382" s="1"/>
      <c r="J382" s="1"/>
      <c r="K382" s="1"/>
      <c r="L382" s="6"/>
      <c r="M382" s="6"/>
      <c r="N382" s="1"/>
      <c r="O382" s="1"/>
      <c r="P382" s="7"/>
    </row>
    <row r="383" spans="2:16" s="34" customFormat="1" ht="16.5" x14ac:dyDescent="0.3">
      <c r="B383" s="1"/>
      <c r="C383" s="1"/>
      <c r="D383" s="1"/>
      <c r="E383" s="1"/>
      <c r="F383" s="33"/>
      <c r="G383" s="1"/>
      <c r="H383" s="1"/>
      <c r="I383" s="1"/>
      <c r="J383" s="1"/>
      <c r="K383" s="1"/>
      <c r="L383" s="6"/>
      <c r="M383" s="6"/>
      <c r="N383" s="1"/>
      <c r="O383" s="1"/>
      <c r="P383" s="7"/>
    </row>
    <row r="384" spans="2:16" s="34" customFormat="1" ht="16.5" x14ac:dyDescent="0.3">
      <c r="B384" s="1"/>
      <c r="C384" s="1"/>
      <c r="D384" s="1"/>
      <c r="E384" s="1"/>
      <c r="F384" s="33"/>
      <c r="G384" s="1"/>
      <c r="H384" s="1"/>
      <c r="I384" s="1"/>
      <c r="J384" s="1"/>
      <c r="K384" s="1"/>
      <c r="L384" s="6"/>
      <c r="M384" s="6"/>
      <c r="N384" s="1"/>
      <c r="O384" s="1"/>
      <c r="P384" s="7"/>
    </row>
    <row r="385" spans="2:16" s="34" customFormat="1" ht="16.5" x14ac:dyDescent="0.3">
      <c r="B385" s="1"/>
      <c r="C385" s="1"/>
      <c r="D385" s="1"/>
      <c r="E385" s="1"/>
      <c r="F385" s="33"/>
      <c r="G385" s="1"/>
      <c r="H385" s="1"/>
      <c r="I385" s="1"/>
      <c r="J385" s="1"/>
      <c r="K385" s="1"/>
      <c r="L385" s="6"/>
      <c r="M385" s="6"/>
      <c r="N385" s="1"/>
      <c r="O385" s="1"/>
      <c r="P385" s="7"/>
    </row>
    <row r="386" spans="2:16" s="34" customFormat="1" ht="16.5" x14ac:dyDescent="0.3">
      <c r="B386" s="1"/>
      <c r="C386" s="1"/>
      <c r="D386" s="1"/>
      <c r="E386" s="1"/>
      <c r="F386" s="33"/>
      <c r="G386" s="1"/>
      <c r="H386" s="1"/>
      <c r="I386" s="1"/>
      <c r="J386" s="1"/>
      <c r="K386" s="1"/>
      <c r="L386" s="6"/>
      <c r="M386" s="6"/>
      <c r="N386" s="1"/>
      <c r="O386" s="1"/>
      <c r="P386" s="7"/>
    </row>
    <row r="387" spans="2:16" s="34" customFormat="1" ht="16.5" x14ac:dyDescent="0.3">
      <c r="B387" s="1"/>
      <c r="C387" s="1"/>
      <c r="D387" s="1"/>
      <c r="E387" s="1"/>
      <c r="F387" s="33"/>
      <c r="G387" s="1"/>
      <c r="H387" s="1"/>
      <c r="I387" s="1"/>
      <c r="J387" s="1"/>
      <c r="K387" s="1"/>
      <c r="L387" s="6"/>
      <c r="M387" s="6"/>
      <c r="N387" s="1"/>
      <c r="O387" s="1"/>
      <c r="P387" s="7"/>
    </row>
    <row r="388" spans="2:16" s="34" customFormat="1" ht="16.5" x14ac:dyDescent="0.3">
      <c r="B388" s="1"/>
      <c r="C388" s="1"/>
      <c r="D388" s="1"/>
      <c r="E388" s="1"/>
      <c r="F388" s="33"/>
      <c r="G388" s="1"/>
      <c r="H388" s="1"/>
      <c r="I388" s="1"/>
      <c r="J388" s="1"/>
      <c r="K388" s="1"/>
      <c r="L388" s="6"/>
      <c r="M388" s="6"/>
      <c r="N388" s="1"/>
      <c r="O388" s="1"/>
      <c r="P388" s="7"/>
    </row>
    <row r="389" spans="2:16" s="34" customFormat="1" ht="16.5" x14ac:dyDescent="0.3">
      <c r="B389" s="1"/>
      <c r="C389" s="1"/>
      <c r="D389" s="1"/>
      <c r="E389" s="1"/>
      <c r="F389" s="33"/>
      <c r="G389" s="1"/>
      <c r="H389" s="1"/>
      <c r="I389" s="1"/>
      <c r="J389" s="1"/>
      <c r="K389" s="1"/>
      <c r="L389" s="6"/>
      <c r="M389" s="6"/>
      <c r="N389" s="1"/>
      <c r="O389" s="1"/>
      <c r="P389" s="7"/>
    </row>
    <row r="390" spans="2:16" s="34" customFormat="1" ht="16.5" x14ac:dyDescent="0.3">
      <c r="B390" s="1"/>
      <c r="C390" s="1"/>
      <c r="D390" s="1"/>
      <c r="E390" s="1"/>
      <c r="F390" s="33"/>
      <c r="G390" s="1"/>
      <c r="H390" s="1"/>
      <c r="I390" s="1"/>
      <c r="J390" s="1"/>
      <c r="K390" s="1"/>
      <c r="L390" s="6"/>
      <c r="M390" s="6"/>
      <c r="N390" s="1"/>
      <c r="O390" s="1"/>
      <c r="P390" s="7"/>
    </row>
    <row r="391" spans="2:16" s="34" customFormat="1" ht="16.5" x14ac:dyDescent="0.3">
      <c r="B391" s="1"/>
      <c r="C391" s="1"/>
      <c r="D391" s="1"/>
      <c r="E391" s="1"/>
      <c r="F391" s="33"/>
      <c r="G391" s="1"/>
      <c r="H391" s="1"/>
      <c r="I391" s="1"/>
      <c r="J391" s="1"/>
      <c r="K391" s="1"/>
      <c r="L391" s="6"/>
      <c r="M391" s="6"/>
      <c r="N391" s="1"/>
      <c r="O391" s="1"/>
      <c r="P391" s="7"/>
    </row>
    <row r="392" spans="2:16" s="34" customFormat="1" ht="16.5" x14ac:dyDescent="0.3">
      <c r="B392" s="1"/>
      <c r="C392" s="1"/>
      <c r="D392" s="1"/>
      <c r="E392" s="1"/>
      <c r="F392" s="33"/>
      <c r="G392" s="1"/>
      <c r="H392" s="1"/>
      <c r="I392" s="1"/>
      <c r="J392" s="1"/>
      <c r="K392" s="1"/>
      <c r="L392" s="6"/>
      <c r="M392" s="6"/>
      <c r="N392" s="1"/>
      <c r="O392" s="1"/>
      <c r="P392" s="7"/>
    </row>
    <row r="393" spans="2:16" s="34" customFormat="1" ht="16.5" x14ac:dyDescent="0.3">
      <c r="B393" s="1"/>
      <c r="C393" s="1"/>
      <c r="D393" s="1"/>
      <c r="E393" s="1"/>
      <c r="F393" s="33"/>
      <c r="G393" s="1"/>
      <c r="H393" s="1"/>
      <c r="I393" s="1"/>
      <c r="J393" s="1"/>
      <c r="K393" s="1"/>
      <c r="L393" s="6"/>
      <c r="M393" s="6"/>
      <c r="N393" s="1"/>
      <c r="O393" s="1"/>
      <c r="P393" s="7"/>
    </row>
    <row r="394" spans="2:16" s="34" customFormat="1" ht="16.5" x14ac:dyDescent="0.3">
      <c r="B394" s="1"/>
      <c r="C394" s="1"/>
      <c r="D394" s="1"/>
      <c r="E394" s="1"/>
      <c r="F394" s="33"/>
      <c r="G394" s="1"/>
      <c r="H394" s="1"/>
      <c r="I394" s="1"/>
      <c r="J394" s="1"/>
      <c r="K394" s="1"/>
      <c r="L394" s="6"/>
      <c r="M394" s="6"/>
      <c r="N394" s="1"/>
      <c r="O394" s="1"/>
      <c r="P394" s="7"/>
    </row>
    <row r="395" spans="2:16" s="34" customFormat="1" ht="16.5" x14ac:dyDescent="0.3">
      <c r="B395" s="1"/>
      <c r="C395" s="1"/>
      <c r="D395" s="1"/>
      <c r="E395" s="1"/>
      <c r="F395" s="33"/>
      <c r="G395" s="1"/>
      <c r="H395" s="1"/>
      <c r="I395" s="1"/>
      <c r="J395" s="1"/>
      <c r="K395" s="1"/>
      <c r="L395" s="6"/>
      <c r="M395" s="6"/>
      <c r="N395" s="1"/>
      <c r="O395" s="1"/>
      <c r="P395" s="7"/>
    </row>
    <row r="396" spans="2:16" s="34" customFormat="1" ht="16.5" x14ac:dyDescent="0.3">
      <c r="B396" s="1"/>
      <c r="C396" s="1"/>
      <c r="D396" s="1"/>
      <c r="E396" s="1"/>
      <c r="F396" s="33"/>
      <c r="G396" s="1"/>
      <c r="H396" s="1"/>
      <c r="I396" s="1"/>
      <c r="J396" s="1"/>
      <c r="K396" s="1"/>
      <c r="L396" s="6"/>
      <c r="M396" s="6"/>
      <c r="N396" s="1"/>
      <c r="O396" s="1"/>
      <c r="P396" s="7"/>
    </row>
    <row r="397" spans="2:16" s="34" customFormat="1" ht="16.5" x14ac:dyDescent="0.3">
      <c r="B397" s="1"/>
      <c r="C397" s="1"/>
      <c r="D397" s="1"/>
      <c r="E397" s="1"/>
      <c r="F397" s="33"/>
      <c r="G397" s="1"/>
      <c r="H397" s="1"/>
      <c r="I397" s="1"/>
      <c r="J397" s="1"/>
      <c r="K397" s="1"/>
      <c r="L397" s="6"/>
      <c r="M397" s="6"/>
      <c r="N397" s="1"/>
      <c r="O397" s="1"/>
      <c r="P397" s="7"/>
    </row>
    <row r="398" spans="2:16" s="34" customFormat="1" ht="16.5" x14ac:dyDescent="0.3">
      <c r="B398" s="1"/>
      <c r="C398" s="1"/>
      <c r="D398" s="1"/>
      <c r="E398" s="1"/>
      <c r="F398" s="33"/>
      <c r="G398" s="1"/>
      <c r="H398" s="1"/>
      <c r="I398" s="1"/>
      <c r="J398" s="1"/>
      <c r="K398" s="1"/>
      <c r="L398" s="6"/>
      <c r="M398" s="6"/>
      <c r="N398" s="1"/>
      <c r="O398" s="1"/>
      <c r="P398" s="7"/>
    </row>
    <row r="399" spans="2:16" s="34" customFormat="1" ht="16.5" x14ac:dyDescent="0.3">
      <c r="B399" s="1"/>
      <c r="C399" s="1"/>
      <c r="D399" s="1"/>
      <c r="E399" s="1"/>
      <c r="F399" s="33"/>
      <c r="G399" s="1"/>
      <c r="H399" s="1"/>
      <c r="I399" s="1"/>
      <c r="J399" s="1"/>
      <c r="K399" s="1"/>
      <c r="L399" s="6"/>
      <c r="M399" s="6"/>
      <c r="N399" s="1"/>
      <c r="O399" s="1"/>
      <c r="P399" s="7"/>
    </row>
    <row r="400" spans="2:16" s="34" customFormat="1" ht="16.5" x14ac:dyDescent="0.3">
      <c r="B400" s="1"/>
      <c r="C400" s="1"/>
      <c r="D400" s="1"/>
      <c r="E400" s="1"/>
      <c r="F400" s="33"/>
      <c r="G400" s="1"/>
      <c r="H400" s="1"/>
      <c r="I400" s="1"/>
      <c r="J400" s="1"/>
      <c r="K400" s="1"/>
      <c r="L400" s="6"/>
      <c r="M400" s="6"/>
      <c r="N400" s="1"/>
      <c r="O400" s="1"/>
      <c r="P400" s="7"/>
    </row>
    <row r="401" spans="2:16" s="34" customFormat="1" ht="16.5" x14ac:dyDescent="0.3">
      <c r="B401" s="1"/>
      <c r="C401" s="1"/>
      <c r="D401" s="1"/>
      <c r="E401" s="1"/>
      <c r="F401" s="33"/>
      <c r="G401" s="1"/>
      <c r="H401" s="1"/>
      <c r="I401" s="1"/>
      <c r="J401" s="1"/>
      <c r="K401" s="1"/>
      <c r="L401" s="6"/>
      <c r="M401" s="6"/>
      <c r="N401" s="1"/>
      <c r="O401" s="1"/>
      <c r="P401" s="7"/>
    </row>
    <row r="402" spans="2:16" s="34" customFormat="1" ht="16.5" x14ac:dyDescent="0.3">
      <c r="B402" s="1"/>
      <c r="C402" s="1"/>
      <c r="D402" s="1"/>
      <c r="E402" s="1"/>
      <c r="F402" s="33"/>
      <c r="G402" s="1"/>
      <c r="H402" s="1"/>
      <c r="I402" s="1"/>
      <c r="J402" s="1"/>
      <c r="K402" s="1"/>
      <c r="L402" s="6"/>
      <c r="M402" s="6"/>
      <c r="N402" s="1"/>
      <c r="O402" s="1"/>
      <c r="P402" s="7"/>
    </row>
    <row r="403" spans="2:16" s="34" customFormat="1" ht="16.5" x14ac:dyDescent="0.3">
      <c r="B403" s="1"/>
      <c r="C403" s="1"/>
      <c r="D403" s="1"/>
      <c r="E403" s="1"/>
      <c r="F403" s="33"/>
      <c r="G403" s="1"/>
      <c r="H403" s="1"/>
      <c r="I403" s="1"/>
      <c r="J403" s="1"/>
      <c r="K403" s="1"/>
      <c r="L403" s="6"/>
      <c r="M403" s="6"/>
      <c r="N403" s="1"/>
      <c r="O403" s="1"/>
      <c r="P403" s="7"/>
    </row>
    <row r="404" spans="2:16" s="34" customFormat="1" ht="16.5" x14ac:dyDescent="0.3">
      <c r="B404" s="1"/>
      <c r="C404" s="1"/>
      <c r="D404" s="1"/>
      <c r="E404" s="1"/>
      <c r="F404" s="33"/>
      <c r="G404" s="1"/>
      <c r="H404" s="1"/>
      <c r="I404" s="1"/>
      <c r="J404" s="1"/>
      <c r="K404" s="1"/>
      <c r="L404" s="6"/>
      <c r="M404" s="6"/>
      <c r="N404" s="1"/>
      <c r="O404" s="1"/>
      <c r="P404" s="7"/>
    </row>
    <row r="405" spans="2:16" s="34" customFormat="1" ht="16.5" x14ac:dyDescent="0.3">
      <c r="B405" s="1"/>
      <c r="C405" s="1"/>
      <c r="D405" s="1"/>
      <c r="E405" s="1"/>
      <c r="F405" s="33"/>
      <c r="G405" s="1"/>
      <c r="H405" s="1"/>
      <c r="I405" s="1"/>
      <c r="J405" s="1"/>
      <c r="K405" s="1"/>
      <c r="L405" s="6"/>
      <c r="M405" s="6"/>
      <c r="N405" s="1"/>
      <c r="O405" s="1"/>
      <c r="P405" s="7"/>
    </row>
    <row r="406" spans="2:16" s="34" customFormat="1" ht="16.5" x14ac:dyDescent="0.3">
      <c r="B406" s="1"/>
      <c r="C406" s="1"/>
      <c r="D406" s="1"/>
      <c r="E406" s="1"/>
      <c r="F406" s="33"/>
      <c r="G406" s="1"/>
      <c r="H406" s="1"/>
      <c r="I406" s="1"/>
      <c r="J406" s="1"/>
      <c r="K406" s="1"/>
      <c r="L406" s="6"/>
      <c r="M406" s="6"/>
      <c r="N406" s="1"/>
      <c r="O406" s="1"/>
      <c r="P406" s="7"/>
    </row>
    <row r="407" spans="2:16" s="34" customFormat="1" ht="16.5" x14ac:dyDescent="0.3">
      <c r="B407" s="1"/>
      <c r="C407" s="1"/>
      <c r="D407" s="1"/>
      <c r="E407" s="1"/>
      <c r="F407" s="33"/>
      <c r="G407" s="1"/>
      <c r="H407" s="1"/>
      <c r="I407" s="1"/>
      <c r="J407" s="1"/>
      <c r="K407" s="1"/>
      <c r="L407" s="6"/>
      <c r="M407" s="6"/>
      <c r="N407" s="1"/>
      <c r="O407" s="1"/>
      <c r="P407" s="7"/>
    </row>
    <row r="408" spans="2:16" s="34" customFormat="1" ht="16.5" x14ac:dyDescent="0.3">
      <c r="B408" s="1"/>
      <c r="C408" s="1"/>
      <c r="D408" s="1"/>
      <c r="E408" s="1"/>
      <c r="F408" s="33"/>
      <c r="G408" s="1"/>
      <c r="H408" s="1"/>
      <c r="I408" s="1"/>
      <c r="J408" s="1"/>
      <c r="K408" s="1"/>
      <c r="L408" s="6"/>
      <c r="M408" s="6"/>
      <c r="N408" s="1"/>
      <c r="O408" s="1"/>
      <c r="P408" s="7"/>
    </row>
    <row r="409" spans="2:16" s="34" customFormat="1" ht="16.5" x14ac:dyDescent="0.3">
      <c r="B409" s="1"/>
      <c r="C409" s="1"/>
      <c r="D409" s="1"/>
      <c r="E409" s="1"/>
      <c r="F409" s="33"/>
      <c r="G409" s="1"/>
      <c r="H409" s="1"/>
      <c r="I409" s="1"/>
      <c r="J409" s="1"/>
      <c r="K409" s="1"/>
      <c r="L409" s="6"/>
      <c r="M409" s="6"/>
      <c r="N409" s="1"/>
      <c r="O409" s="1"/>
      <c r="P409" s="7"/>
    </row>
    <row r="410" spans="2:16" s="34" customFormat="1" ht="16.5" x14ac:dyDescent="0.3">
      <c r="B410" s="1"/>
      <c r="C410" s="1"/>
      <c r="D410" s="1"/>
      <c r="E410" s="1"/>
      <c r="F410" s="33"/>
      <c r="G410" s="1"/>
      <c r="H410" s="1"/>
      <c r="I410" s="1"/>
      <c r="J410" s="1"/>
      <c r="K410" s="1"/>
      <c r="L410" s="6"/>
      <c r="M410" s="6"/>
      <c r="N410" s="1"/>
      <c r="O410" s="1"/>
      <c r="P410" s="7"/>
    </row>
    <row r="411" spans="2:16" s="34" customFormat="1" ht="16.5" x14ac:dyDescent="0.3">
      <c r="B411" s="1"/>
      <c r="C411" s="1"/>
      <c r="D411" s="1"/>
      <c r="E411" s="1"/>
      <c r="F411" s="33"/>
      <c r="G411" s="1"/>
      <c r="H411" s="1"/>
      <c r="I411" s="1"/>
      <c r="J411" s="1"/>
      <c r="K411" s="1"/>
      <c r="L411" s="6"/>
      <c r="M411" s="6"/>
      <c r="N411" s="1"/>
      <c r="O411" s="1"/>
      <c r="P411" s="7"/>
    </row>
    <row r="412" spans="2:16" s="34" customFormat="1" ht="16.5" x14ac:dyDescent="0.3">
      <c r="B412" s="1"/>
      <c r="C412" s="1"/>
      <c r="D412" s="1"/>
      <c r="E412" s="1"/>
      <c r="F412" s="33"/>
      <c r="G412" s="1"/>
      <c r="H412" s="1"/>
      <c r="I412" s="1"/>
      <c r="J412" s="1"/>
      <c r="K412" s="1"/>
      <c r="L412" s="6"/>
      <c r="M412" s="6"/>
      <c r="N412" s="1"/>
      <c r="O412" s="1"/>
      <c r="P412" s="7"/>
    </row>
    <row r="413" spans="2:16" s="34" customFormat="1" ht="16.5" x14ac:dyDescent="0.3">
      <c r="B413" s="1"/>
      <c r="C413" s="1"/>
      <c r="D413" s="1"/>
      <c r="E413" s="1"/>
      <c r="F413" s="33"/>
      <c r="G413" s="1"/>
      <c r="H413" s="1"/>
      <c r="I413" s="1"/>
      <c r="J413" s="1"/>
      <c r="K413" s="1"/>
      <c r="L413" s="6"/>
      <c r="M413" s="6"/>
      <c r="N413" s="1"/>
      <c r="O413" s="1"/>
      <c r="P413" s="7"/>
    </row>
    <row r="414" spans="2:16" s="34" customFormat="1" ht="16.5" x14ac:dyDescent="0.3">
      <c r="B414" s="1"/>
      <c r="C414" s="1"/>
      <c r="D414" s="1"/>
      <c r="E414" s="1"/>
      <c r="F414" s="33"/>
      <c r="G414" s="1"/>
      <c r="H414" s="1"/>
      <c r="I414" s="1"/>
      <c r="J414" s="1"/>
      <c r="K414" s="1"/>
      <c r="L414" s="6"/>
      <c r="M414" s="6"/>
      <c r="N414" s="1"/>
      <c r="O414" s="1"/>
      <c r="P414" s="7"/>
    </row>
    <row r="415" spans="2:16" s="34" customFormat="1" ht="16.5" x14ac:dyDescent="0.3">
      <c r="B415" s="1"/>
      <c r="C415" s="1"/>
      <c r="D415" s="1"/>
      <c r="E415" s="1"/>
      <c r="F415" s="33"/>
      <c r="G415" s="1"/>
      <c r="H415" s="1"/>
      <c r="I415" s="1"/>
      <c r="J415" s="1"/>
      <c r="K415" s="1"/>
      <c r="L415" s="6"/>
      <c r="M415" s="6"/>
      <c r="N415" s="1"/>
      <c r="O415" s="1"/>
      <c r="P415" s="7"/>
    </row>
    <row r="416" spans="2:16" s="34" customFormat="1" ht="16.5" x14ac:dyDescent="0.3">
      <c r="B416" s="1"/>
      <c r="C416" s="1"/>
      <c r="D416" s="1"/>
      <c r="E416" s="1"/>
      <c r="F416" s="33"/>
      <c r="G416" s="1"/>
      <c r="H416" s="1"/>
      <c r="I416" s="1"/>
      <c r="J416" s="1"/>
      <c r="K416" s="1"/>
      <c r="L416" s="6"/>
      <c r="M416" s="6"/>
      <c r="N416" s="1"/>
      <c r="O416" s="1"/>
      <c r="P416" s="7"/>
    </row>
    <row r="417" spans="2:16" s="34" customFormat="1" ht="16.5" x14ac:dyDescent="0.3">
      <c r="B417" s="1"/>
      <c r="C417" s="1"/>
      <c r="D417" s="1"/>
      <c r="E417" s="1"/>
      <c r="F417" s="33"/>
      <c r="G417" s="1"/>
      <c r="H417" s="1"/>
      <c r="I417" s="1"/>
      <c r="J417" s="1"/>
      <c r="K417" s="1"/>
      <c r="L417" s="6"/>
      <c r="M417" s="6"/>
      <c r="N417" s="1"/>
      <c r="O417" s="1"/>
      <c r="P417" s="7"/>
    </row>
    <row r="418" spans="2:16" s="34" customFormat="1" ht="16.5" x14ac:dyDescent="0.3">
      <c r="B418" s="1"/>
      <c r="C418" s="1"/>
      <c r="D418" s="1"/>
      <c r="E418" s="1"/>
      <c r="F418" s="33"/>
      <c r="G418" s="1"/>
      <c r="H418" s="1"/>
      <c r="I418" s="1"/>
      <c r="J418" s="1"/>
      <c r="K418" s="1"/>
      <c r="L418" s="6"/>
      <c r="M418" s="6"/>
      <c r="N418" s="1"/>
      <c r="O418" s="1"/>
      <c r="P418" s="7"/>
    </row>
    <row r="419" spans="2:16" s="34" customFormat="1" ht="16.5" x14ac:dyDescent="0.3">
      <c r="B419" s="1"/>
      <c r="C419" s="1"/>
      <c r="D419" s="1"/>
      <c r="E419" s="1"/>
      <c r="F419" s="33"/>
      <c r="G419" s="1"/>
      <c r="H419" s="1"/>
      <c r="I419" s="1"/>
      <c r="J419" s="1"/>
      <c r="K419" s="1"/>
      <c r="L419" s="6"/>
      <c r="M419" s="6"/>
      <c r="N419" s="1"/>
      <c r="O419" s="1"/>
      <c r="P419" s="7"/>
    </row>
    <row r="420" spans="2:16" s="34" customFormat="1" ht="16.5" x14ac:dyDescent="0.3">
      <c r="B420" s="1"/>
      <c r="C420" s="1"/>
      <c r="D420" s="1"/>
      <c r="E420" s="1"/>
      <c r="F420" s="33"/>
      <c r="G420" s="1"/>
      <c r="H420" s="1"/>
      <c r="I420" s="1"/>
      <c r="J420" s="1"/>
      <c r="K420" s="1"/>
      <c r="L420" s="6"/>
      <c r="M420" s="6"/>
      <c r="N420" s="1"/>
      <c r="O420" s="1"/>
      <c r="P420" s="7"/>
    </row>
    <row r="421" spans="2:16" s="34" customFormat="1" ht="16.5" x14ac:dyDescent="0.3">
      <c r="B421" s="1"/>
      <c r="C421" s="1"/>
      <c r="D421" s="1"/>
      <c r="E421" s="1"/>
      <c r="F421" s="33"/>
      <c r="G421" s="1"/>
      <c r="H421" s="1"/>
      <c r="I421" s="1"/>
      <c r="J421" s="1"/>
      <c r="K421" s="1"/>
      <c r="L421" s="6"/>
      <c r="M421" s="6"/>
      <c r="N421" s="1"/>
      <c r="O421" s="1"/>
      <c r="P421" s="7"/>
    </row>
    <row r="422" spans="2:16" s="34" customFormat="1" ht="16.5" x14ac:dyDescent="0.3">
      <c r="B422" s="1"/>
      <c r="C422" s="1"/>
      <c r="D422" s="1"/>
      <c r="E422" s="1"/>
      <c r="F422" s="33"/>
      <c r="G422" s="1"/>
      <c r="H422" s="1"/>
      <c r="I422" s="1"/>
      <c r="J422" s="1"/>
      <c r="K422" s="1"/>
      <c r="L422" s="6"/>
      <c r="M422" s="6"/>
      <c r="N422" s="1"/>
      <c r="O422" s="1"/>
      <c r="P422" s="7"/>
    </row>
    <row r="423" spans="2:16" s="34" customFormat="1" ht="16.5" x14ac:dyDescent="0.3">
      <c r="B423" s="1"/>
      <c r="C423" s="1"/>
      <c r="D423" s="1"/>
      <c r="E423" s="1"/>
      <c r="F423" s="33"/>
      <c r="G423" s="1"/>
      <c r="H423" s="1"/>
      <c r="I423" s="1"/>
      <c r="J423" s="1"/>
      <c r="K423" s="1"/>
      <c r="L423" s="6"/>
      <c r="M423" s="6"/>
      <c r="N423" s="1"/>
      <c r="O423" s="1"/>
      <c r="P423" s="7"/>
    </row>
    <row r="424" spans="2:16" s="34" customFormat="1" ht="16.5" x14ac:dyDescent="0.3">
      <c r="B424" s="1"/>
      <c r="C424" s="1"/>
      <c r="D424" s="1"/>
      <c r="E424" s="1"/>
      <c r="F424" s="33"/>
      <c r="G424" s="1"/>
      <c r="H424" s="1"/>
      <c r="I424" s="1"/>
      <c r="J424" s="1"/>
      <c r="K424" s="1"/>
      <c r="L424" s="6"/>
      <c r="M424" s="6"/>
      <c r="N424" s="1"/>
      <c r="O424" s="1"/>
      <c r="P424" s="7"/>
    </row>
    <row r="425" spans="2:16" s="34" customFormat="1" ht="16.5" x14ac:dyDescent="0.3">
      <c r="B425" s="1"/>
      <c r="C425" s="1"/>
      <c r="D425" s="1"/>
      <c r="E425" s="1"/>
      <c r="F425" s="33"/>
      <c r="G425" s="1"/>
      <c r="H425" s="1"/>
      <c r="I425" s="1"/>
      <c r="J425" s="1"/>
      <c r="K425" s="1"/>
      <c r="L425" s="6"/>
      <c r="M425" s="6"/>
      <c r="N425" s="1"/>
      <c r="O425" s="1"/>
      <c r="P425" s="7"/>
    </row>
    <row r="426" spans="2:16" s="34" customFormat="1" ht="16.5" x14ac:dyDescent="0.3">
      <c r="B426" s="1"/>
      <c r="C426" s="1"/>
      <c r="D426" s="1"/>
      <c r="E426" s="1"/>
      <c r="F426" s="33"/>
      <c r="G426" s="1"/>
      <c r="H426" s="1"/>
      <c r="I426" s="1"/>
      <c r="J426" s="1"/>
      <c r="K426" s="1"/>
      <c r="L426" s="6"/>
      <c r="M426" s="6"/>
      <c r="N426" s="1"/>
      <c r="O426" s="1"/>
      <c r="P426" s="7"/>
    </row>
    <row r="427" spans="2:16" s="34" customFormat="1" ht="16.5" x14ac:dyDescent="0.3">
      <c r="B427" s="1"/>
      <c r="C427" s="1"/>
      <c r="D427" s="1"/>
      <c r="E427" s="1"/>
      <c r="F427" s="33"/>
      <c r="G427" s="1"/>
      <c r="H427" s="1"/>
      <c r="I427" s="1"/>
      <c r="J427" s="1"/>
      <c r="K427" s="1"/>
      <c r="L427" s="6"/>
      <c r="M427" s="6"/>
      <c r="N427" s="1"/>
      <c r="O427" s="1"/>
      <c r="P427" s="7"/>
    </row>
    <row r="428" spans="2:16" s="34" customFormat="1" ht="16.5" x14ac:dyDescent="0.3">
      <c r="B428" s="1"/>
      <c r="C428" s="1"/>
      <c r="D428" s="1"/>
      <c r="E428" s="1"/>
      <c r="F428" s="33"/>
      <c r="G428" s="1"/>
      <c r="H428" s="1"/>
      <c r="I428" s="1"/>
      <c r="J428" s="1"/>
      <c r="K428" s="1"/>
      <c r="L428" s="6"/>
      <c r="M428" s="6"/>
      <c r="N428" s="1"/>
      <c r="O428" s="1"/>
      <c r="P428" s="7"/>
    </row>
    <row r="429" spans="2:16" s="34" customFormat="1" ht="16.5" x14ac:dyDescent="0.3">
      <c r="B429" s="1"/>
      <c r="C429" s="1"/>
      <c r="D429" s="1"/>
      <c r="E429" s="1"/>
      <c r="F429" s="33"/>
      <c r="G429" s="1"/>
      <c r="H429" s="1"/>
      <c r="I429" s="1"/>
      <c r="J429" s="1"/>
      <c r="K429" s="1"/>
      <c r="L429" s="6"/>
      <c r="M429" s="6"/>
      <c r="N429" s="1"/>
      <c r="O429" s="1"/>
      <c r="P429" s="7"/>
    </row>
    <row r="430" spans="2:16" s="34" customFormat="1" ht="16.5" x14ac:dyDescent="0.3">
      <c r="B430" s="1"/>
      <c r="C430" s="1"/>
      <c r="D430" s="1"/>
      <c r="E430" s="1"/>
      <c r="F430" s="33"/>
      <c r="G430" s="1"/>
      <c r="H430" s="1"/>
      <c r="I430" s="1"/>
      <c r="J430" s="1"/>
      <c r="K430" s="1"/>
      <c r="L430" s="6"/>
      <c r="M430" s="6"/>
      <c r="N430" s="1"/>
      <c r="O430" s="1"/>
      <c r="P430" s="7"/>
    </row>
    <row r="431" spans="2:16" s="34" customFormat="1" ht="16.5" x14ac:dyDescent="0.3">
      <c r="B431" s="1"/>
      <c r="C431" s="1"/>
      <c r="D431" s="1"/>
      <c r="E431" s="1"/>
      <c r="F431" s="33"/>
      <c r="G431" s="1"/>
      <c r="H431" s="1"/>
      <c r="I431" s="1"/>
      <c r="J431" s="1"/>
      <c r="K431" s="1"/>
      <c r="L431" s="6"/>
      <c r="M431" s="6"/>
      <c r="N431" s="1"/>
      <c r="O431" s="1"/>
      <c r="P431" s="7"/>
    </row>
    <row r="432" spans="2:16" s="34" customFormat="1" ht="16.5" x14ac:dyDescent="0.3">
      <c r="B432" s="1"/>
      <c r="C432" s="1"/>
      <c r="D432" s="1"/>
      <c r="E432" s="1"/>
      <c r="F432" s="33"/>
      <c r="G432" s="1"/>
      <c r="H432" s="1"/>
      <c r="I432" s="1"/>
      <c r="J432" s="1"/>
      <c r="K432" s="1"/>
      <c r="L432" s="6"/>
      <c r="M432" s="6"/>
      <c r="N432" s="1"/>
      <c r="O432" s="1"/>
      <c r="P432" s="7"/>
    </row>
    <row r="433" spans="2:16" s="34" customFormat="1" ht="16.5" x14ac:dyDescent="0.3">
      <c r="B433" s="1"/>
      <c r="C433" s="1"/>
      <c r="D433" s="1"/>
      <c r="E433" s="1"/>
      <c r="F433" s="33"/>
      <c r="G433" s="1"/>
      <c r="H433" s="1"/>
      <c r="I433" s="1"/>
      <c r="J433" s="1"/>
      <c r="K433" s="1"/>
      <c r="L433" s="6"/>
      <c r="M433" s="6"/>
      <c r="N433" s="1"/>
      <c r="O433" s="1"/>
      <c r="P433" s="7"/>
    </row>
    <row r="434" spans="2:16" s="34" customFormat="1" ht="16.5" x14ac:dyDescent="0.3">
      <c r="B434" s="1"/>
      <c r="C434" s="1"/>
      <c r="D434" s="1"/>
      <c r="E434" s="1"/>
      <c r="F434" s="33"/>
      <c r="G434" s="1"/>
      <c r="H434" s="1"/>
      <c r="I434" s="1"/>
      <c r="J434" s="1"/>
      <c r="K434" s="1"/>
      <c r="L434" s="6"/>
      <c r="M434" s="6"/>
      <c r="N434" s="1"/>
      <c r="O434" s="1"/>
      <c r="P434" s="7"/>
    </row>
    <row r="435" spans="2:16" s="34" customFormat="1" ht="16.5" x14ac:dyDescent="0.3">
      <c r="B435" s="1"/>
      <c r="C435" s="1"/>
      <c r="D435" s="1"/>
      <c r="E435" s="1"/>
      <c r="F435" s="33"/>
      <c r="G435" s="1"/>
      <c r="H435" s="1"/>
      <c r="I435" s="1"/>
      <c r="J435" s="1"/>
      <c r="K435" s="1"/>
      <c r="L435" s="6"/>
      <c r="M435" s="6"/>
      <c r="N435" s="1"/>
      <c r="O435" s="1"/>
      <c r="P435" s="7"/>
    </row>
    <row r="436" spans="2:16" s="34" customFormat="1" ht="16.5" x14ac:dyDescent="0.3">
      <c r="B436" s="1"/>
      <c r="C436" s="1"/>
      <c r="D436" s="1"/>
      <c r="E436" s="1"/>
      <c r="F436" s="33"/>
      <c r="G436" s="1"/>
      <c r="H436" s="1"/>
      <c r="I436" s="1"/>
      <c r="J436" s="1"/>
      <c r="K436" s="1"/>
      <c r="L436" s="6"/>
      <c r="M436" s="6"/>
      <c r="N436" s="1"/>
      <c r="O436" s="1"/>
      <c r="P436" s="7"/>
    </row>
    <row r="437" spans="2:16" s="34" customFormat="1" ht="16.5" x14ac:dyDescent="0.3">
      <c r="B437" s="1"/>
      <c r="C437" s="1"/>
      <c r="D437" s="1"/>
      <c r="E437" s="1"/>
      <c r="F437" s="33"/>
      <c r="G437" s="1"/>
      <c r="H437" s="1"/>
      <c r="I437" s="1"/>
      <c r="J437" s="1"/>
      <c r="K437" s="1"/>
      <c r="L437" s="6"/>
      <c r="M437" s="6"/>
      <c r="N437" s="1"/>
      <c r="O437" s="1"/>
      <c r="P437" s="7"/>
    </row>
    <row r="438" spans="2:16" s="34" customFormat="1" ht="16.5" x14ac:dyDescent="0.3">
      <c r="B438" s="1"/>
      <c r="C438" s="1"/>
      <c r="D438" s="1"/>
      <c r="E438" s="1"/>
      <c r="F438" s="33"/>
      <c r="G438" s="1"/>
      <c r="H438" s="1"/>
      <c r="I438" s="1"/>
      <c r="J438" s="1"/>
      <c r="K438" s="1"/>
      <c r="L438" s="6"/>
      <c r="M438" s="6"/>
      <c r="N438" s="1"/>
      <c r="O438" s="1"/>
      <c r="P438" s="7"/>
    </row>
    <row r="439" spans="2:16" s="34" customFormat="1" ht="16.5" x14ac:dyDescent="0.3">
      <c r="B439" s="1"/>
      <c r="C439" s="1"/>
      <c r="D439" s="1"/>
      <c r="E439" s="1"/>
      <c r="F439" s="33"/>
      <c r="G439" s="1"/>
      <c r="H439" s="1"/>
      <c r="I439" s="1"/>
      <c r="J439" s="1"/>
      <c r="K439" s="1"/>
      <c r="L439" s="6"/>
      <c r="M439" s="6"/>
      <c r="N439" s="1"/>
      <c r="O439" s="1"/>
      <c r="P439" s="7"/>
    </row>
    <row r="440" spans="2:16" s="34" customFormat="1" ht="16.5" x14ac:dyDescent="0.3">
      <c r="B440" s="1"/>
      <c r="C440" s="1"/>
      <c r="D440" s="1"/>
      <c r="E440" s="1"/>
      <c r="F440" s="33"/>
      <c r="G440" s="1"/>
      <c r="H440" s="1"/>
      <c r="I440" s="1"/>
      <c r="J440" s="1"/>
      <c r="K440" s="1"/>
      <c r="L440" s="6"/>
      <c r="M440" s="6"/>
      <c r="N440" s="1"/>
      <c r="O440" s="1"/>
      <c r="P440" s="7"/>
    </row>
    <row r="441" spans="2:16" s="34" customFormat="1" ht="16.5" x14ac:dyDescent="0.3">
      <c r="B441" s="1"/>
      <c r="C441" s="1"/>
      <c r="D441" s="1"/>
      <c r="E441" s="1"/>
      <c r="F441" s="33"/>
      <c r="G441" s="1"/>
      <c r="H441" s="1"/>
      <c r="I441" s="1"/>
      <c r="J441" s="1"/>
      <c r="K441" s="1"/>
      <c r="L441" s="6"/>
      <c r="M441" s="6"/>
      <c r="N441" s="1"/>
      <c r="O441" s="1"/>
      <c r="P441" s="7"/>
    </row>
    <row r="442" spans="2:16" s="34" customFormat="1" ht="16.5" x14ac:dyDescent="0.3">
      <c r="B442" s="1"/>
      <c r="C442" s="1"/>
      <c r="D442" s="1"/>
      <c r="E442" s="1"/>
      <c r="F442" s="33"/>
      <c r="G442" s="1"/>
      <c r="H442" s="1"/>
      <c r="I442" s="1"/>
      <c r="J442" s="1"/>
      <c r="K442" s="1"/>
      <c r="L442" s="6"/>
      <c r="M442" s="6"/>
      <c r="N442" s="1"/>
      <c r="O442" s="1"/>
      <c r="P442" s="7"/>
    </row>
    <row r="443" spans="2:16" s="34" customFormat="1" ht="16.5" x14ac:dyDescent="0.3">
      <c r="B443" s="1"/>
      <c r="C443" s="1"/>
      <c r="D443" s="1"/>
      <c r="E443" s="1"/>
      <c r="F443" s="33"/>
      <c r="G443" s="1"/>
      <c r="H443" s="1"/>
      <c r="I443" s="1"/>
      <c r="J443" s="1"/>
      <c r="K443" s="1"/>
      <c r="L443" s="6"/>
      <c r="M443" s="6"/>
      <c r="N443" s="1"/>
      <c r="O443" s="1"/>
      <c r="P443" s="7"/>
    </row>
    <row r="444" spans="2:16" s="34" customFormat="1" ht="16.5" x14ac:dyDescent="0.3">
      <c r="B444" s="1"/>
      <c r="C444" s="1"/>
      <c r="D444" s="1"/>
      <c r="E444" s="1"/>
      <c r="F444" s="33"/>
      <c r="G444" s="1"/>
      <c r="H444" s="1"/>
      <c r="I444" s="1"/>
      <c r="J444" s="1"/>
      <c r="K444" s="1"/>
      <c r="L444" s="6"/>
      <c r="M444" s="6"/>
      <c r="N444" s="1"/>
      <c r="O444" s="1"/>
      <c r="P444" s="7"/>
    </row>
    <row r="445" spans="2:16" s="34" customFormat="1" ht="16.5" x14ac:dyDescent="0.3">
      <c r="B445" s="1"/>
      <c r="C445" s="1"/>
      <c r="D445" s="1"/>
      <c r="E445" s="1"/>
      <c r="F445" s="33"/>
      <c r="G445" s="1"/>
      <c r="H445" s="1"/>
      <c r="I445" s="1"/>
      <c r="J445" s="1"/>
      <c r="K445" s="1"/>
      <c r="L445" s="6"/>
      <c r="M445" s="6"/>
      <c r="N445" s="1"/>
      <c r="O445" s="1"/>
      <c r="P445" s="7"/>
    </row>
    <row r="446" spans="2:16" s="34" customFormat="1" ht="16.5" x14ac:dyDescent="0.3">
      <c r="B446" s="1"/>
      <c r="C446" s="1"/>
      <c r="D446" s="1"/>
      <c r="E446" s="1"/>
      <c r="F446" s="33"/>
      <c r="G446" s="1"/>
      <c r="H446" s="1"/>
      <c r="I446" s="1"/>
      <c r="J446" s="1"/>
      <c r="K446" s="1"/>
      <c r="L446" s="6"/>
      <c r="M446" s="6"/>
      <c r="N446" s="1"/>
      <c r="O446" s="1"/>
      <c r="P446" s="7"/>
    </row>
    <row r="447" spans="2:16" s="34" customFormat="1" ht="16.5" x14ac:dyDescent="0.3">
      <c r="B447" s="1"/>
      <c r="C447" s="1"/>
      <c r="D447" s="1"/>
      <c r="E447" s="1"/>
      <c r="F447" s="33"/>
      <c r="G447" s="1"/>
      <c r="H447" s="1"/>
      <c r="I447" s="1"/>
      <c r="J447" s="1"/>
      <c r="K447" s="1"/>
      <c r="L447" s="6"/>
      <c r="M447" s="6"/>
      <c r="N447" s="1"/>
      <c r="O447" s="1"/>
      <c r="P447" s="7"/>
    </row>
    <row r="448" spans="2:16" s="34" customFormat="1" ht="16.5" x14ac:dyDescent="0.3">
      <c r="B448" s="1"/>
      <c r="C448" s="1"/>
      <c r="D448" s="1"/>
      <c r="E448" s="1"/>
      <c r="F448" s="33"/>
      <c r="G448" s="1"/>
      <c r="H448" s="1"/>
      <c r="I448" s="1"/>
      <c r="J448" s="1"/>
      <c r="K448" s="1"/>
      <c r="L448" s="6"/>
      <c r="M448" s="6"/>
      <c r="N448" s="1"/>
      <c r="O448" s="1"/>
      <c r="P448" s="7"/>
    </row>
    <row r="449" spans="2:16" s="34" customFormat="1" ht="16.5" x14ac:dyDescent="0.3">
      <c r="B449" s="1"/>
      <c r="C449" s="1"/>
      <c r="D449" s="1"/>
      <c r="E449" s="1"/>
      <c r="F449" s="33"/>
      <c r="G449" s="1"/>
      <c r="H449" s="1"/>
      <c r="I449" s="1"/>
      <c r="J449" s="1"/>
      <c r="K449" s="1"/>
      <c r="L449" s="6"/>
      <c r="M449" s="6"/>
      <c r="N449" s="1"/>
      <c r="O449" s="1"/>
      <c r="P449" s="7"/>
    </row>
    <row r="450" spans="2:16" s="34" customFormat="1" ht="16.5" x14ac:dyDescent="0.3">
      <c r="B450" s="1"/>
      <c r="C450" s="1"/>
      <c r="D450" s="1"/>
      <c r="E450" s="1"/>
      <c r="F450" s="33"/>
      <c r="G450" s="1"/>
      <c r="H450" s="1"/>
      <c r="I450" s="1"/>
      <c r="J450" s="1"/>
      <c r="K450" s="1"/>
      <c r="L450" s="6"/>
      <c r="M450" s="6"/>
      <c r="N450" s="1"/>
      <c r="O450" s="1"/>
      <c r="P450" s="7"/>
    </row>
    <row r="451" spans="2:16" s="34" customFormat="1" ht="16.5" x14ac:dyDescent="0.3">
      <c r="B451" s="1"/>
      <c r="C451" s="1"/>
      <c r="D451" s="1"/>
      <c r="E451" s="1"/>
      <c r="F451" s="33"/>
      <c r="G451" s="1"/>
      <c r="H451" s="1"/>
      <c r="I451" s="1"/>
      <c r="J451" s="1"/>
      <c r="K451" s="1"/>
      <c r="L451" s="6"/>
      <c r="M451" s="6"/>
      <c r="N451" s="1"/>
      <c r="O451" s="1"/>
      <c r="P451" s="7"/>
    </row>
    <row r="452" spans="2:16" s="34" customFormat="1" ht="16.5" x14ac:dyDescent="0.3">
      <c r="B452" s="1"/>
      <c r="C452" s="1"/>
      <c r="D452" s="1"/>
      <c r="E452" s="1"/>
      <c r="F452" s="33"/>
      <c r="G452" s="1"/>
      <c r="H452" s="1"/>
      <c r="I452" s="1"/>
      <c r="J452" s="1"/>
      <c r="K452" s="1"/>
      <c r="L452" s="6"/>
      <c r="M452" s="6"/>
      <c r="N452" s="1"/>
      <c r="O452" s="1"/>
      <c r="P452" s="7"/>
    </row>
    <row r="453" spans="2:16" s="34" customFormat="1" ht="16.5" x14ac:dyDescent="0.3">
      <c r="B453" s="1"/>
      <c r="C453" s="1"/>
      <c r="D453" s="1"/>
      <c r="E453" s="1"/>
      <c r="F453" s="33"/>
      <c r="G453" s="1"/>
      <c r="H453" s="1"/>
      <c r="I453" s="1"/>
      <c r="J453" s="1"/>
      <c r="K453" s="1"/>
      <c r="L453" s="6"/>
      <c r="M453" s="6"/>
      <c r="N453" s="1"/>
      <c r="O453" s="1"/>
      <c r="P453" s="7"/>
    </row>
    <row r="454" spans="2:16" s="34" customFormat="1" ht="16.5" x14ac:dyDescent="0.3">
      <c r="B454" s="1"/>
      <c r="C454" s="1"/>
      <c r="D454" s="1"/>
      <c r="E454" s="1"/>
      <c r="F454" s="33"/>
      <c r="G454" s="1"/>
      <c r="H454" s="1"/>
      <c r="I454" s="1"/>
      <c r="J454" s="1"/>
      <c r="K454" s="1"/>
      <c r="L454" s="6"/>
      <c r="M454" s="6"/>
      <c r="N454" s="1"/>
      <c r="O454" s="1"/>
      <c r="P454" s="7"/>
    </row>
    <row r="455" spans="2:16" s="34" customFormat="1" ht="16.5" x14ac:dyDescent="0.3">
      <c r="B455" s="1"/>
      <c r="C455" s="1"/>
      <c r="D455" s="1"/>
      <c r="E455" s="1"/>
      <c r="F455" s="33"/>
      <c r="G455" s="1"/>
      <c r="H455" s="1"/>
      <c r="I455" s="1"/>
      <c r="J455" s="1"/>
      <c r="K455" s="1"/>
      <c r="L455" s="6"/>
      <c r="M455" s="6"/>
      <c r="N455" s="1"/>
      <c r="O455" s="1"/>
      <c r="P455" s="7"/>
    </row>
    <row r="456" spans="2:16" s="34" customFormat="1" ht="16.5" x14ac:dyDescent="0.3">
      <c r="B456" s="1"/>
      <c r="C456" s="1"/>
      <c r="D456" s="1"/>
      <c r="E456" s="1"/>
      <c r="F456" s="33"/>
      <c r="G456" s="1"/>
      <c r="H456" s="1"/>
      <c r="I456" s="1"/>
      <c r="J456" s="1"/>
      <c r="K456" s="1"/>
      <c r="L456" s="6"/>
      <c r="M456" s="6"/>
      <c r="N456" s="1"/>
      <c r="O456" s="1"/>
      <c r="P456" s="7"/>
    </row>
    <row r="457" spans="2:16" s="34" customFormat="1" ht="16.5" x14ac:dyDescent="0.3">
      <c r="B457" s="1"/>
      <c r="C457" s="1"/>
      <c r="D457" s="1"/>
      <c r="E457" s="1"/>
      <c r="F457" s="33"/>
      <c r="G457" s="1"/>
      <c r="H457" s="1"/>
      <c r="I457" s="1"/>
      <c r="J457" s="1"/>
      <c r="K457" s="1"/>
      <c r="L457" s="6"/>
      <c r="M457" s="6"/>
      <c r="N457" s="1"/>
      <c r="O457" s="1"/>
      <c r="P457" s="7"/>
    </row>
    <row r="458" spans="2:16" s="34" customFormat="1" ht="16.5" x14ac:dyDescent="0.3">
      <c r="B458" s="1"/>
      <c r="C458" s="1"/>
      <c r="D458" s="1"/>
      <c r="E458" s="1"/>
      <c r="F458" s="33"/>
      <c r="G458" s="1"/>
      <c r="H458" s="1"/>
      <c r="I458" s="1"/>
      <c r="J458" s="1"/>
      <c r="K458" s="1"/>
      <c r="L458" s="6"/>
      <c r="M458" s="6"/>
      <c r="N458" s="1"/>
      <c r="O458" s="1"/>
      <c r="P458" s="7"/>
    </row>
    <row r="459" spans="2:16" s="34" customFormat="1" ht="16.5" x14ac:dyDescent="0.3">
      <c r="B459" s="1"/>
      <c r="C459" s="1"/>
      <c r="D459" s="1"/>
      <c r="E459" s="1"/>
      <c r="F459" s="33"/>
      <c r="G459" s="1"/>
      <c r="H459" s="1"/>
      <c r="I459" s="1"/>
      <c r="J459" s="1"/>
      <c r="K459" s="1"/>
      <c r="L459" s="6"/>
      <c r="M459" s="6"/>
      <c r="N459" s="1"/>
      <c r="O459" s="1"/>
      <c r="P459" s="7"/>
    </row>
    <row r="460" spans="2:16" s="34" customFormat="1" ht="16.5" x14ac:dyDescent="0.3">
      <c r="B460" s="1"/>
      <c r="C460" s="1"/>
      <c r="D460" s="1"/>
      <c r="E460" s="1"/>
      <c r="F460" s="33"/>
      <c r="G460" s="1"/>
      <c r="H460" s="1"/>
      <c r="I460" s="1"/>
      <c r="J460" s="1"/>
      <c r="K460" s="1"/>
      <c r="L460" s="6"/>
      <c r="M460" s="6"/>
      <c r="N460" s="1"/>
      <c r="O460" s="1"/>
      <c r="P460" s="7"/>
    </row>
    <row r="461" spans="2:16" s="34" customFormat="1" ht="16.5" x14ac:dyDescent="0.3">
      <c r="B461" s="1"/>
      <c r="C461" s="1"/>
      <c r="D461" s="1"/>
      <c r="E461" s="1"/>
      <c r="F461" s="33"/>
      <c r="G461" s="1"/>
      <c r="H461" s="1"/>
      <c r="I461" s="1"/>
      <c r="J461" s="1"/>
      <c r="K461" s="1"/>
      <c r="L461" s="6"/>
      <c r="M461" s="6"/>
      <c r="N461" s="1"/>
      <c r="O461" s="1"/>
      <c r="P461" s="7"/>
    </row>
    <row r="462" spans="2:16" s="34" customFormat="1" ht="16.5" x14ac:dyDescent="0.3">
      <c r="B462" s="1"/>
      <c r="C462" s="1"/>
      <c r="D462" s="1"/>
      <c r="E462" s="1"/>
      <c r="F462" s="33"/>
      <c r="G462" s="1"/>
      <c r="H462" s="1"/>
      <c r="I462" s="1"/>
      <c r="J462" s="1"/>
      <c r="K462" s="1"/>
      <c r="L462" s="6"/>
      <c r="M462" s="6"/>
      <c r="N462" s="1"/>
      <c r="O462" s="1"/>
      <c r="P462" s="7"/>
    </row>
    <row r="463" spans="2:16" s="34" customFormat="1" ht="16.5" x14ac:dyDescent="0.3">
      <c r="B463" s="1"/>
      <c r="C463" s="1"/>
      <c r="D463" s="1"/>
      <c r="E463" s="1"/>
      <c r="F463" s="33"/>
      <c r="G463" s="1"/>
      <c r="H463" s="1"/>
      <c r="I463" s="1"/>
      <c r="J463" s="1"/>
      <c r="K463" s="1"/>
      <c r="L463" s="6"/>
      <c r="M463" s="6"/>
      <c r="N463" s="1"/>
      <c r="O463" s="1"/>
      <c r="P463" s="7"/>
    </row>
    <row r="464" spans="2:16" s="34" customFormat="1" ht="16.5" x14ac:dyDescent="0.3">
      <c r="B464" s="1"/>
      <c r="C464" s="1"/>
      <c r="D464" s="1"/>
      <c r="E464" s="1"/>
      <c r="F464" s="33"/>
      <c r="G464" s="1"/>
      <c r="H464" s="1"/>
      <c r="I464" s="1"/>
      <c r="J464" s="1"/>
      <c r="K464" s="1"/>
      <c r="L464" s="6"/>
      <c r="M464" s="6"/>
      <c r="N464" s="1"/>
      <c r="O464" s="1"/>
      <c r="P464" s="7"/>
    </row>
    <row r="465" spans="2:16" s="34" customFormat="1" ht="16.5" x14ac:dyDescent="0.3">
      <c r="B465" s="1"/>
      <c r="C465" s="1"/>
      <c r="D465" s="1"/>
      <c r="E465" s="1"/>
      <c r="F465" s="33"/>
      <c r="G465" s="1"/>
      <c r="H465" s="1"/>
      <c r="I465" s="1"/>
      <c r="J465" s="1"/>
      <c r="K465" s="1"/>
      <c r="L465" s="6"/>
      <c r="M465" s="6"/>
      <c r="N465" s="1"/>
      <c r="O465" s="1"/>
      <c r="P465" s="7"/>
    </row>
    <row r="466" spans="2:16" s="34" customFormat="1" ht="16.5" x14ac:dyDescent="0.3">
      <c r="B466" s="1"/>
      <c r="C466" s="1"/>
      <c r="D466" s="1"/>
      <c r="E466" s="1"/>
      <c r="F466" s="33"/>
      <c r="G466" s="1"/>
      <c r="H466" s="1"/>
      <c r="I466" s="1"/>
      <c r="J466" s="1"/>
      <c r="K466" s="1"/>
      <c r="L466" s="6"/>
      <c r="M466" s="6"/>
      <c r="N466" s="1"/>
      <c r="O466" s="1"/>
      <c r="P466" s="7"/>
    </row>
    <row r="467" spans="2:16" s="34" customFormat="1" ht="16.5" x14ac:dyDescent="0.3">
      <c r="B467" s="1"/>
      <c r="C467" s="1"/>
      <c r="D467" s="1"/>
      <c r="E467" s="1"/>
      <c r="F467" s="33"/>
      <c r="G467" s="1"/>
      <c r="H467" s="1"/>
      <c r="I467" s="1"/>
      <c r="J467" s="1"/>
      <c r="K467" s="1"/>
      <c r="L467" s="6"/>
      <c r="M467" s="6"/>
      <c r="N467" s="1"/>
      <c r="O467" s="1"/>
      <c r="P467" s="7"/>
    </row>
    <row r="468" spans="2:16" s="34" customFormat="1" ht="16.5" x14ac:dyDescent="0.3">
      <c r="B468" s="1"/>
      <c r="C468" s="1"/>
      <c r="D468" s="1"/>
      <c r="E468" s="1"/>
      <c r="F468" s="33"/>
      <c r="G468" s="1"/>
      <c r="H468" s="1"/>
      <c r="I468" s="1"/>
      <c r="J468" s="1"/>
      <c r="K468" s="1"/>
      <c r="L468" s="6"/>
      <c r="M468" s="6"/>
      <c r="N468" s="1"/>
      <c r="O468" s="1"/>
      <c r="P468" s="7"/>
    </row>
    <row r="469" spans="2:16" s="34" customFormat="1" ht="16.5" x14ac:dyDescent="0.3">
      <c r="B469" s="1"/>
      <c r="C469" s="1"/>
      <c r="D469" s="1"/>
      <c r="E469" s="1"/>
      <c r="F469" s="33"/>
      <c r="G469" s="1"/>
      <c r="H469" s="1"/>
      <c r="I469" s="1"/>
      <c r="J469" s="1"/>
      <c r="K469" s="1"/>
      <c r="L469" s="6"/>
      <c r="M469" s="6"/>
      <c r="N469" s="1"/>
      <c r="O469" s="1"/>
      <c r="P469" s="7"/>
    </row>
    <row r="470" spans="2:16" s="34" customFormat="1" ht="16.5" x14ac:dyDescent="0.3">
      <c r="B470" s="1"/>
      <c r="C470" s="1"/>
      <c r="D470" s="1"/>
      <c r="E470" s="1"/>
      <c r="F470" s="33"/>
      <c r="G470" s="1"/>
      <c r="H470" s="1"/>
      <c r="I470" s="1"/>
      <c r="J470" s="1"/>
      <c r="K470" s="1"/>
      <c r="L470" s="6"/>
      <c r="M470" s="6"/>
      <c r="N470" s="1"/>
      <c r="O470" s="1"/>
      <c r="P470" s="7"/>
    </row>
    <row r="471" spans="2:16" s="34" customFormat="1" ht="16.5" x14ac:dyDescent="0.3">
      <c r="B471" s="1"/>
      <c r="C471" s="1"/>
      <c r="D471" s="1"/>
      <c r="E471" s="1"/>
      <c r="F471" s="33"/>
      <c r="G471" s="1"/>
      <c r="H471" s="1"/>
      <c r="I471" s="1"/>
      <c r="J471" s="1"/>
      <c r="K471" s="1"/>
      <c r="L471" s="6"/>
      <c r="M471" s="6"/>
      <c r="N471" s="1"/>
      <c r="O471" s="1"/>
      <c r="P471" s="7"/>
    </row>
    <row r="472" spans="2:16" s="34" customFormat="1" ht="16.5" x14ac:dyDescent="0.3">
      <c r="B472" s="1"/>
      <c r="C472" s="1"/>
      <c r="D472" s="1"/>
      <c r="E472" s="1"/>
      <c r="F472" s="33"/>
      <c r="G472" s="1"/>
      <c r="H472" s="1"/>
      <c r="I472" s="1"/>
      <c r="J472" s="1"/>
      <c r="K472" s="1"/>
      <c r="L472" s="6"/>
      <c r="M472" s="6"/>
      <c r="N472" s="1"/>
      <c r="O472" s="1"/>
      <c r="P472" s="7"/>
    </row>
    <row r="473" spans="2:16" s="34" customFormat="1" ht="16.5" x14ac:dyDescent="0.3">
      <c r="B473" s="1"/>
      <c r="C473" s="1"/>
      <c r="D473" s="1"/>
      <c r="E473" s="1"/>
      <c r="F473" s="33"/>
      <c r="G473" s="1"/>
      <c r="H473" s="1"/>
      <c r="I473" s="1"/>
      <c r="J473" s="1"/>
      <c r="K473" s="1"/>
      <c r="L473" s="6"/>
      <c r="M473" s="6"/>
      <c r="N473" s="1"/>
      <c r="O473" s="1"/>
      <c r="P473" s="7"/>
    </row>
    <row r="474" spans="2:16" s="34" customFormat="1" ht="16.5" x14ac:dyDescent="0.3">
      <c r="B474" s="1"/>
      <c r="C474" s="1"/>
      <c r="D474" s="1"/>
      <c r="E474" s="1"/>
      <c r="F474" s="33"/>
      <c r="G474" s="1"/>
      <c r="H474" s="1"/>
      <c r="I474" s="1"/>
      <c r="J474" s="1"/>
      <c r="K474" s="1"/>
      <c r="L474" s="6"/>
      <c r="M474" s="6"/>
      <c r="N474" s="1"/>
      <c r="O474" s="1"/>
      <c r="P474" s="7"/>
    </row>
    <row r="475" spans="2:16" s="34" customFormat="1" ht="16.5" x14ac:dyDescent="0.3">
      <c r="B475" s="1"/>
      <c r="C475" s="1"/>
      <c r="D475" s="1"/>
      <c r="E475" s="1"/>
      <c r="F475" s="33"/>
      <c r="G475" s="1"/>
      <c r="H475" s="1"/>
      <c r="I475" s="1"/>
      <c r="J475" s="1"/>
      <c r="K475" s="1"/>
      <c r="L475" s="6"/>
      <c r="M475" s="6"/>
      <c r="N475" s="1"/>
      <c r="O475" s="1"/>
      <c r="P475" s="7"/>
    </row>
    <row r="476" spans="2:16" s="34" customFormat="1" ht="16.5" x14ac:dyDescent="0.3">
      <c r="B476" s="1"/>
      <c r="C476" s="1"/>
      <c r="D476" s="1"/>
      <c r="E476" s="1"/>
      <c r="F476" s="33"/>
      <c r="G476" s="1"/>
      <c r="H476" s="1"/>
      <c r="I476" s="1"/>
      <c r="J476" s="1"/>
      <c r="K476" s="1"/>
      <c r="L476" s="6"/>
      <c r="M476" s="6"/>
      <c r="N476" s="1"/>
      <c r="O476" s="1"/>
      <c r="P476" s="7"/>
    </row>
    <row r="477" spans="2:16" s="34" customFormat="1" ht="16.5" x14ac:dyDescent="0.3">
      <c r="B477" s="1"/>
      <c r="C477" s="1"/>
      <c r="D477" s="1"/>
      <c r="E477" s="1"/>
      <c r="F477" s="33"/>
      <c r="G477" s="1"/>
      <c r="H477" s="1"/>
      <c r="I477" s="1"/>
      <c r="J477" s="1"/>
      <c r="K477" s="1"/>
      <c r="L477" s="6"/>
      <c r="M477" s="6"/>
      <c r="N477" s="1"/>
      <c r="O477" s="1"/>
      <c r="P477" s="7"/>
    </row>
    <row r="478" spans="2:16" s="34" customFormat="1" ht="16.5" x14ac:dyDescent="0.3">
      <c r="B478" s="1"/>
      <c r="C478" s="1"/>
      <c r="D478" s="1"/>
      <c r="E478" s="1"/>
      <c r="F478" s="33"/>
      <c r="G478" s="1"/>
      <c r="H478" s="1"/>
      <c r="I478" s="1"/>
      <c r="J478" s="1"/>
      <c r="K478" s="1"/>
      <c r="L478" s="6"/>
      <c r="M478" s="6"/>
      <c r="N478" s="1"/>
      <c r="O478" s="1"/>
      <c r="P478" s="7"/>
    </row>
    <row r="479" spans="2:16" s="34" customFormat="1" ht="16.5" x14ac:dyDescent="0.3">
      <c r="B479" s="1"/>
      <c r="C479" s="1"/>
      <c r="D479" s="1"/>
      <c r="E479" s="1"/>
      <c r="F479" s="33"/>
      <c r="G479" s="1"/>
      <c r="H479" s="1"/>
      <c r="I479" s="1"/>
      <c r="J479" s="1"/>
      <c r="K479" s="1"/>
      <c r="L479" s="6"/>
      <c r="M479" s="6"/>
      <c r="N479" s="1"/>
      <c r="O479" s="1"/>
      <c r="P479" s="7"/>
    </row>
    <row r="480" spans="2:16" s="34" customFormat="1" ht="16.5" x14ac:dyDescent="0.3">
      <c r="B480" s="1"/>
      <c r="C480" s="1"/>
      <c r="D480" s="1"/>
      <c r="E480" s="1"/>
      <c r="F480" s="33"/>
      <c r="G480" s="1"/>
      <c r="H480" s="1"/>
      <c r="I480" s="1"/>
      <c r="J480" s="1"/>
      <c r="K480" s="1"/>
      <c r="L480" s="6"/>
      <c r="M480" s="6"/>
      <c r="N480" s="1"/>
      <c r="O480" s="1"/>
      <c r="P480" s="7"/>
    </row>
    <row r="481" spans="2:16" s="34" customFormat="1" ht="16.5" x14ac:dyDescent="0.3">
      <c r="B481" s="1"/>
      <c r="C481" s="1"/>
      <c r="D481" s="1"/>
      <c r="E481" s="1"/>
      <c r="F481" s="33"/>
      <c r="G481" s="1"/>
      <c r="H481" s="1"/>
      <c r="I481" s="1"/>
      <c r="J481" s="1"/>
      <c r="K481" s="1"/>
      <c r="L481" s="6"/>
      <c r="M481" s="6"/>
      <c r="N481" s="1"/>
      <c r="O481" s="1"/>
      <c r="P481" s="7"/>
    </row>
    <row r="482" spans="2:16" s="34" customFormat="1" ht="16.5" x14ac:dyDescent="0.3">
      <c r="B482" s="1"/>
      <c r="C482" s="1"/>
      <c r="D482" s="1"/>
      <c r="E482" s="1"/>
      <c r="F482" s="33"/>
      <c r="G482" s="1"/>
      <c r="H482" s="1"/>
      <c r="I482" s="1"/>
      <c r="J482" s="1"/>
      <c r="K482" s="1"/>
      <c r="L482" s="6"/>
      <c r="M482" s="6"/>
      <c r="N482" s="1"/>
      <c r="O482" s="1"/>
      <c r="P482" s="7"/>
    </row>
    <row r="483" spans="2:16" s="34" customFormat="1" ht="16.5" x14ac:dyDescent="0.3">
      <c r="B483" s="1"/>
      <c r="C483" s="1"/>
      <c r="D483" s="1"/>
      <c r="E483" s="1"/>
      <c r="F483" s="33"/>
      <c r="G483" s="1"/>
      <c r="H483" s="1"/>
      <c r="I483" s="1"/>
      <c r="J483" s="1"/>
      <c r="K483" s="1"/>
      <c r="L483" s="6"/>
      <c r="M483" s="6"/>
      <c r="N483" s="1"/>
      <c r="O483" s="1"/>
      <c r="P483" s="7"/>
    </row>
    <row r="484" spans="2:16" s="34" customFormat="1" ht="16.5" x14ac:dyDescent="0.3">
      <c r="B484" s="1"/>
      <c r="C484" s="1"/>
      <c r="D484" s="1"/>
      <c r="E484" s="1"/>
      <c r="F484" s="33"/>
      <c r="G484" s="1"/>
      <c r="H484" s="1"/>
      <c r="I484" s="1"/>
      <c r="J484" s="1"/>
      <c r="K484" s="1"/>
      <c r="L484" s="6"/>
      <c r="M484" s="6"/>
      <c r="N484" s="1"/>
      <c r="O484" s="1"/>
      <c r="P484" s="7"/>
    </row>
    <row r="485" spans="2:16" s="34" customFormat="1" ht="16.5" x14ac:dyDescent="0.3">
      <c r="B485" s="1"/>
      <c r="C485" s="1"/>
      <c r="D485" s="1"/>
      <c r="E485" s="1"/>
      <c r="F485" s="33"/>
      <c r="G485" s="1"/>
      <c r="H485" s="1"/>
      <c r="I485" s="1"/>
      <c r="J485" s="1"/>
      <c r="K485" s="1"/>
      <c r="L485" s="6"/>
      <c r="M485" s="6"/>
      <c r="N485" s="1"/>
      <c r="O485" s="1"/>
      <c r="P485" s="7"/>
    </row>
    <row r="486" spans="2:16" s="34" customFormat="1" ht="16.5" x14ac:dyDescent="0.3">
      <c r="B486" s="1"/>
      <c r="C486" s="1"/>
      <c r="D486" s="1"/>
      <c r="E486" s="1"/>
      <c r="F486" s="33"/>
      <c r="G486" s="1"/>
      <c r="H486" s="1"/>
      <c r="I486" s="1"/>
      <c r="J486" s="1"/>
      <c r="K486" s="1"/>
      <c r="L486" s="6"/>
      <c r="M486" s="6"/>
      <c r="N486" s="1"/>
      <c r="O486" s="1"/>
      <c r="P486" s="7"/>
    </row>
    <row r="487" spans="2:16" s="34" customFormat="1" ht="16.5" x14ac:dyDescent="0.3">
      <c r="B487" s="1"/>
      <c r="C487" s="1"/>
      <c r="D487" s="1"/>
      <c r="E487" s="1"/>
      <c r="F487" s="33"/>
      <c r="G487" s="1"/>
      <c r="H487" s="1"/>
      <c r="I487" s="1"/>
      <c r="J487" s="1"/>
      <c r="K487" s="1"/>
      <c r="L487" s="6"/>
      <c r="M487" s="6"/>
      <c r="N487" s="1"/>
      <c r="O487" s="1"/>
      <c r="P487" s="7"/>
    </row>
    <row r="488" spans="2:16" s="34" customFormat="1" ht="16.5" x14ac:dyDescent="0.3">
      <c r="B488" s="1"/>
      <c r="C488" s="1"/>
      <c r="D488" s="1"/>
      <c r="E488" s="1"/>
      <c r="F488" s="33"/>
      <c r="G488" s="1"/>
      <c r="H488" s="1"/>
      <c r="I488" s="1"/>
      <c r="J488" s="1"/>
      <c r="K488" s="1"/>
      <c r="L488" s="6"/>
      <c r="M488" s="6"/>
      <c r="N488" s="1"/>
      <c r="O488" s="1"/>
      <c r="P488" s="7"/>
    </row>
    <row r="489" spans="2:16" s="34" customFormat="1" ht="16.5" x14ac:dyDescent="0.3">
      <c r="B489" s="1"/>
      <c r="C489" s="1"/>
      <c r="D489" s="1"/>
      <c r="E489" s="1"/>
      <c r="F489" s="33"/>
      <c r="G489" s="1"/>
      <c r="H489" s="1"/>
      <c r="I489" s="1"/>
      <c r="J489" s="1"/>
      <c r="K489" s="1"/>
      <c r="L489" s="6"/>
      <c r="M489" s="6"/>
      <c r="N489" s="1"/>
      <c r="O489" s="1"/>
      <c r="P489" s="7"/>
    </row>
    <row r="490" spans="2:16" s="34" customFormat="1" ht="16.5" x14ac:dyDescent="0.3">
      <c r="B490" s="1"/>
      <c r="C490" s="1"/>
      <c r="D490" s="1"/>
      <c r="E490" s="1"/>
      <c r="F490" s="33"/>
      <c r="G490" s="1"/>
      <c r="H490" s="1"/>
      <c r="I490" s="1"/>
      <c r="J490" s="1"/>
      <c r="K490" s="1"/>
      <c r="L490" s="6"/>
      <c r="M490" s="6"/>
      <c r="N490" s="1"/>
      <c r="O490" s="1"/>
      <c r="P490" s="7"/>
    </row>
    <row r="491" spans="2:16" s="34" customFormat="1" ht="16.5" x14ac:dyDescent="0.3">
      <c r="B491" s="1"/>
      <c r="C491" s="1"/>
      <c r="D491" s="1"/>
      <c r="E491" s="1"/>
      <c r="F491" s="33"/>
      <c r="G491" s="1"/>
      <c r="H491" s="1"/>
      <c r="I491" s="1"/>
      <c r="J491" s="1"/>
      <c r="K491" s="1"/>
      <c r="L491" s="6"/>
      <c r="M491" s="6"/>
      <c r="N491" s="1"/>
      <c r="O491" s="1"/>
      <c r="P491" s="7"/>
    </row>
    <row r="492" spans="2:16" s="34" customFormat="1" ht="16.5" x14ac:dyDescent="0.3">
      <c r="B492" s="1"/>
      <c r="C492" s="1"/>
      <c r="D492" s="1"/>
      <c r="E492" s="1"/>
      <c r="F492" s="33"/>
      <c r="G492" s="1"/>
      <c r="H492" s="1"/>
      <c r="I492" s="1"/>
      <c r="J492" s="1"/>
      <c r="K492" s="1"/>
      <c r="L492" s="6"/>
      <c r="M492" s="6"/>
      <c r="N492" s="1"/>
      <c r="O492" s="1"/>
      <c r="P492" s="7"/>
    </row>
    <row r="493" spans="2:16" s="34" customFormat="1" ht="16.5" x14ac:dyDescent="0.3">
      <c r="B493" s="1"/>
      <c r="C493" s="1"/>
      <c r="D493" s="1"/>
      <c r="E493" s="1"/>
      <c r="F493" s="33"/>
      <c r="G493" s="1"/>
      <c r="H493" s="1"/>
      <c r="I493" s="1"/>
      <c r="J493" s="1"/>
      <c r="K493" s="1"/>
      <c r="L493" s="6"/>
      <c r="M493" s="6"/>
      <c r="N493" s="1"/>
      <c r="O493" s="1"/>
      <c r="P493" s="7"/>
    </row>
    <row r="494" spans="2:16" s="34" customFormat="1" ht="16.5" x14ac:dyDescent="0.3">
      <c r="B494" s="1"/>
      <c r="C494" s="1"/>
      <c r="D494" s="1"/>
      <c r="E494" s="1"/>
      <c r="F494" s="33"/>
      <c r="G494" s="1"/>
      <c r="H494" s="1"/>
      <c r="I494" s="1"/>
      <c r="J494" s="1"/>
      <c r="K494" s="1"/>
      <c r="L494" s="6"/>
      <c r="M494" s="6"/>
      <c r="N494" s="1"/>
      <c r="O494" s="1"/>
      <c r="P494" s="7"/>
    </row>
    <row r="495" spans="2:16" s="34" customFormat="1" ht="16.5" x14ac:dyDescent="0.3">
      <c r="B495" s="1"/>
      <c r="C495" s="1"/>
      <c r="D495" s="1"/>
      <c r="E495" s="1"/>
      <c r="F495" s="33"/>
      <c r="G495" s="1"/>
      <c r="H495" s="1"/>
      <c r="I495" s="1"/>
      <c r="J495" s="1"/>
      <c r="K495" s="1"/>
      <c r="L495" s="6"/>
      <c r="M495" s="6"/>
      <c r="N495" s="1"/>
      <c r="O495" s="1"/>
      <c r="P495" s="7"/>
    </row>
    <row r="496" spans="2:16" s="34" customFormat="1" ht="16.5" x14ac:dyDescent="0.3">
      <c r="B496" s="1"/>
      <c r="C496" s="1"/>
      <c r="D496" s="1"/>
      <c r="E496" s="1"/>
      <c r="F496" s="33"/>
      <c r="G496" s="1"/>
      <c r="H496" s="1"/>
      <c r="I496" s="1"/>
      <c r="J496" s="1"/>
      <c r="K496" s="1"/>
      <c r="L496" s="6"/>
      <c r="M496" s="6"/>
      <c r="N496" s="1"/>
      <c r="O496" s="1"/>
      <c r="P496" s="7"/>
    </row>
    <row r="497" spans="2:16" s="34" customFormat="1" ht="16.5" x14ac:dyDescent="0.3">
      <c r="B497" s="1"/>
      <c r="C497" s="1"/>
      <c r="D497" s="1"/>
      <c r="E497" s="1"/>
      <c r="F497" s="33"/>
      <c r="G497" s="1"/>
      <c r="H497" s="1"/>
      <c r="I497" s="1"/>
      <c r="J497" s="1"/>
      <c r="K497" s="1"/>
      <c r="L497" s="6"/>
      <c r="M497" s="6"/>
      <c r="N497" s="1"/>
      <c r="O497" s="1"/>
      <c r="P497" s="7"/>
    </row>
    <row r="498" spans="2:16" s="34" customFormat="1" ht="16.5" x14ac:dyDescent="0.3">
      <c r="B498" s="1"/>
      <c r="C498" s="1"/>
      <c r="D498" s="1"/>
      <c r="E498" s="1"/>
      <c r="F498" s="33"/>
      <c r="G498" s="1"/>
      <c r="H498" s="1"/>
      <c r="I498" s="1"/>
      <c r="J498" s="1"/>
      <c r="K498" s="1"/>
      <c r="L498" s="6"/>
      <c r="M498" s="6"/>
      <c r="N498" s="1"/>
      <c r="O498" s="1"/>
      <c r="P498" s="7"/>
    </row>
    <row r="499" spans="2:16" s="34" customFormat="1" ht="16.5" x14ac:dyDescent="0.3">
      <c r="B499" s="1"/>
      <c r="C499" s="1"/>
      <c r="D499" s="1"/>
      <c r="E499" s="1"/>
      <c r="F499" s="33"/>
      <c r="G499" s="1"/>
      <c r="H499" s="1"/>
      <c r="I499" s="1"/>
      <c r="J499" s="1"/>
      <c r="K499" s="1"/>
      <c r="L499" s="6"/>
      <c r="M499" s="6"/>
      <c r="N499" s="1"/>
      <c r="O499" s="1"/>
      <c r="P499" s="7"/>
    </row>
    <row r="500" spans="2:16" s="34" customFormat="1" ht="16.5" x14ac:dyDescent="0.3">
      <c r="B500" s="1"/>
      <c r="C500" s="1"/>
      <c r="D500" s="1"/>
      <c r="E500" s="1"/>
      <c r="F500" s="33"/>
      <c r="G500" s="1"/>
      <c r="H500" s="1"/>
      <c r="I500" s="1"/>
      <c r="J500" s="1"/>
      <c r="K500" s="1"/>
      <c r="L500" s="6"/>
      <c r="M500" s="6"/>
      <c r="N500" s="1"/>
      <c r="O500" s="1"/>
      <c r="P500" s="7"/>
    </row>
    <row r="501" spans="2:16" s="34" customFormat="1" ht="16.5" x14ac:dyDescent="0.3">
      <c r="B501" s="1"/>
      <c r="C501" s="1"/>
      <c r="D501" s="1"/>
      <c r="E501" s="1"/>
      <c r="F501" s="33"/>
      <c r="G501" s="1"/>
      <c r="H501" s="1"/>
      <c r="I501" s="1"/>
      <c r="J501" s="1"/>
      <c r="K501" s="1"/>
      <c r="L501" s="6"/>
      <c r="M501" s="6"/>
      <c r="N501" s="1"/>
      <c r="O501" s="1"/>
      <c r="P501" s="7"/>
    </row>
    <row r="502" spans="2:16" s="34" customFormat="1" ht="16.5" x14ac:dyDescent="0.3">
      <c r="B502" s="1"/>
      <c r="C502" s="1"/>
      <c r="D502" s="1"/>
      <c r="E502" s="1"/>
      <c r="F502" s="33"/>
      <c r="G502" s="1"/>
      <c r="H502" s="1"/>
      <c r="I502" s="1"/>
      <c r="J502" s="1"/>
      <c r="K502" s="1"/>
      <c r="L502" s="6"/>
      <c r="M502" s="6"/>
      <c r="N502" s="1"/>
      <c r="O502" s="1"/>
      <c r="P502" s="7"/>
    </row>
    <row r="503" spans="2:16" s="34" customFormat="1" ht="16.5" x14ac:dyDescent="0.3">
      <c r="B503" s="1"/>
      <c r="C503" s="1"/>
      <c r="D503" s="1"/>
      <c r="E503" s="1"/>
      <c r="F503" s="33"/>
      <c r="G503" s="1"/>
      <c r="H503" s="1"/>
      <c r="I503" s="1"/>
      <c r="J503" s="1"/>
      <c r="K503" s="1"/>
      <c r="L503" s="6"/>
      <c r="M503" s="6"/>
      <c r="N503" s="1"/>
      <c r="O503" s="1"/>
      <c r="P503" s="7"/>
    </row>
    <row r="504" spans="2:16" s="34" customFormat="1" ht="16.5" x14ac:dyDescent="0.3">
      <c r="B504" s="1"/>
      <c r="C504" s="1"/>
      <c r="D504" s="1"/>
      <c r="E504" s="1"/>
      <c r="F504" s="33"/>
      <c r="G504" s="1"/>
      <c r="H504" s="1"/>
      <c r="I504" s="1"/>
      <c r="J504" s="1"/>
      <c r="K504" s="1"/>
      <c r="L504" s="6"/>
      <c r="M504" s="6"/>
      <c r="N504" s="1"/>
      <c r="O504" s="1"/>
      <c r="P504" s="7"/>
    </row>
    <row r="505" spans="2:16" s="34" customFormat="1" ht="16.5" x14ac:dyDescent="0.3">
      <c r="B505" s="1"/>
      <c r="C505" s="1"/>
      <c r="D505" s="1"/>
      <c r="E505" s="1"/>
      <c r="F505" s="33"/>
      <c r="G505" s="1"/>
      <c r="H505" s="1"/>
      <c r="I505" s="1"/>
      <c r="J505" s="1"/>
      <c r="K505" s="1"/>
      <c r="L505" s="6"/>
      <c r="M505" s="6"/>
      <c r="N505" s="1"/>
      <c r="O505" s="1"/>
      <c r="P505" s="7"/>
    </row>
    <row r="506" spans="2:16" s="34" customFormat="1" ht="16.5" x14ac:dyDescent="0.3">
      <c r="B506" s="1"/>
      <c r="C506" s="1"/>
      <c r="D506" s="1"/>
      <c r="E506" s="1"/>
      <c r="F506" s="33"/>
      <c r="G506" s="1"/>
      <c r="H506" s="1"/>
      <c r="I506" s="1"/>
      <c r="J506" s="1"/>
      <c r="K506" s="1"/>
      <c r="L506" s="6"/>
      <c r="M506" s="6"/>
      <c r="N506" s="1"/>
      <c r="O506" s="1"/>
      <c r="P506" s="7"/>
    </row>
    <row r="507" spans="2:16" s="34" customFormat="1" ht="16.5" x14ac:dyDescent="0.3">
      <c r="B507" s="1"/>
      <c r="C507" s="1"/>
      <c r="D507" s="1"/>
      <c r="E507" s="1"/>
      <c r="F507" s="33"/>
      <c r="G507" s="1"/>
      <c r="H507" s="1"/>
      <c r="I507" s="1"/>
      <c r="J507" s="1"/>
      <c r="K507" s="1"/>
      <c r="L507" s="6"/>
      <c r="M507" s="6"/>
      <c r="N507" s="1"/>
      <c r="O507" s="1"/>
      <c r="P507" s="7"/>
    </row>
    <row r="508" spans="2:16" s="34" customFormat="1" ht="16.5" x14ac:dyDescent="0.3">
      <c r="B508" s="1"/>
      <c r="C508" s="1"/>
      <c r="D508" s="1"/>
      <c r="E508" s="1"/>
      <c r="F508" s="33"/>
      <c r="G508" s="1"/>
      <c r="H508" s="1"/>
      <c r="I508" s="1"/>
      <c r="J508" s="1"/>
      <c r="K508" s="1"/>
      <c r="L508" s="6"/>
      <c r="M508" s="6"/>
      <c r="N508" s="1"/>
      <c r="O508" s="1"/>
      <c r="P508" s="7"/>
    </row>
    <row r="509" spans="2:16" s="34" customFormat="1" ht="16.5" x14ac:dyDescent="0.3">
      <c r="B509" s="1"/>
      <c r="C509" s="1"/>
      <c r="D509" s="1"/>
      <c r="E509" s="1"/>
      <c r="F509" s="33"/>
      <c r="G509" s="1"/>
      <c r="H509" s="1"/>
      <c r="I509" s="1"/>
      <c r="J509" s="1"/>
      <c r="K509" s="1"/>
      <c r="L509" s="6"/>
      <c r="M509" s="6"/>
      <c r="N509" s="1"/>
      <c r="O509" s="1"/>
      <c r="P509" s="7"/>
    </row>
    <row r="510" spans="2:16" s="34" customFormat="1" ht="16.5" x14ac:dyDescent="0.3">
      <c r="B510" s="1"/>
      <c r="C510" s="1"/>
      <c r="D510" s="1"/>
      <c r="E510" s="1"/>
      <c r="F510" s="33"/>
      <c r="G510" s="1"/>
      <c r="H510" s="1"/>
      <c r="I510" s="1"/>
      <c r="J510" s="1"/>
      <c r="K510" s="1"/>
      <c r="L510" s="6"/>
      <c r="M510" s="6"/>
      <c r="N510" s="1"/>
      <c r="O510" s="1"/>
      <c r="P510" s="7"/>
    </row>
    <row r="511" spans="2:16" s="34" customFormat="1" ht="16.5" x14ac:dyDescent="0.3">
      <c r="B511" s="1"/>
      <c r="C511" s="1"/>
      <c r="D511" s="1"/>
      <c r="E511" s="1"/>
      <c r="F511" s="33"/>
      <c r="G511" s="1"/>
      <c r="H511" s="1"/>
      <c r="I511" s="1"/>
      <c r="J511" s="1"/>
      <c r="K511" s="1"/>
      <c r="L511" s="6"/>
      <c r="M511" s="6"/>
      <c r="N511" s="1"/>
      <c r="O511" s="1"/>
      <c r="P511" s="7"/>
    </row>
    <row r="512" spans="2:16" s="34" customFormat="1" ht="16.5" x14ac:dyDescent="0.3">
      <c r="B512" s="1"/>
      <c r="C512" s="1"/>
      <c r="D512" s="1"/>
      <c r="E512" s="1"/>
      <c r="F512" s="33"/>
      <c r="G512" s="1"/>
      <c r="H512" s="1"/>
      <c r="I512" s="1"/>
      <c r="J512" s="1"/>
      <c r="K512" s="1"/>
      <c r="L512" s="6"/>
      <c r="M512" s="6"/>
      <c r="N512" s="1"/>
      <c r="O512" s="1"/>
      <c r="P512" s="7"/>
    </row>
    <row r="513" spans="2:16" s="34" customFormat="1" ht="16.5" x14ac:dyDescent="0.3">
      <c r="B513" s="1"/>
      <c r="C513" s="1"/>
      <c r="D513" s="1"/>
      <c r="E513" s="1"/>
      <c r="F513" s="33"/>
      <c r="G513" s="1"/>
      <c r="H513" s="1"/>
      <c r="I513" s="1"/>
      <c r="J513" s="1"/>
      <c r="K513" s="1"/>
      <c r="L513" s="6"/>
      <c r="M513" s="6"/>
      <c r="N513" s="1"/>
      <c r="O513" s="1"/>
      <c r="P513" s="7"/>
    </row>
    <row r="514" spans="2:16" s="34" customFormat="1" ht="16.5" x14ac:dyDescent="0.3">
      <c r="B514" s="1"/>
      <c r="C514" s="1"/>
      <c r="D514" s="1"/>
      <c r="E514" s="1"/>
      <c r="F514" s="33"/>
      <c r="G514" s="1"/>
      <c r="H514" s="1"/>
      <c r="I514" s="1"/>
      <c r="J514" s="1"/>
      <c r="K514" s="1"/>
      <c r="L514" s="6"/>
      <c r="M514" s="6"/>
      <c r="N514" s="1"/>
      <c r="O514" s="1"/>
      <c r="P514" s="7"/>
    </row>
    <row r="515" spans="2:16" s="34" customFormat="1" ht="16.5" x14ac:dyDescent="0.3">
      <c r="B515" s="1"/>
      <c r="C515" s="1"/>
      <c r="D515" s="1"/>
      <c r="E515" s="1"/>
      <c r="F515" s="33"/>
      <c r="G515" s="1"/>
      <c r="H515" s="1"/>
      <c r="I515" s="1"/>
      <c r="J515" s="1"/>
      <c r="K515" s="1"/>
      <c r="L515" s="6"/>
      <c r="M515" s="6"/>
      <c r="N515" s="1"/>
      <c r="O515" s="1"/>
      <c r="P515" s="7"/>
    </row>
    <row r="516" spans="2:16" s="34" customFormat="1" ht="16.5" x14ac:dyDescent="0.3">
      <c r="B516" s="1"/>
      <c r="C516" s="1"/>
      <c r="D516" s="1"/>
      <c r="E516" s="1"/>
      <c r="F516" s="33"/>
      <c r="G516" s="1"/>
      <c r="H516" s="1"/>
      <c r="I516" s="1"/>
      <c r="J516" s="1"/>
      <c r="K516" s="1"/>
      <c r="L516" s="6"/>
      <c r="M516" s="6"/>
      <c r="N516" s="1"/>
      <c r="O516" s="1"/>
      <c r="P516" s="7"/>
    </row>
    <row r="517" spans="2:16" s="34" customFormat="1" ht="16.5" x14ac:dyDescent="0.3">
      <c r="B517" s="1"/>
      <c r="C517" s="1"/>
      <c r="D517" s="1"/>
      <c r="E517" s="1"/>
      <c r="F517" s="33"/>
      <c r="G517" s="1"/>
      <c r="H517" s="1"/>
      <c r="I517" s="1"/>
      <c r="J517" s="1"/>
      <c r="K517" s="1"/>
      <c r="L517" s="6"/>
      <c r="M517" s="6"/>
      <c r="N517" s="1"/>
      <c r="O517" s="1"/>
      <c r="P517" s="7"/>
    </row>
    <row r="518" spans="2:16" s="34" customFormat="1" ht="16.5" x14ac:dyDescent="0.3">
      <c r="B518" s="1"/>
      <c r="C518" s="1"/>
      <c r="D518" s="1"/>
      <c r="E518" s="1"/>
      <c r="F518" s="33"/>
      <c r="G518" s="1"/>
      <c r="H518" s="1"/>
      <c r="I518" s="1"/>
      <c r="J518" s="1"/>
      <c r="K518" s="1"/>
      <c r="L518" s="6"/>
      <c r="M518" s="6"/>
      <c r="N518" s="1"/>
      <c r="O518" s="1"/>
      <c r="P518" s="7"/>
    </row>
    <row r="519" spans="2:16" s="34" customFormat="1" ht="16.5" x14ac:dyDescent="0.3">
      <c r="B519" s="1"/>
      <c r="C519" s="1"/>
      <c r="D519" s="1"/>
      <c r="E519" s="1"/>
      <c r="F519" s="33"/>
      <c r="G519" s="1"/>
      <c r="H519" s="1"/>
      <c r="I519" s="1"/>
      <c r="J519" s="1"/>
      <c r="K519" s="1"/>
      <c r="L519" s="6"/>
      <c r="M519" s="6"/>
      <c r="N519" s="1"/>
      <c r="O519" s="1"/>
      <c r="P519" s="7"/>
    </row>
    <row r="520" spans="2:16" s="34" customFormat="1" ht="16.5" x14ac:dyDescent="0.3">
      <c r="B520" s="1"/>
      <c r="C520" s="1"/>
      <c r="D520" s="1"/>
      <c r="E520" s="1"/>
      <c r="F520" s="33"/>
      <c r="G520" s="1"/>
      <c r="H520" s="1"/>
      <c r="I520" s="1"/>
      <c r="J520" s="1"/>
      <c r="K520" s="1"/>
      <c r="L520" s="6"/>
      <c r="M520" s="6"/>
      <c r="N520" s="1"/>
      <c r="O520" s="1"/>
      <c r="P520" s="7"/>
    </row>
    <row r="521" spans="2:16" s="34" customFormat="1" ht="16.5" x14ac:dyDescent="0.3">
      <c r="B521" s="1"/>
      <c r="C521" s="1"/>
      <c r="D521" s="1"/>
      <c r="E521" s="1"/>
      <c r="F521" s="33"/>
      <c r="G521" s="1"/>
      <c r="H521" s="1"/>
      <c r="I521" s="1"/>
      <c r="J521" s="1"/>
      <c r="K521" s="1"/>
      <c r="L521" s="6"/>
      <c r="M521" s="6"/>
      <c r="N521" s="1"/>
      <c r="O521" s="1"/>
      <c r="P521" s="7"/>
    </row>
    <row r="522" spans="2:16" s="34" customFormat="1" ht="16.5" x14ac:dyDescent="0.3">
      <c r="B522" s="1"/>
      <c r="C522" s="1"/>
      <c r="D522" s="1"/>
      <c r="E522" s="1"/>
      <c r="F522" s="33"/>
      <c r="G522" s="1"/>
      <c r="H522" s="1"/>
      <c r="I522" s="1"/>
      <c r="J522" s="1"/>
      <c r="K522" s="1"/>
      <c r="L522" s="6"/>
      <c r="M522" s="6"/>
      <c r="N522" s="1"/>
      <c r="O522" s="1"/>
      <c r="P522" s="7"/>
    </row>
    <row r="523" spans="2:16" s="34" customFormat="1" ht="16.5" x14ac:dyDescent="0.3">
      <c r="B523" s="1"/>
      <c r="C523" s="1"/>
      <c r="D523" s="1"/>
      <c r="E523" s="1"/>
      <c r="F523" s="33"/>
      <c r="G523" s="1"/>
      <c r="H523" s="1"/>
      <c r="I523" s="1"/>
      <c r="J523" s="1"/>
      <c r="K523" s="1"/>
      <c r="L523" s="6"/>
      <c r="M523" s="6"/>
      <c r="N523" s="1"/>
      <c r="O523" s="1"/>
      <c r="P523" s="7"/>
    </row>
    <row r="524" spans="2:16" s="34" customFormat="1" ht="16.5" x14ac:dyDescent="0.3">
      <c r="B524" s="1"/>
      <c r="C524" s="1"/>
      <c r="D524" s="1"/>
      <c r="E524" s="1"/>
      <c r="F524" s="33"/>
      <c r="G524" s="1"/>
      <c r="H524" s="1"/>
      <c r="I524" s="1"/>
      <c r="J524" s="1"/>
      <c r="K524" s="1"/>
      <c r="L524" s="6"/>
      <c r="M524" s="6"/>
      <c r="N524" s="1"/>
      <c r="O524" s="1"/>
      <c r="P524" s="7"/>
    </row>
    <row r="525" spans="2:16" s="34" customFormat="1" ht="16.5" x14ac:dyDescent="0.3">
      <c r="B525" s="1"/>
      <c r="C525" s="1"/>
      <c r="D525" s="1"/>
      <c r="E525" s="1"/>
      <c r="F525" s="33"/>
      <c r="G525" s="1"/>
      <c r="H525" s="1"/>
      <c r="I525" s="1"/>
      <c r="J525" s="1"/>
      <c r="K525" s="1"/>
      <c r="L525" s="6"/>
      <c r="M525" s="6"/>
      <c r="N525" s="1"/>
      <c r="O525" s="1"/>
      <c r="P525" s="7"/>
    </row>
    <row r="526" spans="2:16" s="34" customFormat="1" ht="16.5" x14ac:dyDescent="0.3">
      <c r="B526" s="1"/>
      <c r="C526" s="1"/>
      <c r="D526" s="1"/>
      <c r="E526" s="1"/>
      <c r="F526" s="33"/>
      <c r="G526" s="1"/>
      <c r="H526" s="1"/>
      <c r="I526" s="1"/>
      <c r="J526" s="1"/>
      <c r="K526" s="1"/>
      <c r="L526" s="6"/>
      <c r="M526" s="6"/>
      <c r="N526" s="1"/>
      <c r="O526" s="1"/>
      <c r="P526" s="7"/>
    </row>
    <row r="527" spans="2:16" s="34" customFormat="1" ht="16.5" x14ac:dyDescent="0.3">
      <c r="B527" s="1"/>
      <c r="C527" s="1"/>
      <c r="D527" s="1"/>
      <c r="E527" s="1"/>
      <c r="F527" s="33"/>
      <c r="G527" s="1"/>
      <c r="H527" s="1"/>
      <c r="I527" s="1"/>
      <c r="J527" s="1"/>
      <c r="K527" s="1"/>
      <c r="L527" s="6"/>
      <c r="M527" s="6"/>
      <c r="N527" s="1"/>
      <c r="O527" s="1"/>
      <c r="P527" s="7"/>
    </row>
    <row r="528" spans="2:16" s="34" customFormat="1" ht="16.5" x14ac:dyDescent="0.3">
      <c r="B528" s="1"/>
      <c r="C528" s="1"/>
      <c r="D528" s="1"/>
      <c r="E528" s="1"/>
      <c r="F528" s="33"/>
      <c r="G528" s="1"/>
      <c r="H528" s="1"/>
      <c r="I528" s="1"/>
      <c r="J528" s="1"/>
      <c r="K528" s="1"/>
      <c r="L528" s="6"/>
      <c r="M528" s="6"/>
      <c r="N528" s="1"/>
      <c r="O528" s="1"/>
      <c r="P528" s="7"/>
    </row>
    <row r="529" spans="2:16" s="34" customFormat="1" ht="16.5" x14ac:dyDescent="0.3">
      <c r="B529" s="1"/>
      <c r="C529" s="1"/>
      <c r="D529" s="1"/>
      <c r="E529" s="1"/>
      <c r="F529" s="33"/>
      <c r="G529" s="1"/>
      <c r="H529" s="1"/>
      <c r="I529" s="1"/>
      <c r="J529" s="1"/>
      <c r="K529" s="1"/>
      <c r="L529" s="6"/>
      <c r="M529" s="6"/>
      <c r="N529" s="1"/>
      <c r="O529" s="1"/>
      <c r="P529" s="7"/>
    </row>
    <row r="530" spans="2:16" s="34" customFormat="1" ht="16.5" x14ac:dyDescent="0.3">
      <c r="B530" s="1"/>
      <c r="C530" s="1"/>
      <c r="D530" s="1"/>
      <c r="E530" s="1"/>
      <c r="F530" s="33"/>
      <c r="G530" s="1"/>
      <c r="H530" s="1"/>
      <c r="I530" s="1"/>
      <c r="J530" s="1"/>
      <c r="K530" s="1"/>
      <c r="L530" s="6"/>
      <c r="M530" s="6"/>
      <c r="N530" s="1"/>
      <c r="O530" s="1"/>
      <c r="P530" s="7"/>
    </row>
    <row r="531" spans="2:16" s="34" customFormat="1" ht="16.5" x14ac:dyDescent="0.3">
      <c r="B531" s="1"/>
      <c r="C531" s="1"/>
      <c r="D531" s="1"/>
      <c r="E531" s="1"/>
      <c r="F531" s="33"/>
      <c r="G531" s="1"/>
      <c r="H531" s="1"/>
      <c r="I531" s="1"/>
      <c r="J531" s="1"/>
      <c r="K531" s="1"/>
      <c r="L531" s="6"/>
      <c r="M531" s="6"/>
      <c r="N531" s="1"/>
      <c r="O531" s="1"/>
      <c r="P531" s="7"/>
    </row>
    <row r="532" spans="2:16" s="34" customFormat="1" ht="16.5" x14ac:dyDescent="0.3">
      <c r="B532" s="1"/>
      <c r="C532" s="1"/>
      <c r="D532" s="1"/>
      <c r="E532" s="1"/>
      <c r="F532" s="33"/>
      <c r="G532" s="1"/>
      <c r="H532" s="1"/>
      <c r="I532" s="1"/>
      <c r="J532" s="1"/>
      <c r="K532" s="1"/>
      <c r="L532" s="6"/>
      <c r="M532" s="6"/>
      <c r="N532" s="1"/>
      <c r="O532" s="1"/>
      <c r="P532" s="7"/>
    </row>
    <row r="533" spans="2:16" s="34" customFormat="1" ht="16.5" x14ac:dyDescent="0.3">
      <c r="B533" s="1"/>
      <c r="C533" s="1"/>
      <c r="D533" s="1"/>
      <c r="E533" s="1"/>
      <c r="F533" s="33"/>
      <c r="G533" s="1"/>
      <c r="H533" s="1"/>
      <c r="I533" s="1"/>
      <c r="J533" s="1"/>
      <c r="K533" s="1"/>
      <c r="L533" s="6"/>
      <c r="M533" s="6"/>
      <c r="N533" s="1"/>
      <c r="O533" s="1"/>
      <c r="P533" s="7"/>
    </row>
    <row r="534" spans="2:16" s="34" customFormat="1" ht="16.5" x14ac:dyDescent="0.3">
      <c r="B534" s="1"/>
      <c r="C534" s="1"/>
      <c r="D534" s="1"/>
      <c r="E534" s="1"/>
      <c r="F534" s="33"/>
      <c r="G534" s="1"/>
      <c r="H534" s="1"/>
      <c r="I534" s="1"/>
      <c r="J534" s="1"/>
      <c r="K534" s="1"/>
      <c r="L534" s="6"/>
      <c r="M534" s="6"/>
      <c r="N534" s="1"/>
      <c r="O534" s="1"/>
      <c r="P534" s="7"/>
    </row>
    <row r="535" spans="2:16" s="34" customFormat="1" ht="16.5" x14ac:dyDescent="0.3">
      <c r="B535" s="1"/>
      <c r="C535" s="1"/>
      <c r="D535" s="1"/>
      <c r="E535" s="1"/>
      <c r="F535" s="33"/>
      <c r="G535" s="1"/>
      <c r="H535" s="1"/>
      <c r="I535" s="1"/>
      <c r="J535" s="1"/>
      <c r="K535" s="1"/>
      <c r="L535" s="6"/>
      <c r="M535" s="6"/>
      <c r="N535" s="1"/>
      <c r="O535" s="1"/>
      <c r="P535" s="7"/>
    </row>
    <row r="536" spans="2:16" s="34" customFormat="1" ht="16.5" x14ac:dyDescent="0.3">
      <c r="B536" s="1"/>
      <c r="C536" s="1"/>
      <c r="D536" s="1"/>
      <c r="E536" s="1"/>
      <c r="F536" s="33"/>
      <c r="G536" s="1"/>
      <c r="H536" s="1"/>
      <c r="I536" s="1"/>
      <c r="J536" s="1"/>
      <c r="K536" s="1"/>
      <c r="L536" s="6"/>
      <c r="M536" s="6"/>
      <c r="N536" s="1"/>
      <c r="O536" s="1"/>
      <c r="P536" s="7"/>
    </row>
    <row r="537" spans="2:16" s="34" customFormat="1" ht="16.5" x14ac:dyDescent="0.3">
      <c r="B537" s="1"/>
      <c r="C537" s="1"/>
      <c r="D537" s="1"/>
      <c r="E537" s="1"/>
      <c r="F537" s="33"/>
      <c r="G537" s="1"/>
      <c r="H537" s="1"/>
      <c r="I537" s="1"/>
      <c r="J537" s="1"/>
      <c r="K537" s="1"/>
      <c r="L537" s="6"/>
      <c r="M537" s="6"/>
      <c r="N537" s="1"/>
      <c r="O537" s="1"/>
      <c r="P537" s="7"/>
    </row>
    <row r="538" spans="2:16" s="34" customFormat="1" ht="16.5" x14ac:dyDescent="0.3">
      <c r="B538" s="1"/>
      <c r="C538" s="1"/>
      <c r="D538" s="1"/>
      <c r="E538" s="1"/>
      <c r="F538" s="33"/>
      <c r="G538" s="1"/>
      <c r="H538" s="1"/>
      <c r="I538" s="1"/>
      <c r="J538" s="1"/>
      <c r="K538" s="1"/>
      <c r="L538" s="6"/>
      <c r="M538" s="6"/>
      <c r="N538" s="1"/>
      <c r="O538" s="1"/>
      <c r="P538" s="7"/>
    </row>
    <row r="539" spans="2:16" s="34" customFormat="1" ht="16.5" x14ac:dyDescent="0.3">
      <c r="B539" s="1"/>
      <c r="C539" s="1"/>
      <c r="D539" s="1"/>
      <c r="E539" s="1"/>
      <c r="F539" s="33"/>
      <c r="G539" s="1"/>
      <c r="H539" s="1"/>
      <c r="I539" s="1"/>
      <c r="J539" s="1"/>
      <c r="K539" s="1"/>
      <c r="L539" s="6"/>
      <c r="M539" s="6"/>
      <c r="N539" s="1"/>
      <c r="O539" s="1"/>
      <c r="P539" s="7"/>
    </row>
    <row r="540" spans="2:16" s="34" customFormat="1" ht="16.5" x14ac:dyDescent="0.3">
      <c r="B540" s="1"/>
      <c r="C540" s="1"/>
      <c r="D540" s="1"/>
      <c r="E540" s="1"/>
      <c r="F540" s="33"/>
      <c r="G540" s="1"/>
      <c r="H540" s="1"/>
      <c r="I540" s="1"/>
      <c r="J540" s="1"/>
      <c r="K540" s="1"/>
      <c r="L540" s="6"/>
      <c r="M540" s="6"/>
      <c r="N540" s="1"/>
      <c r="O540" s="1"/>
      <c r="P540" s="7"/>
    </row>
    <row r="541" spans="2:16" s="34" customFormat="1" ht="16.5" x14ac:dyDescent="0.3">
      <c r="B541" s="1"/>
      <c r="C541" s="1"/>
      <c r="D541" s="1"/>
      <c r="E541" s="1"/>
      <c r="F541" s="33"/>
      <c r="G541" s="1"/>
      <c r="H541" s="1"/>
      <c r="I541" s="1"/>
      <c r="J541" s="1"/>
      <c r="K541" s="1"/>
      <c r="L541" s="6"/>
      <c r="M541" s="6"/>
      <c r="N541" s="1"/>
      <c r="O541" s="1"/>
      <c r="P541" s="7"/>
    </row>
    <row r="542" spans="2:16" s="34" customFormat="1" ht="16.5" x14ac:dyDescent="0.3">
      <c r="B542" s="1"/>
      <c r="C542" s="1"/>
      <c r="D542" s="1"/>
      <c r="E542" s="1"/>
      <c r="F542" s="33"/>
      <c r="G542" s="1"/>
      <c r="H542" s="1"/>
      <c r="I542" s="1"/>
      <c r="J542" s="1"/>
      <c r="K542" s="1"/>
      <c r="L542" s="6"/>
      <c r="M542" s="6"/>
      <c r="N542" s="1"/>
      <c r="O542" s="1"/>
      <c r="P542" s="7"/>
    </row>
    <row r="543" spans="2:16" s="34" customFormat="1" ht="16.5" x14ac:dyDescent="0.3">
      <c r="B543" s="1"/>
      <c r="C543" s="1"/>
      <c r="D543" s="1"/>
      <c r="E543" s="1"/>
      <c r="F543" s="33"/>
      <c r="G543" s="1"/>
      <c r="H543" s="1"/>
      <c r="I543" s="1"/>
      <c r="J543" s="1"/>
      <c r="K543" s="1"/>
      <c r="L543" s="6"/>
      <c r="M543" s="6"/>
      <c r="N543" s="1"/>
      <c r="O543" s="1"/>
      <c r="P543" s="7"/>
    </row>
    <row r="544" spans="2:16" s="34" customFormat="1" ht="16.5" x14ac:dyDescent="0.3">
      <c r="B544" s="1"/>
      <c r="C544" s="1"/>
      <c r="D544" s="1"/>
      <c r="E544" s="1"/>
      <c r="F544" s="33"/>
      <c r="G544" s="1"/>
      <c r="H544" s="1"/>
      <c r="I544" s="1"/>
      <c r="J544" s="1"/>
      <c r="K544" s="1"/>
      <c r="L544" s="6"/>
      <c r="M544" s="6"/>
      <c r="N544" s="1"/>
      <c r="O544" s="1"/>
      <c r="P544" s="7"/>
    </row>
    <row r="545" spans="2:16" s="34" customFormat="1" ht="16.5" x14ac:dyDescent="0.3">
      <c r="B545" s="1"/>
      <c r="C545" s="1"/>
      <c r="D545" s="1"/>
      <c r="E545" s="1"/>
      <c r="F545" s="33"/>
      <c r="G545" s="1"/>
      <c r="H545" s="1"/>
      <c r="I545" s="1"/>
      <c r="J545" s="1"/>
      <c r="K545" s="1"/>
      <c r="L545" s="6"/>
      <c r="M545" s="6"/>
      <c r="N545" s="1"/>
      <c r="O545" s="1"/>
      <c r="P545" s="7"/>
    </row>
    <row r="546" spans="2:16" s="34" customFormat="1" ht="16.5" x14ac:dyDescent="0.3">
      <c r="B546" s="1"/>
      <c r="C546" s="1"/>
      <c r="D546" s="1"/>
      <c r="E546" s="1"/>
      <c r="F546" s="33"/>
      <c r="G546" s="1"/>
      <c r="H546" s="1"/>
      <c r="I546" s="1"/>
      <c r="J546" s="1"/>
      <c r="K546" s="1"/>
      <c r="L546" s="6"/>
      <c r="M546" s="6"/>
      <c r="N546" s="1"/>
      <c r="O546" s="1"/>
      <c r="P546" s="7"/>
    </row>
    <row r="547" spans="2:16" s="34" customFormat="1" ht="16.5" x14ac:dyDescent="0.3">
      <c r="B547" s="1"/>
      <c r="C547" s="1"/>
      <c r="D547" s="1"/>
      <c r="E547" s="1"/>
      <c r="F547" s="33"/>
      <c r="G547" s="1"/>
      <c r="H547" s="1"/>
      <c r="I547" s="1"/>
      <c r="J547" s="1"/>
      <c r="K547" s="1"/>
      <c r="L547" s="6"/>
      <c r="M547" s="6"/>
      <c r="N547" s="1"/>
      <c r="O547" s="1"/>
      <c r="P547" s="7"/>
    </row>
    <row r="548" spans="2:16" s="34" customFormat="1" ht="16.5" x14ac:dyDescent="0.3">
      <c r="B548" s="1"/>
      <c r="C548" s="1"/>
      <c r="D548" s="1"/>
      <c r="E548" s="1"/>
      <c r="F548" s="33"/>
      <c r="G548" s="1"/>
      <c r="H548" s="1"/>
      <c r="I548" s="1"/>
      <c r="J548" s="1"/>
      <c r="K548" s="1"/>
      <c r="L548" s="6"/>
      <c r="M548" s="6"/>
      <c r="N548" s="1"/>
      <c r="O548" s="1"/>
      <c r="P548" s="7"/>
    </row>
    <row r="549" spans="2:16" s="34" customFormat="1" ht="16.5" x14ac:dyDescent="0.3">
      <c r="B549" s="1"/>
      <c r="C549" s="1"/>
      <c r="D549" s="1"/>
      <c r="E549" s="1"/>
      <c r="F549" s="33"/>
      <c r="G549" s="1"/>
      <c r="H549" s="1"/>
      <c r="I549" s="1"/>
      <c r="J549" s="1"/>
      <c r="K549" s="1"/>
      <c r="L549" s="6"/>
      <c r="M549" s="6"/>
      <c r="N549" s="1"/>
      <c r="O549" s="1"/>
      <c r="P549" s="7"/>
    </row>
    <row r="550" spans="2:16" s="34" customFormat="1" ht="16.5" x14ac:dyDescent="0.3">
      <c r="B550" s="1"/>
      <c r="C550" s="1"/>
      <c r="D550" s="1"/>
      <c r="E550" s="1"/>
      <c r="F550" s="33"/>
      <c r="G550" s="1"/>
      <c r="H550" s="1"/>
      <c r="I550" s="1"/>
      <c r="J550" s="1"/>
      <c r="K550" s="1"/>
      <c r="L550" s="6"/>
      <c r="M550" s="6"/>
      <c r="N550" s="1"/>
      <c r="O550" s="1"/>
      <c r="P550" s="7"/>
    </row>
    <row r="551" spans="2:16" s="34" customFormat="1" ht="16.5" x14ac:dyDescent="0.3">
      <c r="B551" s="1"/>
      <c r="C551" s="1"/>
      <c r="D551" s="1"/>
      <c r="E551" s="1"/>
      <c r="F551" s="33"/>
      <c r="G551" s="1"/>
      <c r="H551" s="1"/>
      <c r="I551" s="1"/>
      <c r="J551" s="1"/>
      <c r="K551" s="1"/>
      <c r="L551" s="6"/>
      <c r="M551" s="6"/>
      <c r="N551" s="1"/>
      <c r="O551" s="1"/>
      <c r="P551" s="7"/>
    </row>
    <row r="552" spans="2:16" s="34" customFormat="1" ht="16.5" x14ac:dyDescent="0.3">
      <c r="B552" s="1"/>
      <c r="C552" s="1"/>
      <c r="D552" s="1"/>
      <c r="E552" s="1"/>
      <c r="F552" s="33"/>
      <c r="G552" s="1"/>
      <c r="H552" s="1"/>
      <c r="I552" s="1"/>
      <c r="J552" s="1"/>
      <c r="K552" s="1"/>
      <c r="L552" s="6"/>
      <c r="M552" s="6"/>
      <c r="N552" s="1"/>
      <c r="O552" s="1"/>
      <c r="P552" s="7"/>
    </row>
    <row r="553" spans="2:16" s="34" customFormat="1" ht="16.5" x14ac:dyDescent="0.3">
      <c r="B553" s="1"/>
      <c r="C553" s="1"/>
      <c r="D553" s="1"/>
      <c r="E553" s="1"/>
      <c r="F553" s="33"/>
      <c r="G553" s="1"/>
      <c r="H553" s="1"/>
      <c r="I553" s="1"/>
      <c r="J553" s="1"/>
      <c r="K553" s="1"/>
      <c r="L553" s="6"/>
      <c r="M553" s="6"/>
      <c r="N553" s="1"/>
      <c r="O553" s="1"/>
      <c r="P553" s="7"/>
    </row>
    <row r="554" spans="2:16" s="34" customFormat="1" ht="16.5" x14ac:dyDescent="0.3">
      <c r="B554" s="1"/>
      <c r="C554" s="1"/>
      <c r="D554" s="1"/>
      <c r="E554" s="1"/>
      <c r="F554" s="33"/>
      <c r="G554" s="1"/>
      <c r="H554" s="1"/>
      <c r="I554" s="1"/>
      <c r="J554" s="1"/>
      <c r="K554" s="1"/>
      <c r="L554" s="6"/>
      <c r="M554" s="6"/>
      <c r="N554" s="1"/>
      <c r="O554" s="1"/>
      <c r="P554" s="7"/>
    </row>
    <row r="555" spans="2:16" s="34" customFormat="1" ht="16.5" x14ac:dyDescent="0.3">
      <c r="B555" s="1"/>
      <c r="C555" s="1"/>
      <c r="D555" s="1"/>
      <c r="E555" s="1"/>
      <c r="F555" s="33"/>
      <c r="G555" s="1"/>
      <c r="H555" s="1"/>
      <c r="I555" s="1"/>
      <c r="J555" s="1"/>
      <c r="K555" s="1"/>
      <c r="L555" s="6"/>
      <c r="M555" s="6"/>
      <c r="N555" s="1"/>
      <c r="O555" s="1"/>
      <c r="P555" s="7"/>
    </row>
    <row r="556" spans="2:16" s="34" customFormat="1" ht="16.5" x14ac:dyDescent="0.3">
      <c r="B556" s="1"/>
      <c r="C556" s="1"/>
      <c r="D556" s="1"/>
      <c r="E556" s="1"/>
      <c r="F556" s="33"/>
      <c r="G556" s="1"/>
      <c r="H556" s="1"/>
      <c r="I556" s="1"/>
      <c r="J556" s="1"/>
      <c r="K556" s="1"/>
      <c r="L556" s="6"/>
      <c r="M556" s="6"/>
      <c r="N556" s="1"/>
      <c r="O556" s="1"/>
      <c r="P556" s="7"/>
    </row>
    <row r="557" spans="2:16" s="34" customFormat="1" ht="16.5" x14ac:dyDescent="0.3">
      <c r="B557" s="1"/>
      <c r="C557" s="1"/>
      <c r="D557" s="1"/>
      <c r="E557" s="1"/>
      <c r="F557" s="33"/>
      <c r="G557" s="1"/>
      <c r="H557" s="1"/>
      <c r="I557" s="1"/>
      <c r="J557" s="1"/>
      <c r="K557" s="1"/>
      <c r="L557" s="6"/>
      <c r="M557" s="6"/>
      <c r="N557" s="1"/>
      <c r="O557" s="1"/>
      <c r="P557" s="7"/>
    </row>
    <row r="558" spans="2:16" s="34" customFormat="1" ht="16.5" x14ac:dyDescent="0.3">
      <c r="B558" s="1"/>
      <c r="C558" s="1"/>
      <c r="D558" s="1"/>
      <c r="E558" s="1"/>
      <c r="F558" s="33"/>
      <c r="G558" s="1"/>
      <c r="H558" s="1"/>
      <c r="I558" s="1"/>
      <c r="J558" s="1"/>
      <c r="K558" s="1"/>
      <c r="L558" s="6"/>
      <c r="M558" s="6"/>
      <c r="N558" s="1"/>
      <c r="O558" s="1"/>
      <c r="P558" s="7"/>
    </row>
    <row r="559" spans="2:16" s="34" customFormat="1" ht="16.5" x14ac:dyDescent="0.3">
      <c r="B559" s="1"/>
      <c r="C559" s="1"/>
      <c r="D559" s="1"/>
      <c r="E559" s="1"/>
      <c r="F559" s="33"/>
      <c r="G559" s="1"/>
      <c r="H559" s="1"/>
      <c r="I559" s="1"/>
      <c r="J559" s="1"/>
      <c r="K559" s="1"/>
      <c r="L559" s="6"/>
      <c r="M559" s="6"/>
      <c r="N559" s="1"/>
      <c r="O559" s="1"/>
      <c r="P559" s="7"/>
    </row>
    <row r="560" spans="2:16" s="34" customFormat="1" ht="16.5" x14ac:dyDescent="0.3">
      <c r="B560" s="1"/>
      <c r="C560" s="1"/>
      <c r="D560" s="1"/>
      <c r="E560" s="1"/>
      <c r="F560" s="33"/>
      <c r="G560" s="1"/>
      <c r="H560" s="1"/>
      <c r="I560" s="1"/>
      <c r="J560" s="1"/>
      <c r="K560" s="1"/>
      <c r="L560" s="6"/>
      <c r="M560" s="6"/>
      <c r="N560" s="1"/>
      <c r="O560" s="1"/>
      <c r="P560" s="7"/>
    </row>
    <row r="561" spans="2:16" s="34" customFormat="1" ht="16.5" x14ac:dyDescent="0.3">
      <c r="B561" s="1"/>
      <c r="C561" s="1"/>
      <c r="D561" s="1"/>
      <c r="E561" s="1"/>
      <c r="F561" s="33"/>
      <c r="G561" s="1"/>
      <c r="H561" s="1"/>
      <c r="I561" s="1"/>
      <c r="J561" s="1"/>
      <c r="K561" s="1"/>
      <c r="L561" s="6"/>
      <c r="M561" s="6"/>
      <c r="N561" s="1"/>
      <c r="O561" s="1"/>
      <c r="P561" s="7"/>
    </row>
    <row r="562" spans="2:16" s="34" customFormat="1" ht="16.5" x14ac:dyDescent="0.3">
      <c r="B562" s="1"/>
      <c r="C562" s="1"/>
      <c r="D562" s="1"/>
      <c r="E562" s="1"/>
      <c r="F562" s="33"/>
      <c r="G562" s="1"/>
      <c r="H562" s="1"/>
      <c r="I562" s="1"/>
      <c r="J562" s="1"/>
      <c r="K562" s="1"/>
      <c r="L562" s="6"/>
      <c r="M562" s="6"/>
      <c r="N562" s="1"/>
      <c r="O562" s="1"/>
      <c r="P562" s="7"/>
    </row>
    <row r="563" spans="2:16" s="34" customFormat="1" ht="16.5" x14ac:dyDescent="0.3">
      <c r="B563" s="1"/>
      <c r="C563" s="1"/>
      <c r="D563" s="1"/>
      <c r="E563" s="1"/>
      <c r="F563" s="33"/>
      <c r="G563" s="1"/>
      <c r="H563" s="1"/>
      <c r="I563" s="1"/>
      <c r="J563" s="1"/>
      <c r="K563" s="1"/>
      <c r="L563" s="6"/>
      <c r="M563" s="6"/>
      <c r="N563" s="1"/>
      <c r="O563" s="1"/>
      <c r="P563" s="7"/>
    </row>
    <row r="564" spans="2:16" s="34" customFormat="1" ht="16.5" x14ac:dyDescent="0.3">
      <c r="B564" s="1"/>
      <c r="C564" s="1"/>
      <c r="D564" s="1"/>
      <c r="E564" s="1"/>
      <c r="F564" s="33"/>
      <c r="G564" s="1"/>
      <c r="H564" s="1"/>
      <c r="I564" s="1"/>
      <c r="J564" s="1"/>
      <c r="K564" s="1"/>
      <c r="L564" s="6"/>
      <c r="M564" s="6"/>
      <c r="N564" s="1"/>
      <c r="O564" s="1"/>
      <c r="P564" s="7"/>
    </row>
    <row r="565" spans="2:16" s="34" customFormat="1" ht="16.5" x14ac:dyDescent="0.3">
      <c r="B565" s="1"/>
      <c r="C565" s="1"/>
      <c r="D565" s="1"/>
      <c r="E565" s="1"/>
      <c r="F565" s="33"/>
      <c r="G565" s="1"/>
      <c r="H565" s="1"/>
      <c r="I565" s="1"/>
      <c r="J565" s="1"/>
      <c r="K565" s="1"/>
      <c r="L565" s="6"/>
      <c r="M565" s="6"/>
      <c r="N565" s="1"/>
      <c r="O565" s="1"/>
      <c r="P565" s="7"/>
    </row>
    <row r="566" spans="2:16" s="34" customFormat="1" ht="16.5" x14ac:dyDescent="0.3">
      <c r="B566" s="1"/>
      <c r="C566" s="1"/>
      <c r="D566" s="1"/>
      <c r="E566" s="1"/>
      <c r="F566" s="33"/>
      <c r="G566" s="1"/>
      <c r="H566" s="1"/>
      <c r="I566" s="1"/>
      <c r="J566" s="1"/>
      <c r="K566" s="1"/>
      <c r="L566" s="6"/>
      <c r="M566" s="6"/>
      <c r="N566" s="1"/>
      <c r="O566" s="1"/>
      <c r="P566" s="7"/>
    </row>
    <row r="567" spans="2:16" s="34" customFormat="1" ht="16.5" x14ac:dyDescent="0.3">
      <c r="B567" s="1"/>
      <c r="C567" s="1"/>
      <c r="D567" s="1"/>
      <c r="E567" s="1"/>
      <c r="F567" s="33"/>
      <c r="G567" s="1"/>
      <c r="H567" s="1"/>
      <c r="I567" s="1"/>
      <c r="J567" s="1"/>
      <c r="K567" s="1"/>
      <c r="L567" s="6"/>
      <c r="M567" s="6"/>
      <c r="N567" s="1"/>
      <c r="O567" s="1"/>
      <c r="P567" s="7"/>
    </row>
    <row r="568" spans="2:16" s="34" customFormat="1" ht="16.5" x14ac:dyDescent="0.3">
      <c r="B568" s="1"/>
      <c r="C568" s="1"/>
      <c r="D568" s="1"/>
      <c r="E568" s="1"/>
      <c r="F568" s="33"/>
      <c r="G568" s="1"/>
      <c r="H568" s="1"/>
      <c r="I568" s="1"/>
      <c r="J568" s="1"/>
      <c r="K568" s="1"/>
      <c r="L568" s="6"/>
      <c r="M568" s="6"/>
      <c r="N568" s="1"/>
      <c r="O568" s="1"/>
      <c r="P568" s="7"/>
    </row>
    <row r="569" spans="2:16" s="34" customFormat="1" ht="16.5" x14ac:dyDescent="0.3">
      <c r="B569" s="1"/>
      <c r="C569" s="1"/>
      <c r="D569" s="1"/>
      <c r="E569" s="1"/>
      <c r="F569" s="33"/>
      <c r="G569" s="1"/>
      <c r="H569" s="1"/>
      <c r="I569" s="1"/>
      <c r="J569" s="1"/>
      <c r="K569" s="1"/>
      <c r="L569" s="6"/>
      <c r="M569" s="6"/>
      <c r="N569" s="1"/>
      <c r="O569" s="1"/>
      <c r="P569" s="7"/>
    </row>
    <row r="570" spans="2:16" s="34" customFormat="1" ht="16.5" x14ac:dyDescent="0.3">
      <c r="B570" s="1"/>
      <c r="C570" s="1"/>
      <c r="D570" s="1"/>
      <c r="E570" s="1"/>
      <c r="F570" s="33"/>
      <c r="G570" s="1"/>
      <c r="H570" s="1"/>
      <c r="I570" s="1"/>
      <c r="J570" s="1"/>
      <c r="K570" s="1"/>
      <c r="L570" s="6"/>
      <c r="M570" s="6"/>
      <c r="N570" s="1"/>
      <c r="O570" s="1"/>
      <c r="P570" s="7"/>
    </row>
    <row r="571" spans="2:16" s="34" customFormat="1" ht="16.5" x14ac:dyDescent="0.3">
      <c r="B571" s="1"/>
      <c r="C571" s="1"/>
      <c r="D571" s="1"/>
      <c r="E571" s="1"/>
      <c r="F571" s="33"/>
      <c r="G571" s="1"/>
      <c r="H571" s="1"/>
      <c r="I571" s="1"/>
      <c r="J571" s="1"/>
      <c r="K571" s="1"/>
      <c r="L571" s="6"/>
      <c r="M571" s="6"/>
      <c r="N571" s="1"/>
      <c r="O571" s="1"/>
      <c r="P571" s="7"/>
    </row>
    <row r="572" spans="2:16" s="34" customFormat="1" ht="16.5" x14ac:dyDescent="0.3">
      <c r="B572" s="1"/>
      <c r="C572" s="1"/>
      <c r="D572" s="1"/>
      <c r="E572" s="1"/>
      <c r="F572" s="33"/>
      <c r="G572" s="1"/>
      <c r="H572" s="1"/>
      <c r="I572" s="1"/>
      <c r="J572" s="1"/>
      <c r="K572" s="1"/>
      <c r="L572" s="6"/>
      <c r="M572" s="6"/>
      <c r="N572" s="1"/>
      <c r="O572" s="1"/>
      <c r="P572" s="7"/>
    </row>
    <row r="573" spans="2:16" s="34" customFormat="1" ht="16.5" x14ac:dyDescent="0.3">
      <c r="B573" s="1"/>
      <c r="C573" s="1"/>
      <c r="D573" s="1"/>
      <c r="E573" s="1"/>
      <c r="F573" s="33"/>
      <c r="G573" s="1"/>
      <c r="H573" s="1"/>
      <c r="I573" s="1"/>
      <c r="J573" s="1"/>
      <c r="K573" s="1"/>
      <c r="L573" s="6"/>
      <c r="M573" s="6"/>
      <c r="N573" s="1"/>
      <c r="O573" s="1"/>
      <c r="P573" s="7"/>
    </row>
    <row r="574" spans="2:16" s="34" customFormat="1" ht="16.5" x14ac:dyDescent="0.3">
      <c r="B574" s="1"/>
      <c r="C574" s="1"/>
      <c r="D574" s="1"/>
      <c r="E574" s="1"/>
      <c r="F574" s="33"/>
      <c r="G574" s="1"/>
      <c r="H574" s="1"/>
      <c r="I574" s="1"/>
      <c r="J574" s="1"/>
      <c r="K574" s="1"/>
      <c r="L574" s="6"/>
      <c r="M574" s="6"/>
      <c r="N574" s="1"/>
      <c r="O574" s="1"/>
      <c r="P574" s="7"/>
    </row>
    <row r="575" spans="2:16" s="34" customFormat="1" ht="16.5" x14ac:dyDescent="0.3">
      <c r="B575" s="1"/>
      <c r="C575" s="1"/>
      <c r="D575" s="1"/>
      <c r="E575" s="1"/>
      <c r="F575" s="33"/>
      <c r="G575" s="1"/>
      <c r="H575" s="1"/>
      <c r="I575" s="1"/>
      <c r="J575" s="1"/>
      <c r="K575" s="1"/>
      <c r="L575" s="6"/>
      <c r="M575" s="6"/>
      <c r="N575" s="1"/>
      <c r="O575" s="1"/>
      <c r="P575" s="7"/>
    </row>
    <row r="576" spans="2:16" s="34" customFormat="1" ht="16.5" x14ac:dyDescent="0.3">
      <c r="B576" s="1"/>
      <c r="C576" s="1"/>
      <c r="D576" s="1"/>
      <c r="E576" s="1"/>
      <c r="F576" s="33"/>
      <c r="G576" s="1"/>
      <c r="H576" s="1"/>
      <c r="I576" s="1"/>
      <c r="J576" s="1"/>
      <c r="K576" s="1"/>
      <c r="L576" s="6"/>
      <c r="M576" s="6"/>
      <c r="N576" s="1"/>
      <c r="O576" s="1"/>
      <c r="P576" s="7"/>
    </row>
    <row r="577" spans="2:16" s="34" customFormat="1" ht="16.5" x14ac:dyDescent="0.3">
      <c r="B577" s="1"/>
      <c r="C577" s="1"/>
      <c r="D577" s="1"/>
      <c r="E577" s="1"/>
      <c r="F577" s="33"/>
      <c r="G577" s="1"/>
      <c r="H577" s="1"/>
      <c r="I577" s="1"/>
      <c r="J577" s="1"/>
      <c r="K577" s="1"/>
      <c r="L577" s="6"/>
      <c r="M577" s="6"/>
      <c r="N577" s="1"/>
      <c r="O577" s="1"/>
      <c r="P577" s="7"/>
    </row>
    <row r="578" spans="2:16" s="34" customFormat="1" ht="16.5" x14ac:dyDescent="0.3">
      <c r="B578" s="1"/>
      <c r="C578" s="1"/>
      <c r="D578" s="1"/>
      <c r="E578" s="1"/>
      <c r="F578" s="33"/>
      <c r="G578" s="1"/>
      <c r="H578" s="1"/>
      <c r="I578" s="1"/>
      <c r="J578" s="1"/>
      <c r="K578" s="1"/>
      <c r="L578" s="6"/>
      <c r="M578" s="6"/>
      <c r="N578" s="1"/>
      <c r="O578" s="1"/>
      <c r="P578" s="7"/>
    </row>
    <row r="579" spans="2:16" s="34" customFormat="1" ht="16.5" x14ac:dyDescent="0.3">
      <c r="B579" s="1"/>
      <c r="C579" s="1"/>
      <c r="D579" s="1"/>
      <c r="E579" s="1"/>
      <c r="F579" s="33"/>
      <c r="G579" s="1"/>
      <c r="H579" s="1"/>
      <c r="I579" s="1"/>
      <c r="J579" s="1"/>
      <c r="K579" s="1"/>
      <c r="L579" s="6"/>
      <c r="M579" s="6"/>
      <c r="N579" s="1"/>
      <c r="O579" s="1"/>
      <c r="P579" s="7"/>
    </row>
    <row r="580" spans="2:16" s="34" customFormat="1" ht="16.5" x14ac:dyDescent="0.3">
      <c r="B580" s="1"/>
      <c r="C580" s="1"/>
      <c r="D580" s="1"/>
      <c r="E580" s="1"/>
      <c r="F580" s="33"/>
      <c r="G580" s="1"/>
      <c r="H580" s="1"/>
      <c r="I580" s="1"/>
      <c r="J580" s="1"/>
      <c r="K580" s="1"/>
      <c r="L580" s="6"/>
      <c r="M580" s="6"/>
      <c r="N580" s="1"/>
      <c r="O580" s="1"/>
      <c r="P580" s="7"/>
    </row>
    <row r="581" spans="2:16" s="34" customFormat="1" ht="16.5" x14ac:dyDescent="0.3">
      <c r="B581" s="1"/>
      <c r="C581" s="1"/>
      <c r="D581" s="1"/>
      <c r="E581" s="1"/>
      <c r="F581" s="33"/>
      <c r="G581" s="1"/>
      <c r="H581" s="1"/>
      <c r="I581" s="1"/>
      <c r="J581" s="1"/>
      <c r="K581" s="1"/>
      <c r="L581" s="6"/>
      <c r="M581" s="6"/>
      <c r="N581" s="1"/>
      <c r="O581" s="1"/>
      <c r="P581" s="7"/>
    </row>
    <row r="582" spans="2:16" s="34" customFormat="1" ht="16.5" x14ac:dyDescent="0.3">
      <c r="B582" s="1"/>
      <c r="C582" s="1"/>
      <c r="D582" s="1"/>
      <c r="E582" s="1"/>
      <c r="F582" s="33"/>
      <c r="G582" s="1"/>
      <c r="H582" s="1"/>
      <c r="I582" s="1"/>
      <c r="J582" s="1"/>
      <c r="K582" s="1"/>
      <c r="L582" s="6"/>
      <c r="M582" s="6"/>
      <c r="N582" s="1"/>
      <c r="O582" s="1"/>
      <c r="P582" s="7"/>
    </row>
    <row r="583" spans="2:16" s="34" customFormat="1" ht="16.5" x14ac:dyDescent="0.3">
      <c r="B583" s="1"/>
      <c r="C583" s="1"/>
      <c r="D583" s="1"/>
      <c r="E583" s="1"/>
      <c r="F583" s="33"/>
      <c r="G583" s="1"/>
      <c r="H583" s="1"/>
      <c r="I583" s="1"/>
      <c r="J583" s="1"/>
      <c r="K583" s="1"/>
      <c r="L583" s="6"/>
      <c r="M583" s="6"/>
      <c r="N583" s="1"/>
      <c r="O583" s="1"/>
      <c r="P583" s="7"/>
    </row>
    <row r="584" spans="2:16" s="34" customFormat="1" ht="16.5" x14ac:dyDescent="0.3">
      <c r="B584" s="1"/>
      <c r="C584" s="1"/>
      <c r="D584" s="1"/>
      <c r="E584" s="1"/>
      <c r="F584" s="33"/>
      <c r="G584" s="1"/>
      <c r="H584" s="1"/>
      <c r="I584" s="1"/>
      <c r="J584" s="1"/>
      <c r="K584" s="1"/>
      <c r="L584" s="6"/>
      <c r="M584" s="6"/>
      <c r="N584" s="1"/>
      <c r="O584" s="1"/>
      <c r="P584" s="7"/>
    </row>
    <row r="585" spans="2:16" s="34" customFormat="1" ht="16.5" x14ac:dyDescent="0.3">
      <c r="B585" s="1"/>
      <c r="C585" s="1"/>
      <c r="D585" s="1"/>
      <c r="E585" s="1"/>
      <c r="F585" s="33"/>
      <c r="G585" s="1"/>
      <c r="H585" s="1"/>
      <c r="I585" s="1"/>
      <c r="J585" s="1"/>
      <c r="K585" s="1"/>
      <c r="L585" s="6"/>
      <c r="M585" s="6"/>
      <c r="N585" s="1"/>
      <c r="O585" s="1"/>
      <c r="P585" s="7"/>
    </row>
    <row r="586" spans="2:16" s="34" customFormat="1" ht="16.5" x14ac:dyDescent="0.3">
      <c r="B586" s="1"/>
      <c r="C586" s="1"/>
      <c r="D586" s="1"/>
      <c r="E586" s="1"/>
      <c r="F586" s="33"/>
      <c r="G586" s="1"/>
      <c r="H586" s="1"/>
      <c r="I586" s="1"/>
      <c r="J586" s="1"/>
      <c r="K586" s="1"/>
      <c r="L586" s="6"/>
      <c r="M586" s="6"/>
      <c r="N586" s="1"/>
      <c r="O586" s="1"/>
      <c r="P586" s="7"/>
    </row>
    <row r="587" spans="2:16" s="34" customFormat="1" ht="16.5" x14ac:dyDescent="0.3">
      <c r="B587" s="1"/>
      <c r="C587" s="1"/>
      <c r="D587" s="1"/>
      <c r="E587" s="1"/>
      <c r="F587" s="33"/>
      <c r="G587" s="1"/>
      <c r="H587" s="1"/>
      <c r="I587" s="1"/>
      <c r="J587" s="1"/>
      <c r="K587" s="1"/>
      <c r="L587" s="6"/>
      <c r="M587" s="6"/>
      <c r="N587" s="1"/>
      <c r="O587" s="1"/>
      <c r="P587" s="7"/>
    </row>
    <row r="588" spans="2:16" s="34" customFormat="1" ht="16.5" x14ac:dyDescent="0.3">
      <c r="B588" s="1"/>
      <c r="C588" s="1"/>
      <c r="D588" s="1"/>
      <c r="E588" s="1"/>
      <c r="F588" s="33"/>
      <c r="G588" s="1"/>
      <c r="H588" s="1"/>
      <c r="I588" s="1"/>
      <c r="J588" s="1"/>
      <c r="K588" s="1"/>
      <c r="L588" s="6"/>
      <c r="M588" s="6"/>
      <c r="N588" s="1"/>
      <c r="O588" s="1"/>
      <c r="P588" s="7"/>
    </row>
    <row r="589" spans="2:16" s="34" customFormat="1" ht="16.5" x14ac:dyDescent="0.3">
      <c r="B589" s="1"/>
      <c r="C589" s="1"/>
      <c r="D589" s="1"/>
      <c r="E589" s="1"/>
      <c r="F589" s="33"/>
      <c r="G589" s="1"/>
      <c r="H589" s="1"/>
      <c r="I589" s="1"/>
      <c r="J589" s="1"/>
      <c r="K589" s="1"/>
      <c r="L589" s="6"/>
      <c r="M589" s="6"/>
      <c r="N589" s="1"/>
      <c r="O589" s="1"/>
      <c r="P589" s="7"/>
    </row>
    <row r="590" spans="2:16" s="34" customFormat="1" ht="16.5" x14ac:dyDescent="0.3">
      <c r="B590" s="1"/>
      <c r="C590" s="1"/>
      <c r="D590" s="1"/>
      <c r="E590" s="1"/>
      <c r="F590" s="33"/>
      <c r="G590" s="1"/>
      <c r="H590" s="1"/>
      <c r="I590" s="1"/>
      <c r="J590" s="1"/>
      <c r="K590" s="1"/>
      <c r="L590" s="6"/>
      <c r="M590" s="6"/>
      <c r="N590" s="1"/>
      <c r="O590" s="1"/>
      <c r="P590" s="7"/>
    </row>
    <row r="591" spans="2:16" s="34" customFormat="1" ht="16.5" x14ac:dyDescent="0.3">
      <c r="B591" s="1"/>
      <c r="C591" s="1"/>
      <c r="D591" s="1"/>
      <c r="E591" s="1"/>
      <c r="F591" s="33"/>
      <c r="G591" s="1"/>
      <c r="H591" s="1"/>
      <c r="I591" s="1"/>
      <c r="J591" s="1"/>
      <c r="K591" s="1"/>
      <c r="L591" s="6"/>
      <c r="M591" s="6"/>
      <c r="N591" s="1"/>
      <c r="O591" s="1"/>
      <c r="P591" s="7"/>
    </row>
    <row r="592" spans="2:16" s="34" customFormat="1" ht="16.5" x14ac:dyDescent="0.3">
      <c r="B592" s="1"/>
      <c r="C592" s="1"/>
      <c r="D592" s="1"/>
      <c r="E592" s="1"/>
      <c r="F592" s="33"/>
      <c r="G592" s="1"/>
      <c r="H592" s="1"/>
      <c r="I592" s="1"/>
      <c r="J592" s="1"/>
      <c r="K592" s="1"/>
      <c r="L592" s="6"/>
      <c r="M592" s="6"/>
      <c r="N592" s="1"/>
      <c r="O592" s="1"/>
      <c r="P592" s="7"/>
    </row>
    <row r="593" spans="2:16" s="34" customFormat="1" ht="16.5" x14ac:dyDescent="0.3">
      <c r="B593" s="1"/>
      <c r="C593" s="1"/>
      <c r="D593" s="1"/>
      <c r="E593" s="1"/>
      <c r="F593" s="33"/>
      <c r="G593" s="1"/>
      <c r="H593" s="1"/>
      <c r="I593" s="1"/>
      <c r="J593" s="1"/>
      <c r="K593" s="1"/>
      <c r="L593" s="6"/>
      <c r="M593" s="6"/>
      <c r="N593" s="1"/>
      <c r="O593" s="1"/>
      <c r="P593" s="7"/>
    </row>
    <row r="594" spans="2:16" s="34" customFormat="1" ht="16.5" x14ac:dyDescent="0.3">
      <c r="B594" s="1"/>
      <c r="C594" s="1"/>
      <c r="D594" s="1"/>
      <c r="E594" s="1"/>
      <c r="F594" s="33"/>
      <c r="G594" s="1"/>
      <c r="H594" s="1"/>
      <c r="I594" s="1"/>
      <c r="J594" s="1"/>
      <c r="K594" s="1"/>
      <c r="L594" s="6"/>
      <c r="M594" s="6"/>
      <c r="N594" s="1"/>
      <c r="O594" s="1"/>
      <c r="P594" s="7"/>
    </row>
    <row r="595" spans="2:16" s="34" customFormat="1" ht="16.5" x14ac:dyDescent="0.3">
      <c r="B595" s="1"/>
      <c r="C595" s="1"/>
      <c r="D595" s="1"/>
      <c r="E595" s="1"/>
      <c r="F595" s="33"/>
      <c r="G595" s="1"/>
      <c r="H595" s="1"/>
      <c r="I595" s="1"/>
      <c r="J595" s="1"/>
      <c r="K595" s="1"/>
      <c r="L595" s="6"/>
      <c r="M595" s="6"/>
      <c r="N595" s="1"/>
      <c r="O595" s="1"/>
      <c r="P595" s="7"/>
    </row>
    <row r="596" spans="2:16" s="34" customFormat="1" ht="16.5" x14ac:dyDescent="0.3">
      <c r="B596" s="1"/>
      <c r="C596" s="1"/>
      <c r="D596" s="1"/>
      <c r="E596" s="1"/>
      <c r="F596" s="33"/>
      <c r="G596" s="1"/>
      <c r="H596" s="1"/>
      <c r="I596" s="1"/>
      <c r="J596" s="1"/>
      <c r="K596" s="1"/>
      <c r="L596" s="6"/>
      <c r="M596" s="6"/>
      <c r="N596" s="1"/>
      <c r="O596" s="1"/>
      <c r="P596" s="7"/>
    </row>
    <row r="597" spans="2:16" s="34" customFormat="1" ht="16.5" x14ac:dyDescent="0.3">
      <c r="B597" s="1"/>
      <c r="C597" s="1"/>
      <c r="D597" s="1"/>
      <c r="E597" s="1"/>
      <c r="F597" s="33"/>
      <c r="G597" s="1"/>
      <c r="H597" s="1"/>
      <c r="I597" s="1"/>
      <c r="J597" s="1"/>
      <c r="K597" s="1"/>
      <c r="L597" s="6"/>
      <c r="M597" s="6"/>
      <c r="N597" s="1"/>
      <c r="O597" s="1"/>
      <c r="P597" s="7"/>
    </row>
    <row r="598" spans="2:16" s="34" customFormat="1" ht="16.5" x14ac:dyDescent="0.3">
      <c r="B598" s="1"/>
      <c r="C598" s="1"/>
      <c r="D598" s="1"/>
      <c r="E598" s="1"/>
      <c r="F598" s="33"/>
      <c r="G598" s="1"/>
      <c r="H598" s="1"/>
      <c r="I598" s="1"/>
      <c r="J598" s="1"/>
      <c r="K598" s="1"/>
      <c r="L598" s="6"/>
      <c r="M598" s="6"/>
      <c r="N598" s="1"/>
      <c r="O598" s="1"/>
      <c r="P598" s="7"/>
    </row>
    <row r="599" spans="2:16" s="34" customFormat="1" ht="16.5" x14ac:dyDescent="0.3">
      <c r="B599" s="1"/>
      <c r="C599" s="1"/>
      <c r="D599" s="1"/>
      <c r="E599" s="1"/>
      <c r="F599" s="33"/>
      <c r="G599" s="1"/>
      <c r="H599" s="1"/>
      <c r="I599" s="1"/>
      <c r="J599" s="1"/>
      <c r="K599" s="1"/>
      <c r="L599" s="6"/>
      <c r="M599" s="6"/>
      <c r="N599" s="1"/>
      <c r="O599" s="1"/>
      <c r="P599" s="7"/>
    </row>
    <row r="600" spans="2:16" s="34" customFormat="1" ht="16.5" x14ac:dyDescent="0.3">
      <c r="B600" s="1"/>
      <c r="C600" s="1"/>
      <c r="D600" s="1"/>
      <c r="E600" s="1"/>
      <c r="F600" s="33"/>
      <c r="G600" s="1"/>
      <c r="H600" s="1"/>
      <c r="I600" s="1"/>
      <c r="J600" s="1"/>
      <c r="K600" s="1"/>
      <c r="L600" s="6"/>
      <c r="M600" s="6"/>
      <c r="N600" s="1"/>
      <c r="O600" s="1"/>
      <c r="P600" s="7"/>
    </row>
    <row r="601" spans="2:16" s="34" customFormat="1" ht="16.5" x14ac:dyDescent="0.3">
      <c r="B601" s="1"/>
      <c r="C601" s="1"/>
      <c r="D601" s="1"/>
      <c r="E601" s="1"/>
      <c r="F601" s="33"/>
      <c r="G601" s="1"/>
      <c r="H601" s="1"/>
      <c r="I601" s="1"/>
      <c r="J601" s="1"/>
      <c r="K601" s="1"/>
      <c r="L601" s="6"/>
      <c r="M601" s="6"/>
      <c r="N601" s="1"/>
      <c r="O601" s="1"/>
      <c r="P601" s="7"/>
    </row>
    <row r="602" spans="2:16" s="34" customFormat="1" ht="16.5" x14ac:dyDescent="0.3">
      <c r="B602" s="1"/>
      <c r="C602" s="1"/>
      <c r="D602" s="1"/>
      <c r="E602" s="1"/>
      <c r="F602" s="33"/>
      <c r="G602" s="1"/>
      <c r="H602" s="1"/>
      <c r="I602" s="1"/>
      <c r="J602" s="1"/>
      <c r="K602" s="1"/>
      <c r="L602" s="6"/>
      <c r="M602" s="6"/>
      <c r="N602" s="1"/>
      <c r="O602" s="1"/>
      <c r="P602" s="7"/>
    </row>
    <row r="603" spans="2:16" s="34" customFormat="1" ht="16.5" x14ac:dyDescent="0.3">
      <c r="B603" s="1"/>
      <c r="C603" s="1"/>
      <c r="D603" s="1"/>
      <c r="E603" s="1"/>
      <c r="F603" s="33"/>
      <c r="G603" s="1"/>
      <c r="H603" s="1"/>
      <c r="I603" s="1"/>
      <c r="J603" s="1"/>
      <c r="K603" s="1"/>
      <c r="L603" s="6"/>
      <c r="M603" s="6"/>
      <c r="N603" s="1"/>
      <c r="O603" s="1"/>
      <c r="P603" s="7"/>
    </row>
    <row r="604" spans="2:16" s="34" customFormat="1" ht="16.5" x14ac:dyDescent="0.3">
      <c r="B604" s="1"/>
      <c r="C604" s="1"/>
      <c r="D604" s="1"/>
      <c r="E604" s="1"/>
      <c r="F604" s="33"/>
      <c r="G604" s="1"/>
      <c r="H604" s="1"/>
      <c r="I604" s="1"/>
      <c r="J604" s="1"/>
      <c r="K604" s="1"/>
      <c r="L604" s="6"/>
      <c r="M604" s="6"/>
      <c r="N604" s="1"/>
      <c r="O604" s="1"/>
      <c r="P604" s="7"/>
    </row>
    <row r="605" spans="2:16" s="34" customFormat="1" ht="16.5" x14ac:dyDescent="0.3">
      <c r="B605" s="1"/>
      <c r="C605" s="1"/>
      <c r="D605" s="1"/>
      <c r="E605" s="1"/>
      <c r="F605" s="33"/>
      <c r="G605" s="1"/>
      <c r="H605" s="1"/>
      <c r="I605" s="1"/>
      <c r="J605" s="1"/>
      <c r="K605" s="1"/>
      <c r="L605" s="6"/>
      <c r="M605" s="6"/>
      <c r="N605" s="1"/>
      <c r="O605" s="1"/>
      <c r="P605" s="7"/>
    </row>
    <row r="606" spans="2:16" s="34" customFormat="1" ht="16.5" x14ac:dyDescent="0.3">
      <c r="B606" s="1"/>
      <c r="C606" s="1"/>
      <c r="D606" s="1"/>
      <c r="E606" s="1"/>
      <c r="F606" s="33"/>
      <c r="G606" s="1"/>
      <c r="H606" s="1"/>
      <c r="I606" s="1"/>
      <c r="J606" s="1"/>
      <c r="K606" s="1"/>
      <c r="L606" s="6"/>
      <c r="M606" s="6"/>
      <c r="N606" s="1"/>
      <c r="O606" s="1"/>
      <c r="P606" s="7"/>
    </row>
    <row r="607" spans="2:16" s="34" customFormat="1" ht="16.5" x14ac:dyDescent="0.3">
      <c r="B607" s="1"/>
      <c r="C607" s="1"/>
      <c r="D607" s="1"/>
      <c r="E607" s="1"/>
      <c r="F607" s="33"/>
      <c r="G607" s="1"/>
      <c r="H607" s="1"/>
      <c r="I607" s="1"/>
      <c r="J607" s="1"/>
      <c r="K607" s="1"/>
      <c r="L607" s="6"/>
      <c r="M607" s="6"/>
      <c r="N607" s="1"/>
      <c r="O607" s="1"/>
      <c r="P607" s="7"/>
    </row>
    <row r="608" spans="2:16" s="34" customFormat="1" ht="16.5" x14ac:dyDescent="0.3">
      <c r="B608" s="1"/>
      <c r="C608" s="1"/>
      <c r="D608" s="1"/>
      <c r="E608" s="1"/>
      <c r="F608" s="33"/>
      <c r="G608" s="1"/>
      <c r="H608" s="1"/>
      <c r="I608" s="1"/>
      <c r="J608" s="1"/>
      <c r="K608" s="1"/>
      <c r="L608" s="6"/>
      <c r="M608" s="6"/>
      <c r="N608" s="1"/>
      <c r="O608" s="1"/>
      <c r="P608" s="7"/>
    </row>
    <row r="609" spans="2:16" s="34" customFormat="1" ht="16.5" x14ac:dyDescent="0.3">
      <c r="B609" s="1"/>
      <c r="C609" s="1"/>
      <c r="D609" s="1"/>
      <c r="E609" s="1"/>
      <c r="F609" s="33"/>
      <c r="G609" s="1"/>
      <c r="H609" s="1"/>
      <c r="I609" s="1"/>
      <c r="J609" s="1"/>
      <c r="K609" s="1"/>
      <c r="L609" s="6"/>
      <c r="M609" s="6"/>
      <c r="N609" s="1"/>
      <c r="O609" s="1"/>
      <c r="P609" s="7"/>
    </row>
    <row r="610" spans="2:16" s="34" customFormat="1" ht="16.5" x14ac:dyDescent="0.3">
      <c r="B610" s="1"/>
      <c r="C610" s="1"/>
      <c r="D610" s="1"/>
      <c r="E610" s="1"/>
      <c r="F610" s="33"/>
      <c r="G610" s="1"/>
      <c r="H610" s="1"/>
      <c r="I610" s="1"/>
      <c r="J610" s="1"/>
      <c r="K610" s="1"/>
      <c r="L610" s="6"/>
      <c r="M610" s="6"/>
      <c r="N610" s="1"/>
      <c r="O610" s="1"/>
      <c r="P610" s="7"/>
    </row>
    <row r="611" spans="2:16" s="34" customFormat="1" ht="16.5" x14ac:dyDescent="0.3">
      <c r="B611" s="1"/>
      <c r="C611" s="1"/>
      <c r="D611" s="1"/>
      <c r="E611" s="1"/>
      <c r="F611" s="33"/>
      <c r="G611" s="1"/>
      <c r="H611" s="1"/>
      <c r="I611" s="1"/>
      <c r="J611" s="1"/>
      <c r="K611" s="1"/>
      <c r="L611" s="6"/>
      <c r="M611" s="6"/>
      <c r="N611" s="1"/>
      <c r="O611" s="1"/>
      <c r="P611" s="7"/>
    </row>
    <row r="612" spans="2:16" s="34" customFormat="1" ht="16.5" x14ac:dyDescent="0.3">
      <c r="B612" s="1"/>
      <c r="C612" s="1"/>
      <c r="D612" s="1"/>
      <c r="E612" s="1"/>
      <c r="F612" s="33"/>
      <c r="G612" s="1"/>
      <c r="H612" s="1"/>
      <c r="I612" s="1"/>
      <c r="J612" s="1"/>
      <c r="K612" s="1"/>
      <c r="L612" s="6"/>
      <c r="M612" s="6"/>
      <c r="N612" s="1"/>
      <c r="O612" s="1"/>
      <c r="P612" s="7"/>
    </row>
    <row r="613" spans="2:16" s="34" customFormat="1" ht="16.5" x14ac:dyDescent="0.3">
      <c r="B613" s="1"/>
      <c r="C613" s="1"/>
      <c r="D613" s="1"/>
      <c r="E613" s="1"/>
      <c r="F613" s="33"/>
      <c r="G613" s="1"/>
      <c r="H613" s="1"/>
      <c r="I613" s="1"/>
      <c r="J613" s="1"/>
      <c r="K613" s="1"/>
      <c r="L613" s="6"/>
      <c r="M613" s="6"/>
      <c r="N613" s="1"/>
      <c r="O613" s="1"/>
      <c r="P613" s="7"/>
    </row>
    <row r="614" spans="2:16" s="34" customFormat="1" ht="16.5" x14ac:dyDescent="0.3">
      <c r="B614" s="1"/>
      <c r="C614" s="1"/>
      <c r="D614" s="1"/>
      <c r="E614" s="1"/>
      <c r="F614" s="33"/>
      <c r="G614" s="1"/>
      <c r="H614" s="1"/>
      <c r="I614" s="1"/>
      <c r="J614" s="1"/>
      <c r="K614" s="1"/>
      <c r="L614" s="6"/>
      <c r="M614" s="6"/>
      <c r="N614" s="1"/>
      <c r="O614" s="1"/>
      <c r="P614" s="7"/>
    </row>
    <row r="615" spans="2:16" s="34" customFormat="1" ht="16.5" x14ac:dyDescent="0.3">
      <c r="B615" s="1"/>
      <c r="C615" s="1"/>
      <c r="D615" s="1"/>
      <c r="E615" s="1"/>
      <c r="F615" s="33"/>
      <c r="G615" s="1"/>
      <c r="H615" s="1"/>
      <c r="I615" s="1"/>
      <c r="J615" s="1"/>
      <c r="K615" s="1"/>
      <c r="L615" s="6"/>
      <c r="M615" s="6"/>
      <c r="N615" s="1"/>
      <c r="O615" s="1"/>
      <c r="P615" s="7"/>
    </row>
    <row r="616" spans="2:16" s="34" customFormat="1" ht="16.5" x14ac:dyDescent="0.3">
      <c r="B616" s="1"/>
      <c r="C616" s="1"/>
      <c r="D616" s="1"/>
      <c r="E616" s="1"/>
      <c r="F616" s="33"/>
      <c r="G616" s="1"/>
      <c r="H616" s="1"/>
      <c r="I616" s="1"/>
      <c r="J616" s="1"/>
      <c r="K616" s="1"/>
      <c r="L616" s="6"/>
      <c r="M616" s="6"/>
      <c r="N616" s="1"/>
      <c r="O616" s="1"/>
      <c r="P616" s="7"/>
    </row>
    <row r="617" spans="2:16" s="34" customFormat="1" ht="16.5" x14ac:dyDescent="0.3">
      <c r="B617" s="1"/>
      <c r="C617" s="1"/>
      <c r="D617" s="1"/>
      <c r="E617" s="1"/>
      <c r="F617" s="33"/>
      <c r="G617" s="1"/>
      <c r="H617" s="1"/>
      <c r="I617" s="1"/>
      <c r="J617" s="1"/>
      <c r="K617" s="1"/>
      <c r="L617" s="6"/>
      <c r="M617" s="6"/>
      <c r="N617" s="1"/>
      <c r="O617" s="1"/>
      <c r="P617" s="7"/>
    </row>
    <row r="618" spans="2:16" s="34" customFormat="1" ht="16.5" x14ac:dyDescent="0.3">
      <c r="B618" s="1"/>
      <c r="C618" s="1"/>
      <c r="D618" s="1"/>
      <c r="E618" s="1"/>
      <c r="F618" s="33"/>
      <c r="G618" s="1"/>
      <c r="H618" s="1"/>
      <c r="I618" s="1"/>
      <c r="J618" s="1"/>
      <c r="K618" s="1"/>
      <c r="L618" s="6"/>
      <c r="M618" s="6"/>
      <c r="N618" s="1"/>
      <c r="O618" s="1"/>
      <c r="P618" s="7"/>
    </row>
    <row r="619" spans="2:16" s="34" customFormat="1" ht="16.5" x14ac:dyDescent="0.3">
      <c r="B619" s="1"/>
      <c r="C619" s="1"/>
      <c r="D619" s="1"/>
      <c r="E619" s="1"/>
      <c r="F619" s="33"/>
      <c r="G619" s="1"/>
      <c r="H619" s="1"/>
      <c r="I619" s="1"/>
      <c r="J619" s="1"/>
      <c r="K619" s="1"/>
      <c r="L619" s="6"/>
      <c r="M619" s="6"/>
      <c r="N619" s="1"/>
      <c r="O619" s="1"/>
      <c r="P619" s="7"/>
    </row>
    <row r="620" spans="2:16" s="34" customFormat="1" ht="16.5" x14ac:dyDescent="0.3">
      <c r="B620" s="1"/>
      <c r="C620" s="1"/>
      <c r="D620" s="1"/>
      <c r="E620" s="1"/>
      <c r="F620" s="33"/>
      <c r="G620" s="1"/>
      <c r="H620" s="1"/>
      <c r="I620" s="1"/>
      <c r="J620" s="1"/>
      <c r="K620" s="1"/>
      <c r="L620" s="6"/>
      <c r="M620" s="6"/>
      <c r="N620" s="1"/>
      <c r="O620" s="1"/>
      <c r="P620" s="7"/>
    </row>
    <row r="621" spans="2:16" s="34" customFormat="1" ht="16.5" x14ac:dyDescent="0.3">
      <c r="B621" s="1"/>
      <c r="C621" s="1"/>
      <c r="D621" s="1"/>
      <c r="E621" s="1"/>
      <c r="F621" s="33"/>
      <c r="G621" s="1"/>
      <c r="H621" s="1"/>
      <c r="I621" s="1"/>
      <c r="J621" s="1"/>
      <c r="K621" s="1"/>
      <c r="L621" s="6"/>
      <c r="M621" s="6"/>
      <c r="N621" s="1"/>
      <c r="O621" s="1"/>
      <c r="P621" s="7"/>
    </row>
    <row r="622" spans="2:16" s="34" customFormat="1" ht="16.5" x14ac:dyDescent="0.3">
      <c r="B622" s="1"/>
      <c r="C622" s="1"/>
      <c r="D622" s="1"/>
      <c r="E622" s="1"/>
      <c r="F622" s="33"/>
      <c r="G622" s="1"/>
      <c r="H622" s="1"/>
      <c r="I622" s="1"/>
      <c r="J622" s="1"/>
      <c r="K622" s="1"/>
      <c r="L622" s="6"/>
      <c r="M622" s="6"/>
      <c r="N622" s="1"/>
      <c r="O622" s="1"/>
      <c r="P622" s="7"/>
    </row>
    <row r="623" spans="2:16" s="34" customFormat="1" ht="16.5" x14ac:dyDescent="0.3">
      <c r="B623" s="1"/>
      <c r="C623" s="1"/>
      <c r="D623" s="1"/>
      <c r="E623" s="1"/>
      <c r="F623" s="33"/>
      <c r="G623" s="1"/>
      <c r="H623" s="1"/>
      <c r="I623" s="1"/>
      <c r="J623" s="1"/>
      <c r="K623" s="1"/>
      <c r="L623" s="6"/>
      <c r="M623" s="6"/>
      <c r="N623" s="1"/>
      <c r="O623" s="1"/>
      <c r="P623" s="7"/>
    </row>
    <row r="624" spans="2:16" s="34" customFormat="1" ht="16.5" x14ac:dyDescent="0.3">
      <c r="B624" s="1"/>
      <c r="C624" s="1"/>
      <c r="D624" s="1"/>
      <c r="E624" s="1"/>
      <c r="F624" s="33"/>
      <c r="G624" s="1"/>
      <c r="H624" s="1"/>
      <c r="I624" s="1"/>
      <c r="J624" s="1"/>
      <c r="K624" s="1"/>
      <c r="L624" s="6"/>
      <c r="M624" s="6"/>
      <c r="N624" s="1"/>
      <c r="O624" s="1"/>
      <c r="P624" s="7"/>
    </row>
    <row r="625" spans="2:16" s="34" customFormat="1" ht="16.5" x14ac:dyDescent="0.3">
      <c r="B625" s="1"/>
      <c r="C625" s="1"/>
      <c r="D625" s="1"/>
      <c r="E625" s="1"/>
      <c r="F625" s="33"/>
      <c r="G625" s="1"/>
      <c r="H625" s="1"/>
      <c r="I625" s="1"/>
      <c r="J625" s="1"/>
      <c r="K625" s="1"/>
      <c r="L625" s="6"/>
      <c r="M625" s="6"/>
      <c r="N625" s="1"/>
      <c r="O625" s="1"/>
      <c r="P625" s="7"/>
    </row>
    <row r="626" spans="2:16" s="34" customFormat="1" ht="16.5" x14ac:dyDescent="0.3">
      <c r="B626" s="1"/>
      <c r="C626" s="1"/>
      <c r="D626" s="1"/>
      <c r="E626" s="1"/>
      <c r="F626" s="33"/>
      <c r="G626" s="1"/>
      <c r="H626" s="1"/>
      <c r="I626" s="1"/>
      <c r="J626" s="1"/>
      <c r="K626" s="1"/>
      <c r="L626" s="6"/>
      <c r="M626" s="6"/>
      <c r="N626" s="1"/>
      <c r="O626" s="1"/>
      <c r="P626" s="7"/>
    </row>
    <row r="627" spans="2:16" s="34" customFormat="1" ht="16.5" x14ac:dyDescent="0.3">
      <c r="B627" s="1"/>
      <c r="C627" s="1"/>
      <c r="D627" s="1"/>
      <c r="E627" s="1"/>
      <c r="F627" s="33"/>
      <c r="G627" s="1"/>
      <c r="H627" s="1"/>
      <c r="I627" s="1"/>
      <c r="J627" s="1"/>
      <c r="K627" s="1"/>
      <c r="L627" s="6"/>
      <c r="M627" s="6"/>
      <c r="N627" s="1"/>
      <c r="O627" s="1"/>
      <c r="P627" s="7"/>
    </row>
    <row r="628" spans="2:16" s="34" customFormat="1" ht="16.5" x14ac:dyDescent="0.3">
      <c r="B628" s="1"/>
      <c r="C628" s="1"/>
      <c r="D628" s="1"/>
      <c r="E628" s="1"/>
      <c r="F628" s="33"/>
      <c r="G628" s="1"/>
      <c r="H628" s="1"/>
      <c r="I628" s="1"/>
      <c r="J628" s="1"/>
      <c r="K628" s="1"/>
      <c r="L628" s="6"/>
      <c r="M628" s="6"/>
      <c r="N628" s="1"/>
      <c r="O628" s="1"/>
      <c r="P628" s="7"/>
    </row>
    <row r="629" spans="2:16" s="34" customFormat="1" ht="16.5" x14ac:dyDescent="0.3">
      <c r="B629" s="1"/>
      <c r="C629" s="1"/>
      <c r="D629" s="1"/>
      <c r="E629" s="1"/>
      <c r="F629" s="33"/>
      <c r="G629" s="1"/>
      <c r="H629" s="1"/>
      <c r="I629" s="1"/>
      <c r="J629" s="1"/>
      <c r="K629" s="1"/>
      <c r="L629" s="6"/>
      <c r="M629" s="6"/>
      <c r="N629" s="1"/>
      <c r="O629" s="1"/>
      <c r="P629" s="7"/>
    </row>
    <row r="630" spans="2:16" s="34" customFormat="1" ht="16.5" x14ac:dyDescent="0.3">
      <c r="B630" s="1"/>
      <c r="C630" s="1"/>
      <c r="D630" s="1"/>
      <c r="E630" s="1"/>
      <c r="F630" s="33"/>
      <c r="G630" s="1"/>
      <c r="H630" s="1"/>
      <c r="I630" s="1"/>
      <c r="J630" s="1"/>
      <c r="K630" s="1"/>
      <c r="L630" s="6"/>
      <c r="M630" s="6"/>
      <c r="N630" s="1"/>
      <c r="O630" s="1"/>
      <c r="P630" s="7"/>
    </row>
    <row r="631" spans="2:16" s="34" customFormat="1" ht="16.5" x14ac:dyDescent="0.3">
      <c r="B631" s="1"/>
      <c r="C631" s="1"/>
      <c r="D631" s="1"/>
      <c r="E631" s="1"/>
      <c r="F631" s="33"/>
      <c r="G631" s="1"/>
      <c r="H631" s="1"/>
      <c r="I631" s="1"/>
      <c r="J631" s="1"/>
      <c r="K631" s="1"/>
      <c r="L631" s="6"/>
      <c r="M631" s="6"/>
      <c r="N631" s="1"/>
      <c r="O631" s="1"/>
      <c r="P631" s="7"/>
    </row>
    <row r="632" spans="2:16" s="34" customFormat="1" ht="16.5" x14ac:dyDescent="0.3">
      <c r="B632" s="1"/>
      <c r="C632" s="1"/>
      <c r="D632" s="1"/>
      <c r="E632" s="1"/>
      <c r="F632" s="33"/>
      <c r="G632" s="1"/>
      <c r="H632" s="1"/>
      <c r="I632" s="1"/>
      <c r="J632" s="1"/>
      <c r="K632" s="1"/>
      <c r="L632" s="6"/>
      <c r="M632" s="6"/>
      <c r="N632" s="1"/>
      <c r="O632" s="1"/>
      <c r="P632" s="7"/>
    </row>
    <row r="633" spans="2:16" s="34" customFormat="1" ht="16.5" x14ac:dyDescent="0.3">
      <c r="B633" s="1"/>
      <c r="C633" s="1"/>
      <c r="D633" s="1"/>
      <c r="E633" s="1"/>
      <c r="F633" s="33"/>
      <c r="G633" s="1"/>
      <c r="H633" s="1"/>
      <c r="I633" s="1"/>
      <c r="J633" s="1"/>
      <c r="K633" s="1"/>
      <c r="L633" s="6"/>
      <c r="M633" s="6"/>
      <c r="N633" s="1"/>
      <c r="O633" s="1"/>
      <c r="P633" s="7"/>
    </row>
    <row r="634" spans="2:16" s="34" customFormat="1" ht="16.5" x14ac:dyDescent="0.3">
      <c r="B634" s="1"/>
      <c r="C634" s="1"/>
      <c r="D634" s="1"/>
      <c r="E634" s="1"/>
      <c r="F634" s="33"/>
      <c r="G634" s="1"/>
      <c r="H634" s="1"/>
      <c r="I634" s="1"/>
      <c r="J634" s="1"/>
      <c r="K634" s="1"/>
      <c r="L634" s="6"/>
      <c r="M634" s="6"/>
      <c r="N634" s="1"/>
      <c r="O634" s="1"/>
      <c r="P634" s="7"/>
    </row>
    <row r="635" spans="2:16" s="34" customFormat="1" ht="16.5" x14ac:dyDescent="0.3">
      <c r="B635" s="1"/>
      <c r="C635" s="1"/>
      <c r="D635" s="1"/>
      <c r="E635" s="1"/>
      <c r="F635" s="33"/>
      <c r="G635" s="1"/>
      <c r="H635" s="1"/>
      <c r="I635" s="1"/>
      <c r="J635" s="1"/>
      <c r="K635" s="1"/>
      <c r="L635" s="6"/>
      <c r="M635" s="6"/>
      <c r="N635" s="1"/>
      <c r="O635" s="1"/>
      <c r="P635" s="7"/>
    </row>
    <row r="636" spans="2:16" s="34" customFormat="1" ht="16.5" x14ac:dyDescent="0.3">
      <c r="B636" s="1"/>
      <c r="C636" s="1"/>
      <c r="D636" s="1"/>
      <c r="E636" s="1"/>
      <c r="F636" s="33"/>
      <c r="G636" s="1"/>
      <c r="H636" s="1"/>
      <c r="I636" s="1"/>
      <c r="J636" s="1"/>
      <c r="K636" s="1"/>
      <c r="L636" s="6"/>
      <c r="M636" s="6"/>
      <c r="N636" s="1"/>
      <c r="O636" s="1"/>
      <c r="P636" s="7"/>
    </row>
    <row r="637" spans="2:16" s="34" customFormat="1" ht="16.5" x14ac:dyDescent="0.3">
      <c r="B637" s="1"/>
      <c r="C637" s="1"/>
      <c r="D637" s="1"/>
      <c r="E637" s="1"/>
      <c r="F637" s="33"/>
      <c r="G637" s="1"/>
      <c r="H637" s="1"/>
      <c r="I637" s="1"/>
      <c r="J637" s="1"/>
      <c r="K637" s="1"/>
      <c r="L637" s="6"/>
      <c r="M637" s="6"/>
      <c r="N637" s="1"/>
      <c r="O637" s="1"/>
      <c r="P637" s="7"/>
    </row>
    <row r="638" spans="2:16" s="34" customFormat="1" ht="16.5" x14ac:dyDescent="0.3">
      <c r="B638" s="1"/>
      <c r="C638" s="1"/>
      <c r="D638" s="1"/>
      <c r="E638" s="1"/>
      <c r="F638" s="33"/>
      <c r="G638" s="1"/>
      <c r="H638" s="1"/>
      <c r="I638" s="1"/>
      <c r="J638" s="1"/>
      <c r="K638" s="1"/>
      <c r="L638" s="6"/>
      <c r="M638" s="6"/>
      <c r="N638" s="1"/>
      <c r="O638" s="1"/>
      <c r="P638" s="7"/>
    </row>
    <row r="639" spans="2:16" s="34" customFormat="1" ht="16.5" x14ac:dyDescent="0.3">
      <c r="B639" s="1"/>
      <c r="C639" s="1"/>
      <c r="D639" s="1"/>
      <c r="E639" s="1"/>
      <c r="F639" s="33"/>
      <c r="G639" s="1"/>
      <c r="H639" s="1"/>
      <c r="I639" s="1"/>
      <c r="J639" s="1"/>
      <c r="K639" s="1"/>
      <c r="L639" s="6"/>
      <c r="M639" s="6"/>
      <c r="N639" s="1"/>
      <c r="O639" s="1"/>
      <c r="P639" s="7"/>
    </row>
    <row r="640" spans="2:16" s="34" customFormat="1" ht="16.5" x14ac:dyDescent="0.3">
      <c r="B640" s="1"/>
      <c r="C640" s="1"/>
      <c r="D640" s="1"/>
      <c r="E640" s="1"/>
      <c r="F640" s="33"/>
      <c r="G640" s="1"/>
      <c r="H640" s="1"/>
      <c r="I640" s="1"/>
      <c r="J640" s="1"/>
      <c r="K640" s="1"/>
      <c r="L640" s="6"/>
      <c r="M640" s="6"/>
      <c r="N640" s="1"/>
      <c r="O640" s="1"/>
      <c r="P640" s="7"/>
    </row>
    <row r="641" spans="2:16" s="34" customFormat="1" ht="16.5" x14ac:dyDescent="0.3">
      <c r="B641" s="1"/>
      <c r="C641" s="1"/>
      <c r="D641" s="1"/>
      <c r="E641" s="1"/>
      <c r="F641" s="33"/>
      <c r="G641" s="1"/>
      <c r="H641" s="1"/>
      <c r="I641" s="1"/>
      <c r="J641" s="1"/>
      <c r="K641" s="1"/>
      <c r="L641" s="6"/>
      <c r="M641" s="6"/>
      <c r="N641" s="1"/>
      <c r="O641" s="1"/>
      <c r="P641" s="7"/>
    </row>
    <row r="642" spans="2:16" s="34" customFormat="1" ht="16.5" x14ac:dyDescent="0.3">
      <c r="B642" s="1"/>
      <c r="C642" s="1"/>
      <c r="D642" s="1"/>
      <c r="E642" s="1"/>
      <c r="F642" s="33"/>
      <c r="G642" s="1"/>
      <c r="H642" s="1"/>
      <c r="I642" s="1"/>
      <c r="J642" s="1"/>
      <c r="K642" s="1"/>
      <c r="L642" s="6"/>
      <c r="M642" s="6"/>
      <c r="N642" s="1"/>
      <c r="O642" s="1"/>
      <c r="P642" s="7"/>
    </row>
    <row r="643" spans="2:16" s="34" customFormat="1" ht="16.5" x14ac:dyDescent="0.3">
      <c r="B643" s="1"/>
      <c r="C643" s="1"/>
      <c r="D643" s="1"/>
      <c r="E643" s="1"/>
      <c r="F643" s="33"/>
      <c r="G643" s="1"/>
      <c r="H643" s="1"/>
      <c r="I643" s="1"/>
      <c r="J643" s="1"/>
      <c r="K643" s="1"/>
      <c r="L643" s="6"/>
      <c r="M643" s="6"/>
      <c r="N643" s="1"/>
      <c r="O643" s="1"/>
      <c r="P643" s="7"/>
    </row>
    <row r="644" spans="2:16" s="34" customFormat="1" ht="16.5" x14ac:dyDescent="0.3">
      <c r="B644" s="1"/>
      <c r="C644" s="1"/>
      <c r="D644" s="1"/>
      <c r="E644" s="1"/>
      <c r="F644" s="33"/>
      <c r="G644" s="1"/>
      <c r="H644" s="1"/>
      <c r="I644" s="1"/>
      <c r="J644" s="1"/>
      <c r="K644" s="1"/>
      <c r="L644" s="6"/>
      <c r="M644" s="6"/>
      <c r="N644" s="1"/>
      <c r="O644" s="1"/>
      <c r="P644" s="7"/>
    </row>
    <row r="645" spans="2:16" s="34" customFormat="1" ht="16.5" x14ac:dyDescent="0.3">
      <c r="B645" s="1"/>
      <c r="C645" s="1"/>
      <c r="D645" s="1"/>
      <c r="E645" s="1"/>
      <c r="F645" s="33"/>
      <c r="G645" s="1"/>
      <c r="H645" s="1"/>
      <c r="I645" s="1"/>
      <c r="J645" s="1"/>
      <c r="K645" s="1"/>
      <c r="L645" s="6"/>
      <c r="M645" s="6"/>
      <c r="N645" s="1"/>
      <c r="O645" s="1"/>
      <c r="P645" s="7"/>
    </row>
    <row r="646" spans="2:16" s="34" customFormat="1" ht="16.5" x14ac:dyDescent="0.3">
      <c r="B646" s="1"/>
      <c r="C646" s="1"/>
      <c r="D646" s="1"/>
      <c r="E646" s="1"/>
      <c r="F646" s="33"/>
      <c r="G646" s="1"/>
      <c r="H646" s="1"/>
      <c r="I646" s="1"/>
      <c r="J646" s="1"/>
      <c r="K646" s="1"/>
      <c r="L646" s="6"/>
      <c r="M646" s="6"/>
      <c r="N646" s="1"/>
      <c r="O646" s="1"/>
      <c r="P646" s="7"/>
    </row>
    <row r="647" spans="2:16" s="34" customFormat="1" ht="16.5" x14ac:dyDescent="0.3">
      <c r="B647" s="1"/>
      <c r="C647" s="1"/>
      <c r="D647" s="1"/>
      <c r="E647" s="1"/>
      <c r="F647" s="33"/>
      <c r="G647" s="1"/>
      <c r="H647" s="1"/>
      <c r="I647" s="1"/>
      <c r="J647" s="1"/>
      <c r="K647" s="1"/>
      <c r="L647" s="6"/>
      <c r="M647" s="6"/>
      <c r="N647" s="1"/>
      <c r="O647" s="1"/>
      <c r="P647" s="7"/>
    </row>
    <row r="648" spans="2:16" s="34" customFormat="1" ht="16.5" x14ac:dyDescent="0.3">
      <c r="B648" s="1"/>
      <c r="C648" s="1"/>
      <c r="D648" s="1"/>
      <c r="E648" s="1"/>
      <c r="F648" s="33"/>
      <c r="G648" s="1"/>
      <c r="H648" s="1"/>
      <c r="I648" s="1"/>
      <c r="J648" s="1"/>
      <c r="K648" s="1"/>
      <c r="L648" s="6"/>
      <c r="M648" s="6"/>
      <c r="N648" s="1"/>
      <c r="O648" s="1"/>
      <c r="P648" s="7"/>
    </row>
    <row r="649" spans="2:16" s="34" customFormat="1" ht="16.5" x14ac:dyDescent="0.3">
      <c r="B649" s="1"/>
      <c r="C649" s="1"/>
      <c r="D649" s="1"/>
      <c r="E649" s="1"/>
      <c r="F649" s="33"/>
      <c r="G649" s="1"/>
      <c r="H649" s="1"/>
      <c r="I649" s="1"/>
      <c r="J649" s="1"/>
      <c r="K649" s="1"/>
      <c r="L649" s="6"/>
      <c r="M649" s="6"/>
      <c r="N649" s="1"/>
      <c r="O649" s="1"/>
      <c r="P649" s="7"/>
    </row>
    <row r="650" spans="2:16" s="34" customFormat="1" ht="16.5" x14ac:dyDescent="0.3">
      <c r="B650" s="1"/>
      <c r="C650" s="1"/>
      <c r="D650" s="1"/>
      <c r="E650" s="1"/>
      <c r="F650" s="33"/>
      <c r="G650" s="1"/>
      <c r="H650" s="1"/>
      <c r="I650" s="1"/>
      <c r="J650" s="1"/>
      <c r="K650" s="1"/>
      <c r="L650" s="6"/>
      <c r="M650" s="6"/>
      <c r="N650" s="1"/>
      <c r="O650" s="1"/>
      <c r="P650" s="7"/>
    </row>
    <row r="651" spans="2:16" s="34" customFormat="1" ht="16.5" x14ac:dyDescent="0.3">
      <c r="B651" s="1"/>
      <c r="C651" s="1"/>
      <c r="D651" s="1"/>
      <c r="E651" s="1"/>
      <c r="F651" s="33"/>
      <c r="G651" s="1"/>
      <c r="H651" s="1"/>
      <c r="I651" s="1"/>
      <c r="J651" s="1"/>
      <c r="K651" s="1"/>
      <c r="L651" s="6"/>
      <c r="M651" s="6"/>
      <c r="N651" s="1"/>
      <c r="O651" s="1"/>
      <c r="P651" s="7"/>
    </row>
    <row r="652" spans="2:16" s="34" customFormat="1" ht="16.5" x14ac:dyDescent="0.3">
      <c r="B652" s="1"/>
      <c r="C652" s="1"/>
      <c r="D652" s="1"/>
      <c r="E652" s="1"/>
      <c r="F652" s="33"/>
      <c r="G652" s="1"/>
      <c r="H652" s="1"/>
      <c r="I652" s="1"/>
      <c r="J652" s="1"/>
      <c r="K652" s="1"/>
      <c r="L652" s="6"/>
      <c r="M652" s="6"/>
      <c r="N652" s="1"/>
      <c r="O652" s="1"/>
      <c r="P652" s="7"/>
    </row>
    <row r="653" spans="2:16" s="34" customFormat="1" ht="16.5" x14ac:dyDescent="0.3">
      <c r="B653" s="1"/>
      <c r="C653" s="1"/>
      <c r="D653" s="1"/>
      <c r="E653" s="1"/>
      <c r="F653" s="33"/>
      <c r="G653" s="1"/>
      <c r="H653" s="1"/>
      <c r="I653" s="1"/>
      <c r="J653" s="1"/>
      <c r="K653" s="1"/>
      <c r="L653" s="6"/>
      <c r="M653" s="6"/>
      <c r="N653" s="1"/>
      <c r="O653" s="1"/>
      <c r="P653" s="7"/>
    </row>
    <row r="654" spans="2:16" s="34" customFormat="1" ht="16.5" x14ac:dyDescent="0.3">
      <c r="B654" s="1"/>
      <c r="C654" s="1"/>
      <c r="D654" s="1"/>
      <c r="E654" s="1"/>
      <c r="F654" s="33"/>
      <c r="G654" s="1"/>
      <c r="H654" s="1"/>
      <c r="I654" s="1"/>
      <c r="J654" s="1"/>
      <c r="K654" s="1"/>
      <c r="L654" s="6"/>
      <c r="M654" s="6"/>
      <c r="N654" s="1"/>
      <c r="O654" s="1"/>
      <c r="P654" s="7"/>
    </row>
    <row r="655" spans="2:16" s="34" customFormat="1" ht="16.5" x14ac:dyDescent="0.3">
      <c r="B655" s="1"/>
      <c r="C655" s="1"/>
      <c r="D655" s="1"/>
      <c r="E655" s="1"/>
      <c r="F655" s="33"/>
      <c r="G655" s="1"/>
      <c r="H655" s="1"/>
      <c r="I655" s="1"/>
      <c r="J655" s="1"/>
      <c r="K655" s="1"/>
      <c r="L655" s="6"/>
      <c r="M655" s="6"/>
      <c r="N655" s="1"/>
      <c r="O655" s="1"/>
      <c r="P655" s="7"/>
    </row>
    <row r="656" spans="2:16" s="34" customFormat="1" ht="16.5" x14ac:dyDescent="0.3">
      <c r="B656" s="1"/>
      <c r="C656" s="1"/>
      <c r="D656" s="1"/>
      <c r="E656" s="1"/>
      <c r="F656" s="33"/>
      <c r="G656" s="1"/>
      <c r="H656" s="1"/>
      <c r="I656" s="1"/>
      <c r="J656" s="1"/>
      <c r="K656" s="1"/>
      <c r="L656" s="6"/>
      <c r="M656" s="6"/>
      <c r="N656" s="1"/>
      <c r="O656" s="1"/>
      <c r="P656" s="7"/>
    </row>
    <row r="657" spans="2:16" s="34" customFormat="1" ht="16.5" x14ac:dyDescent="0.3">
      <c r="B657" s="1"/>
      <c r="C657" s="1"/>
      <c r="D657" s="1"/>
      <c r="E657" s="1"/>
      <c r="F657" s="33"/>
      <c r="G657" s="1"/>
      <c r="H657" s="1"/>
      <c r="I657" s="1"/>
      <c r="J657" s="1"/>
      <c r="K657" s="1"/>
      <c r="L657" s="6"/>
      <c r="M657" s="6"/>
      <c r="N657" s="1"/>
      <c r="O657" s="1"/>
      <c r="P657" s="7"/>
    </row>
    <row r="658" spans="2:16" s="34" customFormat="1" ht="16.5" x14ac:dyDescent="0.3">
      <c r="B658" s="1"/>
      <c r="C658" s="1"/>
      <c r="D658" s="1"/>
      <c r="E658" s="1"/>
      <c r="F658" s="33"/>
      <c r="G658" s="1"/>
      <c r="H658" s="1"/>
      <c r="I658" s="1"/>
      <c r="J658" s="1"/>
      <c r="K658" s="1"/>
      <c r="L658" s="6"/>
      <c r="M658" s="6"/>
      <c r="N658" s="1"/>
      <c r="O658" s="1"/>
      <c r="P658" s="7"/>
    </row>
    <row r="659" spans="2:16" s="34" customFormat="1" ht="16.5" x14ac:dyDescent="0.3">
      <c r="B659" s="1"/>
      <c r="C659" s="1"/>
      <c r="D659" s="1"/>
      <c r="E659" s="1"/>
      <c r="F659" s="33"/>
      <c r="G659" s="1"/>
      <c r="H659" s="1"/>
      <c r="I659" s="1"/>
      <c r="J659" s="1"/>
      <c r="K659" s="1"/>
      <c r="L659" s="6"/>
      <c r="M659" s="6"/>
      <c r="N659" s="1"/>
      <c r="O659" s="1"/>
      <c r="P659" s="7"/>
    </row>
    <row r="660" spans="2:16" s="34" customFormat="1" ht="16.5" x14ac:dyDescent="0.3">
      <c r="B660" s="1"/>
      <c r="C660" s="1"/>
      <c r="D660" s="1"/>
      <c r="E660" s="1"/>
      <c r="F660" s="33"/>
      <c r="G660" s="1"/>
      <c r="H660" s="1"/>
      <c r="I660" s="1"/>
      <c r="J660" s="1"/>
      <c r="K660" s="1"/>
      <c r="L660" s="6"/>
      <c r="M660" s="6"/>
      <c r="N660" s="1"/>
      <c r="O660" s="1"/>
      <c r="P660" s="7"/>
    </row>
    <row r="661" spans="2:16" s="34" customFormat="1" ht="16.5" x14ac:dyDescent="0.3">
      <c r="B661" s="1"/>
      <c r="C661" s="1"/>
      <c r="D661" s="1"/>
      <c r="E661" s="1"/>
      <c r="F661" s="33"/>
      <c r="G661" s="1"/>
      <c r="H661" s="1"/>
      <c r="I661" s="1"/>
      <c r="J661" s="1"/>
      <c r="K661" s="1"/>
      <c r="L661" s="6"/>
      <c r="M661" s="6"/>
      <c r="N661" s="1"/>
      <c r="O661" s="1"/>
      <c r="P661" s="7"/>
    </row>
    <row r="662" spans="2:16" s="34" customFormat="1" ht="16.5" x14ac:dyDescent="0.3">
      <c r="B662" s="1"/>
      <c r="C662" s="1"/>
      <c r="D662" s="1"/>
      <c r="E662" s="1"/>
      <c r="F662" s="33"/>
      <c r="G662" s="1"/>
      <c r="H662" s="1"/>
      <c r="I662" s="1"/>
      <c r="J662" s="1"/>
      <c r="K662" s="1"/>
      <c r="L662" s="6"/>
      <c r="M662" s="6"/>
      <c r="N662" s="1"/>
      <c r="O662" s="1"/>
      <c r="P662" s="7"/>
    </row>
    <row r="663" spans="2:16" s="34" customFormat="1" ht="16.5" x14ac:dyDescent="0.3">
      <c r="B663" s="1"/>
      <c r="C663" s="1"/>
      <c r="D663" s="1"/>
      <c r="E663" s="1"/>
      <c r="F663" s="33"/>
      <c r="G663" s="1"/>
      <c r="H663" s="1"/>
      <c r="I663" s="1"/>
      <c r="J663" s="1"/>
      <c r="K663" s="1"/>
      <c r="L663" s="6"/>
      <c r="M663" s="6"/>
      <c r="N663" s="1"/>
      <c r="O663" s="1"/>
      <c r="P663" s="7"/>
    </row>
    <row r="664" spans="2:16" s="34" customFormat="1" ht="16.5" x14ac:dyDescent="0.3">
      <c r="B664" s="1"/>
      <c r="C664" s="1"/>
      <c r="D664" s="1"/>
      <c r="E664" s="1"/>
      <c r="F664" s="33"/>
      <c r="G664" s="1"/>
      <c r="H664" s="1"/>
      <c r="I664" s="1"/>
      <c r="J664" s="1"/>
      <c r="K664" s="1"/>
      <c r="L664" s="6"/>
      <c r="M664" s="6"/>
      <c r="N664" s="1"/>
      <c r="O664" s="1"/>
      <c r="P664" s="7"/>
    </row>
    <row r="665" spans="2:16" s="34" customFormat="1" ht="16.5" x14ac:dyDescent="0.3">
      <c r="B665" s="1"/>
      <c r="C665" s="1"/>
      <c r="D665" s="1"/>
      <c r="E665" s="1"/>
      <c r="F665" s="33"/>
      <c r="G665" s="1"/>
      <c r="H665" s="1"/>
      <c r="I665" s="1"/>
      <c r="J665" s="1"/>
      <c r="K665" s="1"/>
      <c r="L665" s="6"/>
      <c r="M665" s="6"/>
      <c r="N665" s="1"/>
      <c r="O665" s="1"/>
      <c r="P665" s="7"/>
    </row>
    <row r="666" spans="2:16" s="34" customFormat="1" ht="16.5" x14ac:dyDescent="0.3">
      <c r="B666" s="1"/>
      <c r="C666" s="1"/>
      <c r="D666" s="1"/>
      <c r="E666" s="1"/>
      <c r="F666" s="33"/>
      <c r="G666" s="1"/>
      <c r="H666" s="1"/>
      <c r="I666" s="1"/>
      <c r="J666" s="1"/>
      <c r="K666" s="1"/>
      <c r="L666" s="6"/>
      <c r="M666" s="6"/>
      <c r="N666" s="1"/>
      <c r="O666" s="1"/>
      <c r="P666" s="7"/>
    </row>
    <row r="667" spans="2:16" s="34" customFormat="1" ht="16.5" x14ac:dyDescent="0.3">
      <c r="B667" s="1"/>
      <c r="C667" s="1"/>
      <c r="D667" s="1"/>
      <c r="E667" s="1"/>
      <c r="F667" s="33"/>
      <c r="G667" s="1"/>
      <c r="H667" s="1"/>
      <c r="I667" s="1"/>
      <c r="J667" s="1"/>
      <c r="K667" s="1"/>
      <c r="L667" s="6"/>
      <c r="M667" s="6"/>
      <c r="N667" s="1"/>
      <c r="O667" s="1"/>
      <c r="P667" s="7"/>
    </row>
    <row r="668" spans="2:16" s="34" customFormat="1" ht="16.5" x14ac:dyDescent="0.3">
      <c r="B668" s="1"/>
      <c r="C668" s="1"/>
      <c r="D668" s="1"/>
      <c r="E668" s="1"/>
      <c r="F668" s="33"/>
      <c r="G668" s="1"/>
      <c r="H668" s="1"/>
      <c r="I668" s="1"/>
      <c r="J668" s="1"/>
      <c r="K668" s="1"/>
      <c r="L668" s="6"/>
      <c r="M668" s="6"/>
      <c r="N668" s="1"/>
      <c r="O668" s="1"/>
      <c r="P668" s="7"/>
    </row>
    <row r="669" spans="2:16" s="34" customFormat="1" ht="16.5" x14ac:dyDescent="0.3">
      <c r="B669" s="1"/>
      <c r="C669" s="1"/>
      <c r="D669" s="1"/>
      <c r="E669" s="1"/>
      <c r="F669" s="33"/>
      <c r="G669" s="1"/>
      <c r="H669" s="1"/>
      <c r="I669" s="1"/>
      <c r="J669" s="1"/>
      <c r="K669" s="1"/>
      <c r="L669" s="6"/>
      <c r="M669" s="6"/>
      <c r="N669" s="1"/>
      <c r="O669" s="1"/>
      <c r="P669" s="7"/>
    </row>
    <row r="670" spans="2:16" s="34" customFormat="1" ht="16.5" x14ac:dyDescent="0.3">
      <c r="B670" s="1"/>
      <c r="C670" s="1"/>
      <c r="D670" s="1"/>
      <c r="E670" s="1"/>
      <c r="F670" s="33"/>
      <c r="G670" s="1"/>
      <c r="H670" s="1"/>
      <c r="I670" s="1"/>
      <c r="J670" s="1"/>
      <c r="K670" s="1"/>
      <c r="L670" s="6"/>
      <c r="M670" s="6"/>
      <c r="N670" s="1"/>
      <c r="O670" s="1"/>
      <c r="P670" s="7"/>
    </row>
    <row r="671" spans="2:16" s="34" customFormat="1" ht="16.5" x14ac:dyDescent="0.3">
      <c r="B671" s="1"/>
      <c r="C671" s="1"/>
      <c r="D671" s="1"/>
      <c r="E671" s="1"/>
      <c r="F671" s="33"/>
      <c r="G671" s="1"/>
      <c r="H671" s="1"/>
      <c r="I671" s="1"/>
      <c r="J671" s="1"/>
      <c r="K671" s="1"/>
      <c r="L671" s="6"/>
      <c r="M671" s="6"/>
      <c r="N671" s="1"/>
      <c r="O671" s="1"/>
      <c r="P671" s="7"/>
    </row>
    <row r="672" spans="2:16" s="34" customFormat="1" ht="16.5" x14ac:dyDescent="0.3">
      <c r="B672" s="1"/>
      <c r="C672" s="1"/>
      <c r="D672" s="1"/>
      <c r="E672" s="1"/>
      <c r="F672" s="33"/>
      <c r="G672" s="1"/>
      <c r="H672" s="1"/>
      <c r="I672" s="1"/>
      <c r="J672" s="1"/>
      <c r="K672" s="1"/>
      <c r="L672" s="6"/>
      <c r="M672" s="6"/>
      <c r="N672" s="1"/>
      <c r="O672" s="1"/>
      <c r="P672" s="7"/>
    </row>
    <row r="673" spans="2:16" s="34" customFormat="1" ht="16.5" x14ac:dyDescent="0.3">
      <c r="B673" s="1"/>
      <c r="C673" s="1"/>
      <c r="D673" s="1"/>
      <c r="E673" s="1"/>
      <c r="F673" s="33"/>
      <c r="G673" s="1"/>
      <c r="H673" s="1"/>
      <c r="I673" s="1"/>
      <c r="J673" s="1"/>
      <c r="K673" s="1"/>
      <c r="L673" s="6"/>
      <c r="M673" s="6"/>
      <c r="N673" s="1"/>
      <c r="O673" s="1"/>
      <c r="P673" s="7"/>
    </row>
    <row r="674" spans="2:16" s="34" customFormat="1" ht="16.5" x14ac:dyDescent="0.3">
      <c r="B674" s="1"/>
      <c r="C674" s="1"/>
      <c r="D674" s="1"/>
      <c r="E674" s="1"/>
      <c r="F674" s="33"/>
      <c r="G674" s="1"/>
      <c r="H674" s="1"/>
      <c r="I674" s="1"/>
      <c r="J674" s="1"/>
      <c r="K674" s="1"/>
      <c r="L674" s="6"/>
      <c r="M674" s="6"/>
      <c r="N674" s="1"/>
      <c r="O674" s="1"/>
      <c r="P674" s="7"/>
    </row>
    <row r="675" spans="2:16" s="34" customFormat="1" ht="16.5" x14ac:dyDescent="0.3">
      <c r="B675" s="1"/>
      <c r="C675" s="1"/>
      <c r="D675" s="1"/>
      <c r="E675" s="1"/>
      <c r="F675" s="33"/>
      <c r="G675" s="1"/>
      <c r="H675" s="1"/>
      <c r="I675" s="1"/>
      <c r="J675" s="1"/>
      <c r="K675" s="1"/>
      <c r="L675" s="6"/>
      <c r="M675" s="6"/>
      <c r="N675" s="1"/>
      <c r="O675" s="1"/>
      <c r="P675" s="7"/>
    </row>
    <row r="676" spans="2:16" s="34" customFormat="1" ht="16.5" x14ac:dyDescent="0.3">
      <c r="B676" s="1"/>
      <c r="C676" s="1"/>
      <c r="D676" s="1"/>
      <c r="E676" s="1"/>
      <c r="F676" s="33"/>
      <c r="G676" s="1"/>
      <c r="H676" s="1"/>
      <c r="I676" s="1"/>
      <c r="J676" s="1"/>
      <c r="K676" s="1"/>
      <c r="L676" s="6"/>
      <c r="M676" s="6"/>
      <c r="N676" s="1"/>
      <c r="O676" s="1"/>
      <c r="P676" s="7"/>
    </row>
    <row r="677" spans="2:16" s="34" customFormat="1" ht="16.5" x14ac:dyDescent="0.3">
      <c r="B677" s="1"/>
      <c r="C677" s="1"/>
      <c r="D677" s="1"/>
      <c r="E677" s="1"/>
      <c r="F677" s="33"/>
      <c r="G677" s="1"/>
      <c r="H677" s="1"/>
      <c r="I677" s="1"/>
      <c r="J677" s="1"/>
      <c r="K677" s="1"/>
      <c r="L677" s="6"/>
      <c r="M677" s="6"/>
      <c r="N677" s="1"/>
      <c r="O677" s="1"/>
      <c r="P677" s="7"/>
    </row>
    <row r="678" spans="2:16" s="34" customFormat="1" ht="16.5" x14ac:dyDescent="0.3">
      <c r="B678" s="1"/>
      <c r="C678" s="1"/>
      <c r="D678" s="1"/>
      <c r="E678" s="1"/>
      <c r="F678" s="33"/>
      <c r="G678" s="1"/>
      <c r="H678" s="1"/>
      <c r="I678" s="1"/>
      <c r="J678" s="1"/>
      <c r="K678" s="1"/>
      <c r="L678" s="6"/>
      <c r="M678" s="6"/>
      <c r="N678" s="1"/>
      <c r="O678" s="1"/>
      <c r="P678" s="7"/>
    </row>
    <row r="679" spans="2:16" s="34" customFormat="1" ht="16.5" x14ac:dyDescent="0.3">
      <c r="B679" s="1"/>
      <c r="C679" s="1"/>
      <c r="D679" s="1"/>
      <c r="E679" s="1"/>
      <c r="F679" s="33"/>
      <c r="G679" s="1"/>
      <c r="H679" s="1"/>
      <c r="I679" s="1"/>
      <c r="J679" s="1"/>
      <c r="K679" s="1"/>
      <c r="L679" s="6"/>
      <c r="M679" s="6"/>
      <c r="N679" s="1"/>
      <c r="O679" s="1"/>
      <c r="P679" s="7"/>
    </row>
    <row r="680" spans="2:16" s="34" customFormat="1" ht="16.5" x14ac:dyDescent="0.3">
      <c r="B680" s="1"/>
      <c r="C680" s="1"/>
      <c r="D680" s="1"/>
      <c r="E680" s="1"/>
      <c r="F680" s="33"/>
      <c r="G680" s="1"/>
      <c r="H680" s="1"/>
      <c r="I680" s="1"/>
      <c r="J680" s="1"/>
      <c r="K680" s="1"/>
      <c r="L680" s="6"/>
      <c r="M680" s="6"/>
      <c r="N680" s="1"/>
      <c r="O680" s="1"/>
      <c r="P680" s="7"/>
    </row>
    <row r="681" spans="2:16" s="34" customFormat="1" ht="16.5" x14ac:dyDescent="0.3">
      <c r="B681" s="1"/>
      <c r="C681" s="1"/>
      <c r="D681" s="1"/>
      <c r="E681" s="1"/>
      <c r="F681" s="33"/>
      <c r="G681" s="1"/>
      <c r="H681" s="1"/>
      <c r="I681" s="1"/>
      <c r="J681" s="1"/>
      <c r="K681" s="1"/>
      <c r="L681" s="6"/>
      <c r="M681" s="6"/>
      <c r="N681" s="1"/>
      <c r="O681" s="1"/>
      <c r="P681" s="7"/>
    </row>
    <row r="682" spans="2:16" s="34" customFormat="1" ht="16.5" x14ac:dyDescent="0.3">
      <c r="B682" s="1"/>
      <c r="C682" s="1"/>
      <c r="D682" s="1"/>
      <c r="E682" s="1"/>
      <c r="F682" s="33"/>
      <c r="G682" s="1"/>
      <c r="H682" s="1"/>
      <c r="I682" s="1"/>
      <c r="J682" s="1"/>
      <c r="K682" s="1"/>
      <c r="L682" s="6"/>
      <c r="M682" s="6"/>
      <c r="N682" s="1"/>
      <c r="O682" s="1"/>
      <c r="P682" s="7"/>
    </row>
    <row r="683" spans="2:16" s="34" customFormat="1" ht="16.5" x14ac:dyDescent="0.3">
      <c r="B683" s="1"/>
      <c r="C683" s="1"/>
      <c r="D683" s="1"/>
      <c r="E683" s="1"/>
      <c r="F683" s="33"/>
      <c r="G683" s="1"/>
      <c r="H683" s="1"/>
      <c r="I683" s="1"/>
      <c r="J683" s="1"/>
      <c r="K683" s="1"/>
      <c r="L683" s="6"/>
      <c r="M683" s="6"/>
      <c r="N683" s="1"/>
      <c r="O683" s="1"/>
      <c r="P683" s="7"/>
    </row>
    <row r="684" spans="2:16" s="34" customFormat="1" ht="16.5" x14ac:dyDescent="0.3">
      <c r="B684" s="1"/>
      <c r="C684" s="1"/>
      <c r="D684" s="1"/>
      <c r="E684" s="1"/>
      <c r="F684" s="33"/>
      <c r="G684" s="1"/>
      <c r="H684" s="1"/>
      <c r="I684" s="1"/>
      <c r="J684" s="1"/>
      <c r="K684" s="1"/>
      <c r="L684" s="6"/>
      <c r="M684" s="6"/>
      <c r="N684" s="1"/>
      <c r="O684" s="1"/>
      <c r="P684" s="7"/>
    </row>
    <row r="685" spans="2:16" s="34" customFormat="1" ht="16.5" x14ac:dyDescent="0.3">
      <c r="B685" s="1"/>
      <c r="C685" s="1"/>
      <c r="D685" s="1"/>
      <c r="E685" s="1"/>
      <c r="F685" s="33"/>
      <c r="G685" s="1"/>
      <c r="H685" s="1"/>
      <c r="I685" s="1"/>
      <c r="J685" s="1"/>
      <c r="K685" s="1"/>
      <c r="L685" s="6"/>
      <c r="M685" s="6"/>
      <c r="N685" s="1"/>
      <c r="O685" s="1"/>
      <c r="P685" s="7"/>
    </row>
    <row r="686" spans="2:16" s="34" customFormat="1" ht="16.5" x14ac:dyDescent="0.3">
      <c r="B686" s="1"/>
      <c r="C686" s="1"/>
      <c r="D686" s="1"/>
      <c r="E686" s="1"/>
      <c r="F686" s="33"/>
      <c r="G686" s="1"/>
      <c r="H686" s="1"/>
      <c r="I686" s="1"/>
      <c r="J686" s="1"/>
      <c r="K686" s="1"/>
      <c r="L686" s="6"/>
      <c r="M686" s="6"/>
      <c r="N686" s="1"/>
      <c r="O686" s="1"/>
      <c r="P686" s="7"/>
    </row>
    <row r="687" spans="2:16" s="34" customFormat="1" ht="16.5" x14ac:dyDescent="0.3">
      <c r="B687" s="1"/>
      <c r="C687" s="1"/>
      <c r="D687" s="1"/>
      <c r="E687" s="1"/>
      <c r="F687" s="33"/>
      <c r="G687" s="1"/>
      <c r="H687" s="1"/>
      <c r="I687" s="1"/>
      <c r="J687" s="1"/>
      <c r="K687" s="1"/>
      <c r="L687" s="6"/>
      <c r="M687" s="6"/>
      <c r="N687" s="1"/>
      <c r="O687" s="1"/>
      <c r="P687" s="7"/>
    </row>
    <row r="688" spans="2:16" s="34" customFormat="1" ht="16.5" x14ac:dyDescent="0.3">
      <c r="B688" s="1"/>
      <c r="C688" s="1"/>
      <c r="D688" s="1"/>
      <c r="E688" s="1"/>
      <c r="F688" s="33"/>
      <c r="G688" s="1"/>
      <c r="H688" s="1"/>
      <c r="I688" s="1"/>
      <c r="J688" s="1"/>
      <c r="K688" s="1"/>
      <c r="L688" s="6"/>
      <c r="M688" s="6"/>
      <c r="N688" s="1"/>
      <c r="O688" s="1"/>
      <c r="P688" s="7"/>
    </row>
    <row r="689" spans="2:16" s="34" customFormat="1" ht="16.5" x14ac:dyDescent="0.3">
      <c r="B689" s="1"/>
      <c r="C689" s="1"/>
      <c r="D689" s="1"/>
      <c r="E689" s="1"/>
      <c r="F689" s="33"/>
      <c r="G689" s="1"/>
      <c r="H689" s="1"/>
      <c r="I689" s="1"/>
      <c r="J689" s="1"/>
      <c r="K689" s="1"/>
      <c r="L689" s="6"/>
      <c r="M689" s="6"/>
      <c r="N689" s="1"/>
      <c r="O689" s="1"/>
      <c r="P689" s="7"/>
    </row>
    <row r="690" spans="2:16" s="34" customFormat="1" ht="16.5" x14ac:dyDescent="0.3">
      <c r="B690" s="1"/>
      <c r="C690" s="1"/>
      <c r="D690" s="1"/>
      <c r="E690" s="1"/>
      <c r="F690" s="33"/>
      <c r="G690" s="1"/>
      <c r="H690" s="1"/>
      <c r="I690" s="1"/>
      <c r="J690" s="1"/>
      <c r="K690" s="1"/>
      <c r="L690" s="6"/>
      <c r="M690" s="6"/>
      <c r="N690" s="1"/>
      <c r="O690" s="1"/>
      <c r="P690" s="7"/>
    </row>
    <row r="691" spans="2:16" s="34" customFormat="1" ht="16.5" x14ac:dyDescent="0.3">
      <c r="B691" s="1"/>
      <c r="C691" s="1"/>
      <c r="D691" s="1"/>
      <c r="E691" s="1"/>
      <c r="F691" s="33"/>
      <c r="G691" s="1"/>
      <c r="H691" s="1"/>
      <c r="I691" s="1"/>
      <c r="J691" s="1"/>
      <c r="K691" s="1"/>
      <c r="L691" s="6"/>
      <c r="M691" s="6"/>
      <c r="N691" s="1"/>
      <c r="O691" s="1"/>
      <c r="P691" s="7"/>
    </row>
    <row r="692" spans="2:16" s="34" customFormat="1" ht="16.5" x14ac:dyDescent="0.3">
      <c r="B692" s="1"/>
      <c r="C692" s="1"/>
      <c r="D692" s="1"/>
      <c r="E692" s="1"/>
      <c r="F692" s="33"/>
      <c r="G692" s="1"/>
      <c r="H692" s="1"/>
      <c r="I692" s="1"/>
      <c r="J692" s="1"/>
      <c r="K692" s="1"/>
      <c r="L692" s="6"/>
      <c r="M692" s="6"/>
      <c r="N692" s="1"/>
      <c r="O692" s="1"/>
      <c r="P692" s="7"/>
    </row>
    <row r="693" spans="2:16" s="34" customFormat="1" ht="16.5" x14ac:dyDescent="0.3">
      <c r="B693" s="1"/>
      <c r="C693" s="1"/>
      <c r="D693" s="1"/>
      <c r="E693" s="1"/>
      <c r="F693" s="33"/>
      <c r="G693" s="1"/>
      <c r="H693" s="1"/>
      <c r="I693" s="1"/>
      <c r="J693" s="1"/>
      <c r="K693" s="1"/>
      <c r="L693" s="6"/>
      <c r="M693" s="6"/>
      <c r="N693" s="1"/>
      <c r="O693" s="1"/>
      <c r="P693" s="7"/>
    </row>
    <row r="694" spans="2:16" s="34" customFormat="1" ht="16.5" x14ac:dyDescent="0.3">
      <c r="B694" s="1"/>
      <c r="C694" s="1"/>
      <c r="D694" s="1"/>
      <c r="E694" s="1"/>
      <c r="F694" s="33"/>
      <c r="G694" s="1"/>
      <c r="H694" s="1"/>
      <c r="I694" s="1"/>
      <c r="J694" s="1"/>
      <c r="K694" s="1"/>
      <c r="L694" s="6"/>
      <c r="M694" s="6"/>
      <c r="N694" s="1"/>
      <c r="O694" s="1"/>
      <c r="P694" s="7"/>
    </row>
    <row r="695" spans="2:16" s="34" customFormat="1" ht="16.5" x14ac:dyDescent="0.3">
      <c r="B695" s="1"/>
      <c r="C695" s="1"/>
      <c r="D695" s="1"/>
      <c r="E695" s="1"/>
      <c r="F695" s="33"/>
      <c r="G695" s="1"/>
      <c r="H695" s="1"/>
      <c r="I695" s="1"/>
      <c r="J695" s="1"/>
      <c r="K695" s="1"/>
      <c r="L695" s="6"/>
      <c r="M695" s="6"/>
      <c r="N695" s="1"/>
      <c r="O695" s="1"/>
      <c r="P695" s="7"/>
    </row>
    <row r="696" spans="2:16" s="34" customFormat="1" ht="16.5" x14ac:dyDescent="0.3">
      <c r="B696" s="1"/>
      <c r="C696" s="1"/>
      <c r="D696" s="1"/>
      <c r="E696" s="1"/>
      <c r="F696" s="33"/>
      <c r="G696" s="1"/>
      <c r="H696" s="1"/>
      <c r="I696" s="1"/>
      <c r="J696" s="1"/>
      <c r="K696" s="1"/>
      <c r="L696" s="6"/>
      <c r="M696" s="6"/>
      <c r="N696" s="1"/>
      <c r="O696" s="1"/>
      <c r="P696" s="7"/>
    </row>
    <row r="697" spans="2:16" s="34" customFormat="1" ht="16.5" x14ac:dyDescent="0.3">
      <c r="B697" s="1"/>
      <c r="C697" s="1"/>
      <c r="D697" s="1"/>
      <c r="E697" s="1"/>
      <c r="F697" s="33"/>
      <c r="G697" s="1"/>
      <c r="H697" s="1"/>
      <c r="I697" s="1"/>
      <c r="J697" s="1"/>
      <c r="K697" s="1"/>
      <c r="L697" s="6"/>
      <c r="M697" s="6"/>
      <c r="N697" s="1"/>
      <c r="O697" s="1"/>
      <c r="P697" s="7"/>
    </row>
    <row r="698" spans="2:16" s="34" customFormat="1" ht="16.5" x14ac:dyDescent="0.3">
      <c r="B698" s="1"/>
      <c r="C698" s="1"/>
      <c r="D698" s="1"/>
      <c r="E698" s="1"/>
      <c r="F698" s="33"/>
      <c r="G698" s="1"/>
      <c r="H698" s="1"/>
      <c r="I698" s="1"/>
      <c r="J698" s="1"/>
      <c r="K698" s="1"/>
      <c r="L698" s="6"/>
      <c r="M698" s="6"/>
      <c r="N698" s="1"/>
      <c r="O698" s="1"/>
      <c r="P698" s="7"/>
    </row>
    <row r="699" spans="2:16" s="34" customFormat="1" ht="16.5" x14ac:dyDescent="0.3">
      <c r="B699" s="1"/>
      <c r="C699" s="1"/>
      <c r="D699" s="1"/>
      <c r="E699" s="1"/>
      <c r="F699" s="33"/>
      <c r="G699" s="1"/>
      <c r="H699" s="1"/>
      <c r="I699" s="1"/>
      <c r="J699" s="1"/>
      <c r="K699" s="1"/>
      <c r="L699" s="6"/>
      <c r="M699" s="6"/>
      <c r="N699" s="1"/>
      <c r="O699" s="1"/>
      <c r="P699" s="7"/>
    </row>
    <row r="700" spans="2:16" s="34" customFormat="1" ht="16.5" x14ac:dyDescent="0.3">
      <c r="B700" s="1"/>
      <c r="C700" s="1"/>
      <c r="D700" s="1"/>
      <c r="E700" s="1"/>
      <c r="F700" s="33"/>
      <c r="G700" s="1"/>
      <c r="H700" s="1"/>
      <c r="I700" s="1"/>
      <c r="J700" s="1"/>
      <c r="K700" s="1"/>
      <c r="L700" s="6"/>
      <c r="M700" s="6"/>
      <c r="N700" s="1"/>
      <c r="O700" s="1"/>
      <c r="P700" s="7"/>
    </row>
    <row r="701" spans="2:16" s="34" customFormat="1" ht="16.5" x14ac:dyDescent="0.3">
      <c r="B701" s="1"/>
      <c r="C701" s="1"/>
      <c r="D701" s="1"/>
      <c r="E701" s="1"/>
      <c r="F701" s="33"/>
      <c r="G701" s="1"/>
      <c r="H701" s="1"/>
      <c r="I701" s="1"/>
      <c r="J701" s="1"/>
      <c r="K701" s="1"/>
      <c r="L701" s="6"/>
      <c r="M701" s="6"/>
      <c r="N701" s="1"/>
      <c r="O701" s="1"/>
      <c r="P701" s="7"/>
    </row>
    <row r="702" spans="2:16" s="34" customFormat="1" ht="16.5" x14ac:dyDescent="0.3">
      <c r="B702" s="1"/>
      <c r="C702" s="1"/>
      <c r="D702" s="1"/>
      <c r="E702" s="1"/>
      <c r="F702" s="33"/>
      <c r="G702" s="1"/>
      <c r="H702" s="1"/>
      <c r="I702" s="1"/>
      <c r="J702" s="1"/>
      <c r="K702" s="1"/>
      <c r="L702" s="6"/>
      <c r="M702" s="6"/>
      <c r="N702" s="1"/>
      <c r="O702" s="1"/>
      <c r="P702" s="7"/>
    </row>
    <row r="703" spans="2:16" s="34" customFormat="1" ht="16.5" x14ac:dyDescent="0.3">
      <c r="B703" s="1"/>
      <c r="C703" s="1"/>
      <c r="D703" s="1"/>
      <c r="E703" s="1"/>
      <c r="F703" s="33"/>
      <c r="G703" s="1"/>
      <c r="H703" s="1"/>
      <c r="I703" s="1"/>
      <c r="J703" s="1"/>
      <c r="K703" s="1"/>
      <c r="L703" s="6"/>
      <c r="M703" s="6"/>
      <c r="N703" s="1"/>
      <c r="O703" s="1"/>
      <c r="P703" s="7"/>
    </row>
    <row r="704" spans="2:16" s="34" customFormat="1" ht="16.5" x14ac:dyDescent="0.3">
      <c r="B704" s="1"/>
      <c r="C704" s="1"/>
      <c r="D704" s="1"/>
      <c r="E704" s="1"/>
      <c r="F704" s="33"/>
      <c r="G704" s="1"/>
      <c r="H704" s="1"/>
      <c r="I704" s="1"/>
      <c r="J704" s="1"/>
      <c r="K704" s="1"/>
      <c r="L704" s="6"/>
      <c r="M704" s="6"/>
      <c r="N704" s="1"/>
      <c r="O704" s="1"/>
      <c r="P704" s="7"/>
    </row>
    <row r="705" spans="2:16" s="34" customFormat="1" ht="16.5" x14ac:dyDescent="0.3">
      <c r="B705" s="1"/>
      <c r="C705" s="1"/>
      <c r="D705" s="1"/>
      <c r="E705" s="1"/>
      <c r="F705" s="33"/>
      <c r="G705" s="1"/>
      <c r="H705" s="1"/>
      <c r="I705" s="1"/>
      <c r="J705" s="1"/>
      <c r="K705" s="1"/>
      <c r="L705" s="6"/>
      <c r="M705" s="6"/>
      <c r="N705" s="1"/>
      <c r="O705" s="1"/>
      <c r="P705" s="7"/>
    </row>
    <row r="706" spans="2:16" s="34" customFormat="1" ht="16.5" x14ac:dyDescent="0.3">
      <c r="B706" s="1"/>
      <c r="C706" s="1"/>
      <c r="D706" s="1"/>
      <c r="E706" s="1"/>
      <c r="F706" s="33"/>
      <c r="G706" s="1"/>
      <c r="H706" s="1"/>
      <c r="I706" s="1"/>
      <c r="J706" s="1"/>
      <c r="K706" s="1"/>
      <c r="L706" s="6"/>
      <c r="M706" s="6"/>
      <c r="N706" s="1"/>
      <c r="O706" s="1"/>
      <c r="P706" s="7"/>
    </row>
    <row r="707" spans="2:16" s="34" customFormat="1" ht="16.5" x14ac:dyDescent="0.3">
      <c r="B707" s="1"/>
      <c r="C707" s="1"/>
      <c r="D707" s="1"/>
      <c r="E707" s="1"/>
      <c r="F707" s="33"/>
      <c r="G707" s="1"/>
      <c r="H707" s="1"/>
      <c r="I707" s="1"/>
      <c r="J707" s="1"/>
      <c r="K707" s="1"/>
      <c r="L707" s="6"/>
      <c r="M707" s="6"/>
      <c r="N707" s="1"/>
      <c r="O707" s="1"/>
      <c r="P707" s="7"/>
    </row>
    <row r="708" spans="2:16" s="34" customFormat="1" ht="16.5" x14ac:dyDescent="0.3">
      <c r="B708" s="1"/>
      <c r="C708" s="1"/>
      <c r="D708" s="1"/>
      <c r="E708" s="1"/>
      <c r="F708" s="33"/>
      <c r="G708" s="1"/>
      <c r="H708" s="1"/>
      <c r="I708" s="1"/>
      <c r="J708" s="1"/>
      <c r="K708" s="1"/>
      <c r="L708" s="6"/>
      <c r="M708" s="6"/>
      <c r="N708" s="1"/>
      <c r="O708" s="1"/>
      <c r="P708" s="7"/>
    </row>
    <row r="709" spans="2:16" s="34" customFormat="1" ht="16.5" x14ac:dyDescent="0.3">
      <c r="B709" s="1"/>
      <c r="C709" s="1"/>
      <c r="D709" s="1"/>
      <c r="E709" s="1"/>
      <c r="F709" s="33"/>
      <c r="G709" s="1"/>
      <c r="H709" s="1"/>
      <c r="I709" s="1"/>
      <c r="J709" s="1"/>
      <c r="K709" s="1"/>
      <c r="L709" s="6"/>
      <c r="M709" s="6"/>
      <c r="N709" s="1"/>
      <c r="O709" s="1"/>
      <c r="P709" s="7"/>
    </row>
    <row r="710" spans="2:16" s="34" customFormat="1" ht="16.5" x14ac:dyDescent="0.3">
      <c r="B710" s="1"/>
      <c r="C710" s="1"/>
      <c r="D710" s="1"/>
      <c r="E710" s="1"/>
      <c r="F710" s="33"/>
      <c r="G710" s="1"/>
      <c r="H710" s="1"/>
      <c r="I710" s="1"/>
      <c r="J710" s="1"/>
      <c r="K710" s="1"/>
      <c r="L710" s="6"/>
      <c r="M710" s="6"/>
      <c r="N710" s="1"/>
      <c r="O710" s="1"/>
      <c r="P710" s="7"/>
    </row>
    <row r="711" spans="2:16" s="34" customFormat="1" ht="16.5" x14ac:dyDescent="0.3">
      <c r="B711" s="1"/>
      <c r="C711" s="1"/>
      <c r="D711" s="1"/>
      <c r="E711" s="1"/>
      <c r="F711" s="33"/>
      <c r="G711" s="1"/>
      <c r="H711" s="1"/>
      <c r="I711" s="1"/>
      <c r="J711" s="1"/>
      <c r="K711" s="1"/>
      <c r="L711" s="6"/>
      <c r="M711" s="6"/>
      <c r="N711" s="1"/>
      <c r="O711" s="1"/>
      <c r="P711" s="7"/>
    </row>
    <row r="712" spans="2:16" s="34" customFormat="1" ht="16.5" x14ac:dyDescent="0.3">
      <c r="B712" s="1"/>
      <c r="C712" s="1"/>
      <c r="D712" s="1"/>
      <c r="E712" s="1"/>
      <c r="F712" s="33"/>
      <c r="G712" s="1"/>
      <c r="H712" s="1"/>
      <c r="I712" s="1"/>
      <c r="J712" s="1"/>
      <c r="K712" s="1"/>
      <c r="L712" s="6"/>
      <c r="M712" s="6"/>
      <c r="N712" s="1"/>
      <c r="O712" s="1"/>
      <c r="P712" s="7"/>
    </row>
    <row r="713" spans="2:16" s="34" customFormat="1" ht="16.5" x14ac:dyDescent="0.3">
      <c r="B713" s="1"/>
      <c r="C713" s="1"/>
      <c r="D713" s="1"/>
      <c r="E713" s="1"/>
      <c r="F713" s="33"/>
      <c r="G713" s="1"/>
      <c r="H713" s="1"/>
      <c r="I713" s="1"/>
      <c r="J713" s="1"/>
      <c r="K713" s="1"/>
      <c r="L713" s="6"/>
      <c r="M713" s="6"/>
      <c r="N713" s="1"/>
      <c r="O713" s="1"/>
      <c r="P713" s="7"/>
    </row>
    <row r="714" spans="2:16" s="34" customFormat="1" ht="16.5" x14ac:dyDescent="0.3">
      <c r="B714" s="1"/>
      <c r="C714" s="1"/>
      <c r="D714" s="1"/>
      <c r="E714" s="1"/>
      <c r="F714" s="33"/>
      <c r="G714" s="1"/>
      <c r="H714" s="1"/>
      <c r="I714" s="1"/>
      <c r="J714" s="1"/>
      <c r="K714" s="1"/>
      <c r="L714" s="6"/>
      <c r="M714" s="6"/>
      <c r="N714" s="1"/>
      <c r="O714" s="1"/>
      <c r="P714" s="7"/>
    </row>
    <row r="715" spans="2:16" s="34" customFormat="1" ht="16.5" x14ac:dyDescent="0.3">
      <c r="B715" s="1"/>
      <c r="C715" s="1"/>
      <c r="D715" s="1"/>
      <c r="E715" s="1"/>
      <c r="F715" s="33"/>
      <c r="G715" s="1"/>
      <c r="H715" s="1"/>
      <c r="I715" s="1"/>
      <c r="J715" s="1"/>
      <c r="K715" s="1"/>
      <c r="L715" s="6"/>
      <c r="M715" s="6"/>
      <c r="N715" s="1"/>
      <c r="O715" s="1"/>
      <c r="P715" s="7"/>
    </row>
    <row r="716" spans="2:16" s="34" customFormat="1" ht="16.5" x14ac:dyDescent="0.3">
      <c r="B716" s="1"/>
      <c r="C716" s="1"/>
      <c r="D716" s="1"/>
      <c r="E716" s="1"/>
      <c r="F716" s="33"/>
      <c r="G716" s="1"/>
      <c r="H716" s="1"/>
      <c r="I716" s="1"/>
      <c r="J716" s="1"/>
      <c r="K716" s="1"/>
      <c r="L716" s="6"/>
      <c r="M716" s="6"/>
      <c r="N716" s="1"/>
      <c r="O716" s="1"/>
      <c r="P716" s="7"/>
    </row>
    <row r="717" spans="2:16" s="34" customFormat="1" ht="16.5" x14ac:dyDescent="0.3">
      <c r="B717" s="1"/>
      <c r="C717" s="1"/>
      <c r="D717" s="1"/>
      <c r="E717" s="1"/>
      <c r="F717" s="33"/>
      <c r="G717" s="1"/>
      <c r="H717" s="1"/>
      <c r="I717" s="1"/>
      <c r="J717" s="1"/>
      <c r="K717" s="1"/>
      <c r="L717" s="6"/>
      <c r="M717" s="6"/>
      <c r="N717" s="1"/>
      <c r="O717" s="1"/>
      <c r="P717" s="7"/>
    </row>
    <row r="718" spans="2:16" s="34" customFormat="1" ht="16.5" x14ac:dyDescent="0.3">
      <c r="B718" s="1"/>
      <c r="C718" s="1"/>
      <c r="D718" s="1"/>
      <c r="E718" s="1"/>
      <c r="F718" s="33"/>
      <c r="G718" s="1"/>
      <c r="H718" s="1"/>
      <c r="I718" s="1"/>
      <c r="J718" s="1"/>
      <c r="K718" s="1"/>
      <c r="L718" s="6"/>
      <c r="M718" s="6"/>
      <c r="N718" s="1"/>
      <c r="O718" s="1"/>
      <c r="P718" s="7"/>
    </row>
    <row r="719" spans="2:16" s="34" customFormat="1" ht="16.5" x14ac:dyDescent="0.3">
      <c r="B719" s="1"/>
      <c r="C719" s="1"/>
      <c r="D719" s="1"/>
      <c r="E719" s="1"/>
      <c r="F719" s="33"/>
      <c r="G719" s="1"/>
      <c r="H719" s="1"/>
      <c r="I719" s="1"/>
      <c r="J719" s="1"/>
      <c r="K719" s="1"/>
      <c r="L719" s="6"/>
      <c r="M719" s="6"/>
      <c r="N719" s="1"/>
      <c r="O719" s="1"/>
      <c r="P719" s="7"/>
    </row>
    <row r="720" spans="2:16" s="34" customFormat="1" ht="16.5" x14ac:dyDescent="0.3">
      <c r="B720" s="1"/>
      <c r="C720" s="1"/>
      <c r="D720" s="1"/>
      <c r="E720" s="1"/>
      <c r="F720" s="33"/>
      <c r="G720" s="1"/>
      <c r="H720" s="1"/>
      <c r="I720" s="1"/>
      <c r="J720" s="1"/>
      <c r="K720" s="1"/>
      <c r="L720" s="6"/>
      <c r="M720" s="6"/>
      <c r="N720" s="1"/>
      <c r="O720" s="1"/>
      <c r="P720" s="7"/>
    </row>
    <row r="721" spans="2:16" s="34" customFormat="1" ht="16.5" x14ac:dyDescent="0.3">
      <c r="B721" s="1"/>
      <c r="C721" s="1"/>
      <c r="D721" s="1"/>
      <c r="E721" s="1"/>
      <c r="F721" s="33"/>
      <c r="G721" s="1"/>
      <c r="H721" s="1"/>
      <c r="I721" s="1"/>
      <c r="J721" s="1"/>
      <c r="K721" s="1"/>
      <c r="L721" s="6"/>
      <c r="M721" s="6"/>
      <c r="N721" s="1"/>
      <c r="O721" s="1"/>
      <c r="P721" s="7"/>
    </row>
    <row r="722" spans="2:16" s="34" customFormat="1" ht="16.5" x14ac:dyDescent="0.3">
      <c r="B722" s="1"/>
      <c r="C722" s="1"/>
      <c r="D722" s="1"/>
      <c r="E722" s="1"/>
      <c r="F722" s="33"/>
      <c r="G722" s="1"/>
      <c r="H722" s="1"/>
      <c r="I722" s="1"/>
      <c r="J722" s="1"/>
      <c r="K722" s="1"/>
      <c r="L722" s="6"/>
      <c r="M722" s="6"/>
      <c r="N722" s="1"/>
      <c r="O722" s="1"/>
      <c r="P722" s="7"/>
    </row>
    <row r="723" spans="2:16" s="34" customFormat="1" ht="16.5" x14ac:dyDescent="0.3">
      <c r="B723" s="1"/>
      <c r="C723" s="1"/>
      <c r="D723" s="1"/>
      <c r="E723" s="1"/>
      <c r="F723" s="33"/>
      <c r="G723" s="1"/>
      <c r="H723" s="1"/>
      <c r="I723" s="1"/>
      <c r="J723" s="1"/>
      <c r="K723" s="1"/>
      <c r="L723" s="6"/>
      <c r="M723" s="6"/>
      <c r="N723" s="1"/>
      <c r="O723" s="1"/>
      <c r="P723" s="7"/>
    </row>
    <row r="724" spans="2:16" s="34" customFormat="1" ht="16.5" x14ac:dyDescent="0.3">
      <c r="B724" s="1"/>
      <c r="C724" s="1"/>
      <c r="D724" s="1"/>
      <c r="E724" s="1"/>
      <c r="F724" s="33"/>
      <c r="G724" s="1"/>
      <c r="H724" s="1"/>
      <c r="I724" s="1"/>
      <c r="J724" s="1"/>
      <c r="K724" s="1"/>
      <c r="L724" s="6"/>
      <c r="M724" s="6"/>
      <c r="N724" s="1"/>
      <c r="O724" s="1"/>
      <c r="P724" s="7"/>
    </row>
    <row r="725" spans="2:16" s="34" customFormat="1" ht="16.5" x14ac:dyDescent="0.3">
      <c r="B725" s="1"/>
      <c r="C725" s="1"/>
      <c r="D725" s="1"/>
      <c r="E725" s="1"/>
      <c r="F725" s="33"/>
      <c r="G725" s="1"/>
      <c r="H725" s="1"/>
      <c r="I725" s="1"/>
      <c r="J725" s="1"/>
      <c r="K725" s="1"/>
      <c r="L725" s="6"/>
      <c r="M725" s="6"/>
      <c r="N725" s="1"/>
      <c r="O725" s="1"/>
      <c r="P725" s="7"/>
    </row>
    <row r="726" spans="2:16" s="34" customFormat="1" ht="16.5" x14ac:dyDescent="0.3">
      <c r="B726" s="1"/>
      <c r="C726" s="1"/>
      <c r="D726" s="1"/>
      <c r="E726" s="1"/>
      <c r="F726" s="33"/>
      <c r="G726" s="1"/>
      <c r="H726" s="1"/>
      <c r="I726" s="1"/>
      <c r="J726" s="1"/>
      <c r="K726" s="1"/>
      <c r="L726" s="6"/>
      <c r="M726" s="6"/>
      <c r="N726" s="1"/>
      <c r="O726" s="1"/>
      <c r="P726" s="7"/>
    </row>
    <row r="727" spans="2:16" s="34" customFormat="1" ht="16.5" x14ac:dyDescent="0.3">
      <c r="B727" s="1"/>
      <c r="C727" s="1"/>
      <c r="D727" s="1"/>
      <c r="E727" s="1"/>
      <c r="F727" s="33"/>
      <c r="G727" s="1"/>
      <c r="H727" s="1"/>
      <c r="I727" s="1"/>
      <c r="J727" s="1"/>
      <c r="K727" s="1"/>
      <c r="L727" s="6"/>
      <c r="M727" s="6"/>
      <c r="N727" s="1"/>
      <c r="O727" s="1"/>
      <c r="P727" s="7"/>
    </row>
    <row r="728" spans="2:16" s="34" customFormat="1" ht="16.5" x14ac:dyDescent="0.3">
      <c r="B728" s="1"/>
      <c r="C728" s="1"/>
      <c r="D728" s="1"/>
      <c r="E728" s="1"/>
      <c r="F728" s="33"/>
      <c r="G728" s="1"/>
      <c r="H728" s="1"/>
      <c r="I728" s="1"/>
      <c r="J728" s="1"/>
      <c r="K728" s="1"/>
      <c r="L728" s="6"/>
      <c r="M728" s="6"/>
      <c r="N728" s="1"/>
      <c r="O728" s="1"/>
      <c r="P728" s="7"/>
    </row>
    <row r="729" spans="2:16" s="34" customFormat="1" ht="16.5" x14ac:dyDescent="0.3">
      <c r="B729" s="1"/>
      <c r="C729" s="1"/>
      <c r="D729" s="1"/>
      <c r="E729" s="1"/>
      <c r="F729" s="33"/>
      <c r="G729" s="1"/>
      <c r="H729" s="1"/>
      <c r="I729" s="1"/>
      <c r="J729" s="1"/>
      <c r="K729" s="1"/>
      <c r="L729" s="6"/>
      <c r="M729" s="6"/>
      <c r="N729" s="1"/>
      <c r="O729" s="1"/>
      <c r="P729" s="7"/>
    </row>
    <row r="730" spans="2:16" s="34" customFormat="1" ht="16.5" x14ac:dyDescent="0.3">
      <c r="B730" s="1"/>
      <c r="C730" s="1"/>
      <c r="D730" s="1"/>
      <c r="E730" s="1"/>
      <c r="F730" s="33"/>
      <c r="G730" s="1"/>
      <c r="H730" s="1"/>
      <c r="I730" s="1"/>
      <c r="J730" s="1"/>
      <c r="K730" s="1"/>
      <c r="L730" s="6"/>
      <c r="M730" s="6"/>
      <c r="N730" s="1"/>
      <c r="O730" s="1"/>
      <c r="P730" s="7"/>
    </row>
    <row r="731" spans="2:16" s="34" customFormat="1" ht="16.5" x14ac:dyDescent="0.3">
      <c r="B731" s="1"/>
      <c r="C731" s="1"/>
      <c r="D731" s="1"/>
      <c r="E731" s="1"/>
      <c r="F731" s="33"/>
      <c r="G731" s="1"/>
      <c r="H731" s="1"/>
      <c r="I731" s="1"/>
      <c r="J731" s="1"/>
      <c r="K731" s="1"/>
      <c r="L731" s="6"/>
      <c r="M731" s="6"/>
      <c r="N731" s="1"/>
      <c r="O731" s="1"/>
      <c r="P731" s="7"/>
    </row>
    <row r="732" spans="2:16" s="34" customFormat="1" ht="16.5" x14ac:dyDescent="0.3">
      <c r="B732" s="1"/>
      <c r="C732" s="1"/>
      <c r="D732" s="1"/>
      <c r="E732" s="1"/>
      <c r="F732" s="33"/>
      <c r="G732" s="1"/>
      <c r="H732" s="1"/>
      <c r="I732" s="1"/>
      <c r="J732" s="1"/>
      <c r="K732" s="1"/>
      <c r="L732" s="6"/>
      <c r="M732" s="6"/>
      <c r="N732" s="1"/>
      <c r="O732" s="1"/>
      <c r="P732" s="7"/>
    </row>
    <row r="733" spans="2:16" s="34" customFormat="1" ht="16.5" x14ac:dyDescent="0.3">
      <c r="B733" s="1"/>
      <c r="C733" s="1"/>
      <c r="D733" s="1"/>
      <c r="E733" s="1"/>
      <c r="F733" s="33"/>
      <c r="G733" s="1"/>
      <c r="H733" s="1"/>
      <c r="I733" s="1"/>
      <c r="J733" s="1"/>
      <c r="K733" s="1"/>
      <c r="L733" s="6"/>
      <c r="M733" s="6"/>
      <c r="N733" s="1"/>
      <c r="O733" s="1"/>
      <c r="P733" s="7"/>
    </row>
    <row r="734" spans="2:16" s="34" customFormat="1" ht="16.5" x14ac:dyDescent="0.3">
      <c r="B734" s="1"/>
      <c r="C734" s="1"/>
      <c r="D734" s="1"/>
      <c r="E734" s="1"/>
      <c r="F734" s="33"/>
      <c r="G734" s="1"/>
      <c r="H734" s="1"/>
      <c r="I734" s="1"/>
      <c r="J734" s="1"/>
      <c r="K734" s="1"/>
      <c r="L734" s="6"/>
      <c r="M734" s="6"/>
      <c r="N734" s="1"/>
      <c r="O734" s="1"/>
      <c r="P734" s="7"/>
    </row>
    <row r="735" spans="2:16" s="34" customFormat="1" ht="16.5" x14ac:dyDescent="0.3">
      <c r="B735" s="1"/>
      <c r="C735" s="1"/>
      <c r="D735" s="1"/>
      <c r="E735" s="1"/>
      <c r="F735" s="33"/>
      <c r="G735" s="1"/>
      <c r="H735" s="1"/>
      <c r="I735" s="1"/>
      <c r="J735" s="1"/>
      <c r="K735" s="1"/>
      <c r="L735" s="6"/>
      <c r="M735" s="6"/>
      <c r="N735" s="1"/>
      <c r="O735" s="1"/>
      <c r="P735" s="7"/>
    </row>
    <row r="736" spans="2:16" s="34" customFormat="1" ht="16.5" x14ac:dyDescent="0.3">
      <c r="B736" s="1"/>
      <c r="C736" s="1"/>
      <c r="D736" s="1"/>
      <c r="E736" s="1"/>
      <c r="F736" s="33"/>
      <c r="G736" s="1"/>
      <c r="H736" s="1"/>
      <c r="I736" s="1"/>
      <c r="J736" s="1"/>
      <c r="K736" s="1"/>
      <c r="L736" s="6"/>
      <c r="M736" s="6"/>
      <c r="N736" s="1"/>
      <c r="O736" s="1"/>
      <c r="P736" s="7"/>
    </row>
    <row r="737" spans="2:16" s="34" customFormat="1" ht="16.5" x14ac:dyDescent="0.3">
      <c r="B737" s="1"/>
      <c r="C737" s="1"/>
      <c r="D737" s="1"/>
      <c r="E737" s="1"/>
      <c r="F737" s="33"/>
      <c r="G737" s="1"/>
      <c r="H737" s="1"/>
      <c r="I737" s="1"/>
      <c r="J737" s="1"/>
      <c r="K737" s="1"/>
      <c r="L737" s="6"/>
      <c r="M737" s="6"/>
      <c r="N737" s="1"/>
      <c r="O737" s="1"/>
      <c r="P737" s="7"/>
    </row>
    <row r="738" spans="2:16" s="34" customFormat="1" ht="16.5" x14ac:dyDescent="0.3">
      <c r="B738" s="1"/>
      <c r="C738" s="1"/>
      <c r="D738" s="1"/>
      <c r="E738" s="1"/>
      <c r="F738" s="33"/>
      <c r="G738" s="1"/>
      <c r="H738" s="1"/>
      <c r="I738" s="1"/>
      <c r="J738" s="1"/>
      <c r="K738" s="1"/>
      <c r="L738" s="6"/>
      <c r="M738" s="6"/>
      <c r="N738" s="1"/>
      <c r="O738" s="1"/>
      <c r="P738" s="7"/>
    </row>
    <row r="739" spans="2:16" s="34" customFormat="1" ht="16.5" x14ac:dyDescent="0.3">
      <c r="B739" s="1"/>
      <c r="C739" s="1"/>
      <c r="D739" s="1"/>
      <c r="E739" s="1"/>
      <c r="F739" s="33"/>
      <c r="G739" s="1"/>
      <c r="H739" s="1"/>
      <c r="I739" s="1"/>
      <c r="J739" s="1"/>
      <c r="K739" s="1"/>
      <c r="L739" s="6"/>
      <c r="M739" s="6"/>
      <c r="N739" s="1"/>
      <c r="O739" s="1"/>
      <c r="P739" s="7"/>
    </row>
    <row r="740" spans="2:16" s="34" customFormat="1" ht="16.5" x14ac:dyDescent="0.3">
      <c r="B740" s="1"/>
      <c r="C740" s="1"/>
      <c r="D740" s="1"/>
      <c r="E740" s="1"/>
      <c r="F740" s="33"/>
      <c r="G740" s="1"/>
      <c r="H740" s="1"/>
      <c r="I740" s="1"/>
      <c r="J740" s="1"/>
      <c r="K740" s="1"/>
      <c r="L740" s="6"/>
      <c r="M740" s="6"/>
      <c r="N740" s="1"/>
      <c r="O740" s="1"/>
      <c r="P740" s="7"/>
    </row>
    <row r="741" spans="2:16" s="34" customFormat="1" ht="16.5" x14ac:dyDescent="0.3">
      <c r="B741" s="1"/>
      <c r="C741" s="1"/>
      <c r="D741" s="1"/>
      <c r="E741" s="1"/>
      <c r="F741" s="33"/>
      <c r="G741" s="1"/>
      <c r="H741" s="1"/>
      <c r="I741" s="1"/>
      <c r="J741" s="1"/>
      <c r="K741" s="1"/>
      <c r="L741" s="6"/>
      <c r="M741" s="6"/>
      <c r="N741" s="1"/>
      <c r="O741" s="1"/>
      <c r="P741" s="7"/>
    </row>
    <row r="742" spans="2:16" s="34" customFormat="1" ht="16.5" x14ac:dyDescent="0.3">
      <c r="B742" s="1"/>
      <c r="C742" s="1"/>
      <c r="D742" s="1"/>
      <c r="E742" s="1"/>
      <c r="F742" s="33"/>
      <c r="G742" s="1"/>
      <c r="H742" s="1"/>
      <c r="I742" s="1"/>
      <c r="J742" s="1"/>
      <c r="K742" s="1"/>
      <c r="L742" s="6"/>
      <c r="M742" s="6"/>
      <c r="N742" s="1"/>
      <c r="O742" s="1"/>
      <c r="P742" s="7"/>
    </row>
    <row r="743" spans="2:16" s="34" customFormat="1" ht="16.5" x14ac:dyDescent="0.3">
      <c r="B743" s="1"/>
      <c r="C743" s="1"/>
      <c r="D743" s="1"/>
      <c r="E743" s="1"/>
      <c r="F743" s="33"/>
      <c r="G743" s="1"/>
      <c r="H743" s="1"/>
      <c r="I743" s="1"/>
      <c r="J743" s="1"/>
      <c r="K743" s="1"/>
      <c r="L743" s="6"/>
      <c r="M743" s="6"/>
      <c r="N743" s="1"/>
      <c r="O743" s="1"/>
      <c r="P743" s="7"/>
    </row>
    <row r="744" spans="2:16" s="34" customFormat="1" ht="16.5" x14ac:dyDescent="0.3">
      <c r="B744" s="1"/>
      <c r="C744" s="1"/>
      <c r="D744" s="1"/>
      <c r="E744" s="1"/>
      <c r="F744" s="33"/>
      <c r="G744" s="1"/>
      <c r="H744" s="1"/>
      <c r="I744" s="1"/>
      <c r="J744" s="1"/>
      <c r="K744" s="1"/>
      <c r="L744" s="6"/>
      <c r="M744" s="6"/>
      <c r="N744" s="1"/>
      <c r="O744" s="1"/>
      <c r="P744" s="7"/>
    </row>
    <row r="745" spans="2:16" s="34" customFormat="1" ht="16.5" x14ac:dyDescent="0.3">
      <c r="B745" s="1"/>
      <c r="C745" s="1"/>
      <c r="D745" s="1"/>
      <c r="E745" s="1"/>
      <c r="F745" s="33"/>
      <c r="G745" s="1"/>
      <c r="H745" s="1"/>
      <c r="I745" s="1"/>
      <c r="J745" s="1"/>
      <c r="K745" s="1"/>
      <c r="L745" s="6"/>
      <c r="M745" s="6"/>
      <c r="N745" s="1"/>
      <c r="O745" s="1"/>
      <c r="P745" s="7"/>
    </row>
    <row r="746" spans="2:16" s="34" customFormat="1" ht="16.5" x14ac:dyDescent="0.3">
      <c r="B746" s="1"/>
      <c r="C746" s="1"/>
      <c r="D746" s="1"/>
      <c r="E746" s="1"/>
      <c r="F746" s="33"/>
      <c r="G746" s="1"/>
      <c r="H746" s="1"/>
      <c r="I746" s="1"/>
      <c r="J746" s="1"/>
      <c r="K746" s="1"/>
      <c r="L746" s="6"/>
      <c r="M746" s="6"/>
      <c r="N746" s="1"/>
      <c r="O746" s="1"/>
      <c r="P746" s="7"/>
    </row>
    <row r="747" spans="2:16" s="34" customFormat="1" ht="16.5" x14ac:dyDescent="0.3">
      <c r="B747" s="1"/>
      <c r="C747" s="1"/>
      <c r="D747" s="1"/>
      <c r="E747" s="1"/>
      <c r="F747" s="33"/>
      <c r="G747" s="1"/>
      <c r="H747" s="1"/>
      <c r="I747" s="1"/>
      <c r="J747" s="1"/>
      <c r="K747" s="1"/>
      <c r="L747" s="6"/>
      <c r="M747" s="6"/>
      <c r="N747" s="1"/>
      <c r="O747" s="1"/>
      <c r="P747" s="7"/>
    </row>
    <row r="748" spans="2:16" s="34" customFormat="1" ht="16.5" x14ac:dyDescent="0.3">
      <c r="B748" s="1"/>
      <c r="C748" s="1"/>
      <c r="D748" s="1"/>
      <c r="E748" s="1"/>
      <c r="F748" s="33"/>
      <c r="G748" s="1"/>
      <c r="H748" s="1"/>
      <c r="I748" s="1"/>
      <c r="J748" s="1"/>
      <c r="K748" s="1"/>
      <c r="L748" s="6"/>
      <c r="M748" s="6"/>
      <c r="N748" s="1"/>
      <c r="O748" s="1"/>
      <c r="P748" s="7"/>
    </row>
    <row r="749" spans="2:16" s="34" customFormat="1" ht="16.5" x14ac:dyDescent="0.3">
      <c r="B749" s="1"/>
      <c r="C749" s="1"/>
      <c r="D749" s="1"/>
      <c r="E749" s="1"/>
      <c r="F749" s="33"/>
      <c r="G749" s="1"/>
      <c r="H749" s="1"/>
      <c r="I749" s="1"/>
      <c r="J749" s="1"/>
      <c r="K749" s="1"/>
      <c r="L749" s="6"/>
      <c r="M749" s="6"/>
      <c r="N749" s="1"/>
      <c r="O749" s="1"/>
      <c r="P749" s="7"/>
    </row>
    <row r="750" spans="2:16" s="34" customFormat="1" ht="16.5" x14ac:dyDescent="0.3">
      <c r="B750" s="1"/>
      <c r="C750" s="1"/>
      <c r="D750" s="1"/>
      <c r="E750" s="1"/>
      <c r="F750" s="33"/>
      <c r="G750" s="1"/>
      <c r="H750" s="1"/>
      <c r="I750" s="1"/>
      <c r="J750" s="1"/>
      <c r="K750" s="1"/>
      <c r="L750" s="6"/>
      <c r="M750" s="6"/>
      <c r="N750" s="1"/>
      <c r="O750" s="1"/>
      <c r="P750" s="7"/>
    </row>
    <row r="751" spans="2:16" s="34" customFormat="1" ht="16.5" x14ac:dyDescent="0.3">
      <c r="B751" s="1"/>
      <c r="C751" s="1"/>
      <c r="D751" s="1"/>
      <c r="E751" s="1"/>
      <c r="F751" s="33"/>
      <c r="G751" s="1"/>
      <c r="H751" s="1"/>
      <c r="I751" s="1"/>
      <c r="J751" s="1"/>
      <c r="K751" s="1"/>
      <c r="L751" s="6"/>
      <c r="M751" s="6"/>
      <c r="N751" s="1"/>
      <c r="O751" s="1"/>
      <c r="P751" s="7"/>
    </row>
    <row r="752" spans="2:16" s="34" customFormat="1" ht="16.5" x14ac:dyDescent="0.3">
      <c r="B752" s="1"/>
      <c r="C752" s="1"/>
      <c r="D752" s="1"/>
      <c r="E752" s="1"/>
      <c r="F752" s="33"/>
      <c r="G752" s="1"/>
      <c r="H752" s="1"/>
      <c r="I752" s="1"/>
      <c r="J752" s="1"/>
      <c r="K752" s="1"/>
      <c r="L752" s="6"/>
      <c r="M752" s="6"/>
      <c r="N752" s="1"/>
      <c r="O752" s="1"/>
      <c r="P752" s="7"/>
    </row>
    <row r="753" spans="2:16" s="34" customFormat="1" ht="16.5" x14ac:dyDescent="0.3">
      <c r="B753" s="1"/>
      <c r="C753" s="1"/>
      <c r="D753" s="1"/>
      <c r="E753" s="1"/>
      <c r="F753" s="33"/>
      <c r="G753" s="1"/>
      <c r="H753" s="1"/>
      <c r="I753" s="1"/>
      <c r="J753" s="1"/>
      <c r="K753" s="1"/>
      <c r="L753" s="6"/>
      <c r="M753" s="6"/>
      <c r="N753" s="1"/>
      <c r="O753" s="1"/>
      <c r="P753" s="7"/>
    </row>
    <row r="754" spans="2:16" s="34" customFormat="1" ht="16.5" x14ac:dyDescent="0.3">
      <c r="B754" s="1"/>
      <c r="C754" s="1"/>
      <c r="D754" s="1"/>
      <c r="E754" s="1"/>
      <c r="F754" s="33"/>
      <c r="G754" s="1"/>
      <c r="H754" s="1"/>
      <c r="I754" s="1"/>
      <c r="J754" s="1"/>
      <c r="K754" s="1"/>
      <c r="L754" s="6"/>
      <c r="M754" s="6"/>
      <c r="N754" s="1"/>
      <c r="O754" s="1"/>
      <c r="P754" s="7"/>
    </row>
    <row r="755" spans="2:16" s="34" customFormat="1" ht="16.5" x14ac:dyDescent="0.3">
      <c r="B755" s="1"/>
      <c r="C755" s="1"/>
      <c r="D755" s="1"/>
      <c r="E755" s="1"/>
      <c r="F755" s="33"/>
      <c r="G755" s="1"/>
      <c r="H755" s="1"/>
      <c r="I755" s="1"/>
      <c r="J755" s="1"/>
      <c r="K755" s="1"/>
      <c r="L755" s="6"/>
      <c r="M755" s="6"/>
      <c r="N755" s="1"/>
      <c r="O755" s="1"/>
      <c r="P755" s="7"/>
    </row>
    <row r="756" spans="2:16" s="34" customFormat="1" ht="16.5" x14ac:dyDescent="0.3">
      <c r="B756" s="1"/>
      <c r="C756" s="1"/>
      <c r="D756" s="1"/>
      <c r="E756" s="1"/>
      <c r="F756" s="33"/>
      <c r="G756" s="1"/>
      <c r="H756" s="1"/>
      <c r="I756" s="1"/>
      <c r="J756" s="1"/>
      <c r="K756" s="1"/>
      <c r="L756" s="6"/>
      <c r="M756" s="6"/>
      <c r="N756" s="1"/>
      <c r="O756" s="1"/>
      <c r="P756" s="7"/>
    </row>
    <row r="757" spans="2:16" s="34" customFormat="1" ht="16.5" x14ac:dyDescent="0.3">
      <c r="B757" s="1"/>
      <c r="C757" s="1"/>
      <c r="D757" s="1"/>
      <c r="E757" s="1"/>
      <c r="F757" s="33"/>
      <c r="G757" s="1"/>
      <c r="H757" s="1"/>
      <c r="I757" s="1"/>
      <c r="J757" s="1"/>
      <c r="K757" s="1"/>
      <c r="L757" s="6"/>
      <c r="M757" s="6"/>
      <c r="N757" s="1"/>
      <c r="O757" s="1"/>
      <c r="P757" s="7"/>
    </row>
    <row r="758" spans="2:16" s="34" customFormat="1" ht="16.5" x14ac:dyDescent="0.3">
      <c r="B758" s="1"/>
      <c r="C758" s="1"/>
      <c r="D758" s="1"/>
      <c r="E758" s="1"/>
      <c r="F758" s="33"/>
      <c r="G758" s="1"/>
      <c r="H758" s="1"/>
      <c r="I758" s="1"/>
      <c r="J758" s="1"/>
      <c r="K758" s="1"/>
      <c r="L758" s="6"/>
      <c r="M758" s="6"/>
      <c r="N758" s="1"/>
      <c r="O758" s="1"/>
      <c r="P758" s="7"/>
    </row>
    <row r="759" spans="2:16" s="34" customFormat="1" ht="16.5" x14ac:dyDescent="0.3">
      <c r="B759" s="1"/>
      <c r="C759" s="1"/>
      <c r="D759" s="1"/>
      <c r="E759" s="1"/>
      <c r="F759" s="33"/>
      <c r="G759" s="1"/>
      <c r="H759" s="1"/>
      <c r="I759" s="1"/>
      <c r="J759" s="1"/>
      <c r="K759" s="1"/>
      <c r="L759" s="6"/>
      <c r="M759" s="6"/>
      <c r="N759" s="1"/>
      <c r="O759" s="1"/>
      <c r="P759" s="7"/>
    </row>
    <row r="760" spans="2:16" s="34" customFormat="1" ht="16.5" x14ac:dyDescent="0.3">
      <c r="B760" s="1"/>
      <c r="C760" s="1"/>
      <c r="D760" s="1"/>
      <c r="E760" s="1"/>
      <c r="F760" s="33"/>
      <c r="G760" s="1"/>
      <c r="H760" s="1"/>
      <c r="I760" s="1"/>
      <c r="J760" s="1"/>
      <c r="K760" s="1"/>
      <c r="L760" s="6"/>
      <c r="M760" s="6"/>
      <c r="N760" s="1"/>
      <c r="O760" s="1"/>
      <c r="P760" s="7"/>
    </row>
    <row r="761" spans="2:16" s="34" customFormat="1" ht="16.5" x14ac:dyDescent="0.3">
      <c r="B761" s="1"/>
      <c r="C761" s="1"/>
      <c r="D761" s="1"/>
      <c r="E761" s="1"/>
      <c r="F761" s="33"/>
      <c r="G761" s="1"/>
      <c r="H761" s="1"/>
      <c r="I761" s="1"/>
      <c r="J761" s="1"/>
      <c r="K761" s="1"/>
      <c r="L761" s="6"/>
      <c r="M761" s="6"/>
      <c r="N761" s="1"/>
      <c r="O761" s="1"/>
      <c r="P761" s="7"/>
    </row>
    <row r="762" spans="2:16" s="34" customFormat="1" ht="16.5" x14ac:dyDescent="0.3">
      <c r="B762" s="1"/>
      <c r="C762" s="1"/>
      <c r="D762" s="1"/>
      <c r="E762" s="1"/>
      <c r="F762" s="33"/>
      <c r="G762" s="1"/>
      <c r="H762" s="1"/>
      <c r="I762" s="1"/>
      <c r="J762" s="1"/>
      <c r="K762" s="1"/>
      <c r="L762" s="6"/>
      <c r="M762" s="6"/>
      <c r="N762" s="1"/>
      <c r="O762" s="1"/>
      <c r="P762" s="7"/>
    </row>
    <row r="763" spans="2:16" s="34" customFormat="1" ht="16.5" x14ac:dyDescent="0.3">
      <c r="B763" s="1"/>
      <c r="C763" s="1"/>
      <c r="D763" s="1"/>
      <c r="E763" s="1"/>
      <c r="F763" s="33"/>
      <c r="G763" s="1"/>
      <c r="H763" s="1"/>
      <c r="I763" s="1"/>
      <c r="J763" s="1"/>
      <c r="K763" s="1"/>
      <c r="L763" s="6"/>
      <c r="M763" s="6"/>
      <c r="N763" s="1"/>
      <c r="O763" s="1"/>
      <c r="P763" s="7"/>
    </row>
    <row r="764" spans="2:16" s="34" customFormat="1" ht="16.5" x14ac:dyDescent="0.3">
      <c r="B764" s="1"/>
      <c r="C764" s="1"/>
      <c r="D764" s="1"/>
      <c r="E764" s="1"/>
      <c r="F764" s="33"/>
      <c r="G764" s="1"/>
      <c r="H764" s="1"/>
      <c r="I764" s="1"/>
      <c r="J764" s="1"/>
      <c r="K764" s="1"/>
      <c r="L764" s="6"/>
      <c r="M764" s="6"/>
      <c r="N764" s="1"/>
      <c r="O764" s="1"/>
      <c r="P764" s="7"/>
    </row>
    <row r="765" spans="2:16" s="34" customFormat="1" ht="16.5" x14ac:dyDescent="0.3">
      <c r="B765" s="1"/>
      <c r="C765" s="1"/>
      <c r="D765" s="1"/>
      <c r="E765" s="1"/>
      <c r="F765" s="33"/>
      <c r="G765" s="1"/>
      <c r="H765" s="1"/>
      <c r="I765" s="1"/>
      <c r="J765" s="1"/>
      <c r="K765" s="1"/>
      <c r="L765" s="6"/>
      <c r="M765" s="6"/>
      <c r="N765" s="1"/>
      <c r="O765" s="1"/>
      <c r="P765" s="7"/>
    </row>
    <row r="766" spans="2:16" s="34" customFormat="1" ht="16.5" x14ac:dyDescent="0.3">
      <c r="B766" s="1"/>
      <c r="C766" s="1"/>
      <c r="D766" s="1"/>
      <c r="E766" s="1"/>
      <c r="F766" s="33"/>
      <c r="G766" s="1"/>
      <c r="H766" s="1"/>
      <c r="I766" s="1"/>
      <c r="J766" s="1"/>
      <c r="K766" s="1"/>
      <c r="L766" s="6"/>
      <c r="M766" s="6"/>
      <c r="N766" s="1"/>
      <c r="O766" s="1"/>
      <c r="P766" s="7"/>
    </row>
    <row r="767" spans="2:16" s="34" customFormat="1" ht="16.5" x14ac:dyDescent="0.3">
      <c r="B767" s="1"/>
      <c r="C767" s="1"/>
      <c r="D767" s="1"/>
      <c r="E767" s="1"/>
      <c r="F767" s="33"/>
      <c r="G767" s="1"/>
      <c r="H767" s="1"/>
      <c r="I767" s="1"/>
      <c r="J767" s="1"/>
      <c r="K767" s="1"/>
      <c r="L767" s="6"/>
      <c r="M767" s="6"/>
      <c r="N767" s="1"/>
      <c r="O767" s="1"/>
      <c r="P767" s="7"/>
    </row>
    <row r="768" spans="2:16" s="34" customFormat="1" ht="16.5" x14ac:dyDescent="0.3">
      <c r="B768" s="1"/>
      <c r="C768" s="1"/>
      <c r="D768" s="1"/>
      <c r="E768" s="1"/>
      <c r="F768" s="33"/>
      <c r="G768" s="1"/>
      <c r="H768" s="1"/>
      <c r="I768" s="1"/>
      <c r="J768" s="1"/>
      <c r="K768" s="1"/>
      <c r="L768" s="6"/>
      <c r="M768" s="6"/>
      <c r="N768" s="1"/>
      <c r="O768" s="1"/>
      <c r="P768" s="7"/>
    </row>
    <row r="769" spans="2:16" s="34" customFormat="1" ht="16.5" x14ac:dyDescent="0.3">
      <c r="B769" s="1"/>
      <c r="C769" s="1"/>
      <c r="D769" s="1"/>
      <c r="E769" s="1"/>
      <c r="F769" s="33"/>
      <c r="G769" s="1"/>
      <c r="H769" s="1"/>
      <c r="I769" s="1"/>
      <c r="J769" s="1"/>
      <c r="K769" s="1"/>
      <c r="L769" s="6"/>
      <c r="M769" s="6"/>
      <c r="N769" s="1"/>
      <c r="O769" s="1"/>
      <c r="P769" s="7"/>
    </row>
    <row r="770" spans="2:16" s="34" customFormat="1" ht="16.5" x14ac:dyDescent="0.3">
      <c r="B770" s="1"/>
      <c r="C770" s="1"/>
      <c r="D770" s="1"/>
      <c r="E770" s="1"/>
      <c r="F770" s="33"/>
      <c r="G770" s="1"/>
      <c r="H770" s="1"/>
      <c r="I770" s="1"/>
      <c r="J770" s="1"/>
      <c r="K770" s="1"/>
      <c r="L770" s="6"/>
      <c r="M770" s="6"/>
      <c r="N770" s="1"/>
      <c r="O770" s="1"/>
      <c r="P770" s="7"/>
    </row>
    <row r="771" spans="2:16" s="34" customFormat="1" ht="16.5" x14ac:dyDescent="0.3">
      <c r="B771" s="1"/>
      <c r="C771" s="1"/>
      <c r="D771" s="1"/>
      <c r="E771" s="1"/>
      <c r="F771" s="33"/>
      <c r="G771" s="1"/>
      <c r="H771" s="1"/>
      <c r="I771" s="1"/>
      <c r="J771" s="1"/>
      <c r="K771" s="1"/>
      <c r="L771" s="6"/>
      <c r="M771" s="6"/>
      <c r="N771" s="1"/>
      <c r="O771" s="1"/>
      <c r="P771" s="7"/>
    </row>
    <row r="772" spans="2:16" s="34" customFormat="1" ht="16.5" x14ac:dyDescent="0.3">
      <c r="B772" s="4"/>
      <c r="C772" s="4"/>
      <c r="D772" s="4"/>
      <c r="E772" s="4"/>
      <c r="F772" s="35"/>
      <c r="G772" s="6"/>
      <c r="H772" s="6"/>
      <c r="I772" s="6"/>
      <c r="J772" s="1"/>
      <c r="K772" s="1"/>
      <c r="L772" s="6"/>
      <c r="M772" s="6"/>
      <c r="N772" s="4"/>
      <c r="O772" s="1"/>
      <c r="P772" s="7"/>
    </row>
    <row r="773" spans="2:16" s="34" customFormat="1" ht="16.5" x14ac:dyDescent="0.3">
      <c r="B773" s="4"/>
      <c r="C773" s="4"/>
      <c r="D773" s="4"/>
      <c r="E773" s="4"/>
      <c r="F773" s="35"/>
      <c r="G773" s="6"/>
      <c r="H773" s="6"/>
      <c r="I773" s="6"/>
      <c r="J773" s="1"/>
      <c r="K773" s="1"/>
      <c r="L773" s="6"/>
      <c r="M773" s="6"/>
      <c r="N773" s="4"/>
      <c r="O773" s="1"/>
      <c r="P773" s="7"/>
    </row>
    <row r="774" spans="2:16" s="34" customFormat="1" ht="16.5" x14ac:dyDescent="0.3">
      <c r="B774" s="4"/>
      <c r="C774" s="4"/>
      <c r="D774" s="4"/>
      <c r="E774" s="4"/>
      <c r="F774" s="35"/>
      <c r="G774" s="6"/>
      <c r="H774" s="6"/>
      <c r="I774" s="6"/>
      <c r="J774" s="1"/>
      <c r="K774" s="1"/>
      <c r="L774" s="6"/>
      <c r="M774" s="6"/>
      <c r="N774" s="4"/>
      <c r="O774" s="1"/>
      <c r="P774" s="7"/>
    </row>
    <row r="775" spans="2:16" s="34" customFormat="1" ht="16.5" x14ac:dyDescent="0.3">
      <c r="B775" s="4"/>
      <c r="C775" s="4"/>
      <c r="D775" s="4"/>
      <c r="E775" s="4"/>
      <c r="F775" s="35"/>
      <c r="G775" s="6"/>
      <c r="H775" s="6"/>
      <c r="I775" s="6"/>
      <c r="J775" s="1"/>
      <c r="K775" s="1"/>
      <c r="L775" s="6"/>
      <c r="M775" s="6"/>
      <c r="N775" s="4"/>
      <c r="O775" s="1"/>
      <c r="P775" s="7"/>
    </row>
    <row r="776" spans="2:16" s="34" customFormat="1" ht="16.5" x14ac:dyDescent="0.3">
      <c r="B776" s="4"/>
      <c r="C776" s="4"/>
      <c r="D776" s="4"/>
      <c r="E776" s="4"/>
      <c r="F776" s="35"/>
      <c r="G776" s="6"/>
      <c r="H776" s="6"/>
      <c r="I776" s="6"/>
      <c r="J776" s="1"/>
      <c r="K776" s="1"/>
      <c r="L776" s="6"/>
      <c r="M776" s="6"/>
      <c r="N776" s="4"/>
      <c r="O776" s="1"/>
      <c r="P776" s="7"/>
    </row>
    <row r="777" spans="2:16" s="34" customFormat="1" ht="16.5" x14ac:dyDescent="0.3">
      <c r="B777" s="4"/>
      <c r="C777" s="4"/>
      <c r="D777" s="4"/>
      <c r="E777" s="4"/>
      <c r="F777" s="35"/>
      <c r="G777" s="6"/>
      <c r="H777" s="6"/>
      <c r="I777" s="6"/>
      <c r="J777" s="1"/>
      <c r="K777" s="1"/>
      <c r="L777" s="6"/>
      <c r="M777" s="6"/>
      <c r="N777" s="4"/>
      <c r="O777" s="1"/>
      <c r="P777" s="7"/>
    </row>
    <row r="778" spans="2:16" s="34" customFormat="1" ht="16.5" x14ac:dyDescent="0.3">
      <c r="B778" s="4"/>
      <c r="C778" s="4"/>
      <c r="D778" s="4"/>
      <c r="E778" s="4"/>
      <c r="F778" s="35"/>
      <c r="G778" s="6"/>
      <c r="H778" s="6"/>
      <c r="I778" s="6"/>
      <c r="J778" s="1"/>
      <c r="K778" s="1"/>
      <c r="L778" s="6"/>
      <c r="M778" s="6"/>
      <c r="N778" s="4"/>
      <c r="O778" s="1"/>
      <c r="P778" s="7"/>
    </row>
    <row r="779" spans="2:16" s="34" customFormat="1" ht="16.5" x14ac:dyDescent="0.3">
      <c r="B779" s="4"/>
      <c r="C779" s="4"/>
      <c r="D779" s="4"/>
      <c r="E779" s="4"/>
      <c r="F779" s="35"/>
      <c r="G779" s="6"/>
      <c r="H779" s="6"/>
      <c r="I779" s="6"/>
      <c r="J779" s="1"/>
      <c r="K779" s="1"/>
      <c r="L779" s="6"/>
      <c r="M779" s="6"/>
      <c r="N779" s="4"/>
      <c r="O779" s="1"/>
      <c r="P779" s="7"/>
    </row>
    <row r="780" spans="2:16" s="34" customFormat="1" ht="16.5" x14ac:dyDescent="0.3">
      <c r="B780" s="4"/>
      <c r="C780" s="4"/>
      <c r="D780" s="4"/>
      <c r="E780" s="4"/>
      <c r="F780" s="35"/>
      <c r="G780" s="6"/>
      <c r="H780" s="6"/>
      <c r="I780" s="6"/>
      <c r="J780" s="1"/>
      <c r="K780" s="1"/>
      <c r="L780" s="6"/>
      <c r="M780" s="6"/>
      <c r="N780" s="4"/>
      <c r="O780" s="1"/>
      <c r="P780" s="7"/>
    </row>
    <row r="781" spans="2:16" s="34" customFormat="1" ht="16.5" x14ac:dyDescent="0.3">
      <c r="B781" s="4"/>
      <c r="C781" s="4"/>
      <c r="D781" s="4"/>
      <c r="E781" s="4"/>
      <c r="F781" s="35"/>
      <c r="G781" s="6"/>
      <c r="H781" s="6"/>
      <c r="I781" s="6"/>
      <c r="J781" s="1"/>
      <c r="K781" s="1"/>
      <c r="L781" s="6"/>
      <c r="M781" s="6"/>
      <c r="N781" s="4"/>
      <c r="O781" s="1"/>
      <c r="P781" s="7"/>
    </row>
    <row r="782" spans="2:16" s="34" customFormat="1" ht="16.5" x14ac:dyDescent="0.3">
      <c r="B782" s="4"/>
      <c r="C782" s="4"/>
      <c r="D782" s="4"/>
      <c r="E782" s="4"/>
      <c r="F782" s="35"/>
      <c r="G782" s="6"/>
      <c r="H782" s="6"/>
      <c r="I782" s="6"/>
      <c r="J782" s="1"/>
      <c r="K782" s="1"/>
      <c r="L782" s="6"/>
      <c r="M782" s="6"/>
      <c r="N782" s="4"/>
      <c r="O782" s="1"/>
      <c r="P782" s="7"/>
    </row>
    <row r="783" spans="2:16" s="34" customFormat="1" ht="16.5" x14ac:dyDescent="0.3">
      <c r="B783" s="6"/>
      <c r="C783" s="6"/>
      <c r="D783" s="6"/>
      <c r="E783" s="6"/>
      <c r="F783" s="36"/>
      <c r="G783" s="6"/>
      <c r="H783" s="6"/>
      <c r="I783" s="6"/>
      <c r="J783" s="1"/>
      <c r="K783" s="1"/>
      <c r="L783" s="6"/>
      <c r="M783" s="6"/>
      <c r="N783" s="6"/>
      <c r="O783" s="1"/>
      <c r="P783" s="7"/>
    </row>
    <row r="784" spans="2:16" s="34" customFormat="1" ht="16.5" x14ac:dyDescent="0.3">
      <c r="B784" s="6"/>
      <c r="C784" s="6"/>
      <c r="D784" s="6"/>
      <c r="E784" s="6"/>
      <c r="F784" s="36"/>
      <c r="G784" s="6"/>
      <c r="H784" s="6"/>
      <c r="I784" s="6"/>
      <c r="J784" s="1"/>
      <c r="K784" s="1"/>
      <c r="L784" s="6"/>
      <c r="M784" s="6"/>
      <c r="N784" s="6"/>
      <c r="O784" s="1"/>
      <c r="P784" s="7"/>
    </row>
    <row r="785" spans="2:16" s="34" customFormat="1" ht="16.5" x14ac:dyDescent="0.3">
      <c r="B785" s="6"/>
      <c r="C785" s="6"/>
      <c r="D785" s="6"/>
      <c r="E785" s="6"/>
      <c r="F785" s="36"/>
      <c r="G785" s="6"/>
      <c r="H785" s="6"/>
      <c r="I785" s="6"/>
      <c r="J785" s="1"/>
      <c r="K785" s="1"/>
      <c r="L785" s="6"/>
      <c r="M785" s="6"/>
      <c r="N785" s="6"/>
      <c r="O785" s="1"/>
      <c r="P785" s="7"/>
    </row>
    <row r="786" spans="2:16" s="34" customFormat="1" ht="16.5" x14ac:dyDescent="0.3">
      <c r="B786" s="6"/>
      <c r="C786" s="6"/>
      <c r="D786" s="6"/>
      <c r="E786" s="6"/>
      <c r="F786" s="36"/>
      <c r="G786" s="6"/>
      <c r="H786" s="6"/>
      <c r="I786" s="6"/>
      <c r="J786" s="1"/>
      <c r="K786" s="1"/>
      <c r="L786" s="6"/>
      <c r="M786" s="6"/>
      <c r="N786" s="6"/>
      <c r="O786" s="1"/>
      <c r="P786" s="7"/>
    </row>
    <row r="787" spans="2:16" s="34" customFormat="1" ht="16.5" x14ac:dyDescent="0.3">
      <c r="B787" s="6"/>
      <c r="C787" s="6"/>
      <c r="D787" s="6"/>
      <c r="E787" s="6"/>
      <c r="F787" s="36"/>
      <c r="G787" s="6"/>
      <c r="H787" s="6"/>
      <c r="I787" s="6"/>
      <c r="J787" s="1"/>
      <c r="K787" s="1"/>
      <c r="L787" s="6"/>
      <c r="M787" s="6"/>
      <c r="N787" s="6"/>
      <c r="O787" s="1"/>
      <c r="P787" s="7"/>
    </row>
    <row r="788" spans="2:16" s="34" customFormat="1" ht="16.5" x14ac:dyDescent="0.3">
      <c r="B788" s="6"/>
      <c r="C788" s="6"/>
      <c r="D788" s="6"/>
      <c r="E788" s="6"/>
      <c r="F788" s="36"/>
      <c r="G788" s="6"/>
      <c r="H788" s="6"/>
      <c r="I788" s="6"/>
      <c r="J788" s="1"/>
      <c r="K788" s="1"/>
      <c r="L788" s="6"/>
      <c r="M788" s="6"/>
      <c r="N788" s="6"/>
      <c r="O788" s="1"/>
      <c r="P788" s="7"/>
    </row>
    <row r="789" spans="2:16" s="34" customFormat="1" ht="16.5" x14ac:dyDescent="0.3">
      <c r="B789" s="6"/>
      <c r="C789" s="6"/>
      <c r="D789" s="6"/>
      <c r="E789" s="6"/>
      <c r="F789" s="36"/>
      <c r="G789" s="6"/>
      <c r="H789" s="6"/>
      <c r="I789" s="6"/>
      <c r="J789" s="1"/>
      <c r="K789" s="1"/>
      <c r="L789" s="6"/>
      <c r="M789" s="6"/>
      <c r="N789" s="6"/>
      <c r="O789" s="1"/>
      <c r="P789" s="7"/>
    </row>
  </sheetData>
  <mergeCells count="8">
    <mergeCell ref="B6:C6"/>
    <mergeCell ref="B1:J4"/>
    <mergeCell ref="M3:N3"/>
    <mergeCell ref="M4:N4"/>
    <mergeCell ref="B5:C5"/>
    <mergeCell ref="D5:F5"/>
    <mergeCell ref="G5:I5"/>
    <mergeCell ref="L5:N5"/>
  </mergeCells>
  <phoneticPr fontId="1" type="noConversion"/>
  <conditionalFormatting sqref="M7:M934">
    <cfRule type="expression" dxfId="47" priority="2">
      <formula>$M7&lt;$N7</formula>
    </cfRule>
  </conditionalFormatting>
  <conditionalFormatting sqref="M7:M264">
    <cfRule type="expression" dxfId="46" priority="1">
      <formula>$M7&gt;$N7</formula>
    </cfRule>
  </conditionalFormatting>
  <conditionalFormatting sqref="D7:E262">
    <cfRule type="duplicateValues" dxfId="45" priority="3"/>
  </conditionalFormatting>
  <conditionalFormatting sqref="D263:E264">
    <cfRule type="duplicateValues" dxfId="44" priority="4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14627-A27A-4D97-A4B4-7EF68C49D51A}">
  <dimension ref="B1:AK789"/>
  <sheetViews>
    <sheetView showGridLines="0" topLeftCell="B1" zoomScale="85" zoomScaleNormal="85" workbookViewId="0">
      <selection activeCell="F10" sqref="F10"/>
    </sheetView>
  </sheetViews>
  <sheetFormatPr defaultRowHeight="17.25" x14ac:dyDescent="0.3"/>
  <cols>
    <col min="1" max="1" width="2.125" style="6" customWidth="1"/>
    <col min="2" max="2" width="7.75" style="4" customWidth="1"/>
    <col min="3" max="3" width="6.625" style="4" customWidth="1"/>
    <col min="4" max="4" width="10.625" style="4" customWidth="1"/>
    <col min="5" max="5" width="10.625" style="4" hidden="1" customWidth="1"/>
    <col min="6" max="6" width="21.625" style="35" customWidth="1"/>
    <col min="7" max="7" width="5.625" style="6" customWidth="1"/>
    <col min="8" max="8" width="6.25" style="6" customWidth="1"/>
    <col min="9" max="9" width="5" style="6" customWidth="1"/>
    <col min="10" max="10" width="55.625" style="1" customWidth="1"/>
    <col min="11" max="11" width="2.75" style="1" customWidth="1"/>
    <col min="12" max="12" width="11.375" style="3" customWidth="1"/>
    <col min="13" max="13" width="5.625" style="3" customWidth="1"/>
    <col min="14" max="14" width="5.625" style="4" customWidth="1"/>
    <col min="15" max="15" width="3.125" style="1" customWidth="1"/>
    <col min="16" max="16" width="5.125" style="7" customWidth="1"/>
    <col min="17" max="16384" width="9" style="6"/>
  </cols>
  <sheetData>
    <row r="1" spans="2:17" ht="24" customHeight="1" x14ac:dyDescent="0.3">
      <c r="B1" s="136" t="s">
        <v>1773</v>
      </c>
      <c r="C1" s="136"/>
      <c r="D1" s="136"/>
      <c r="E1" s="136"/>
      <c r="F1" s="136"/>
      <c r="G1" s="136"/>
      <c r="H1" s="136"/>
      <c r="I1" s="136"/>
      <c r="J1" s="136"/>
      <c r="P1" s="5"/>
    </row>
    <row r="2" spans="2:17" s="9" customFormat="1" ht="18" customHeight="1" x14ac:dyDescent="0.3">
      <c r="B2" s="136"/>
      <c r="C2" s="136"/>
      <c r="D2" s="136"/>
      <c r="E2" s="136"/>
      <c r="F2" s="136"/>
      <c r="G2" s="136"/>
      <c r="H2" s="136"/>
      <c r="I2" s="136"/>
      <c r="J2" s="136"/>
      <c r="K2" s="1"/>
      <c r="L2" s="3"/>
      <c r="M2" s="3"/>
      <c r="N2" s="4"/>
      <c r="O2" s="1"/>
      <c r="P2" s="7"/>
    </row>
    <row r="3" spans="2:17" s="4" customFormat="1" ht="24" customHeight="1" x14ac:dyDescent="0.3">
      <c r="B3" s="136"/>
      <c r="C3" s="136"/>
      <c r="D3" s="136"/>
      <c r="E3" s="136"/>
      <c r="F3" s="136"/>
      <c r="G3" s="136"/>
      <c r="H3" s="136"/>
      <c r="I3" s="136"/>
      <c r="J3" s="136"/>
      <c r="K3" s="1"/>
      <c r="L3" s="43" t="s">
        <v>799</v>
      </c>
      <c r="M3" s="131">
        <f>COUNTA(M7:M959)</f>
        <v>295</v>
      </c>
      <c r="N3" s="131"/>
      <c r="O3" s="1"/>
      <c r="P3" s="7"/>
    </row>
    <row r="4" spans="2:17" s="10" customFormat="1" ht="22.5" customHeight="1" x14ac:dyDescent="0.3">
      <c r="B4" s="136"/>
      <c r="C4" s="136"/>
      <c r="D4" s="136"/>
      <c r="E4" s="136"/>
      <c r="F4" s="136"/>
      <c r="G4" s="136"/>
      <c r="H4" s="136"/>
      <c r="I4" s="136"/>
      <c r="J4" s="136"/>
      <c r="K4" s="1"/>
      <c r="L4" s="43" t="s">
        <v>144</v>
      </c>
      <c r="M4" s="132">
        <v>27</v>
      </c>
      <c r="N4" s="133"/>
      <c r="O4" s="1"/>
      <c r="P4" s="11"/>
    </row>
    <row r="5" spans="2:17" s="10" customFormat="1" ht="45.75" customHeight="1" x14ac:dyDescent="0.25">
      <c r="B5" s="126" t="s">
        <v>558</v>
      </c>
      <c r="C5" s="126"/>
      <c r="D5" s="127">
        <v>45776</v>
      </c>
      <c r="E5" s="127"/>
      <c r="F5" s="127"/>
      <c r="G5" s="128" t="s">
        <v>1377</v>
      </c>
      <c r="H5" s="128"/>
      <c r="I5" s="128"/>
      <c r="J5" s="55" t="s">
        <v>1716</v>
      </c>
      <c r="K5" s="1"/>
      <c r="L5" s="137" t="s">
        <v>725</v>
      </c>
      <c r="M5" s="138"/>
      <c r="N5" s="138"/>
      <c r="O5" s="1"/>
      <c r="P5" s="11"/>
      <c r="Q5" s="52"/>
    </row>
    <row r="6" spans="2:17" s="2" customFormat="1" ht="33" x14ac:dyDescent="0.3">
      <c r="B6" s="134" t="s">
        <v>507</v>
      </c>
      <c r="C6" s="135"/>
      <c r="D6" s="14" t="s">
        <v>224</v>
      </c>
      <c r="E6" s="14"/>
      <c r="F6" s="15" t="s">
        <v>508</v>
      </c>
      <c r="G6" s="14" t="s">
        <v>509</v>
      </c>
      <c r="H6" s="16" t="s">
        <v>510</v>
      </c>
      <c r="I6" s="15" t="s">
        <v>511</v>
      </c>
      <c r="J6" s="15" t="s">
        <v>620</v>
      </c>
      <c r="K6" s="1"/>
      <c r="L6" s="14" t="s">
        <v>224</v>
      </c>
      <c r="M6" s="15" t="s">
        <v>675</v>
      </c>
      <c r="N6" s="15" t="s">
        <v>1772</v>
      </c>
      <c r="O6" s="1"/>
      <c r="P6" s="17"/>
      <c r="Q6" s="53"/>
    </row>
    <row r="7" spans="2:17" s="4" customFormat="1" ht="27" x14ac:dyDescent="0.3">
      <c r="B7" s="56">
        <v>1</v>
      </c>
      <c r="C7" s="57">
        <v>0</v>
      </c>
      <c r="D7" s="58" t="s">
        <v>143</v>
      </c>
      <c r="E7" s="58" t="s">
        <v>1195</v>
      </c>
      <c r="F7" s="59" t="s">
        <v>225</v>
      </c>
      <c r="G7" s="60">
        <v>200</v>
      </c>
      <c r="H7" s="61">
        <v>4</v>
      </c>
      <c r="I7" s="62">
        <v>50</v>
      </c>
      <c r="J7" s="63" t="s">
        <v>1488</v>
      </c>
      <c r="K7" s="1"/>
      <c r="L7" s="38" t="s">
        <v>425</v>
      </c>
      <c r="M7" s="23">
        <v>39</v>
      </c>
      <c r="N7" s="38">
        <v>38</v>
      </c>
      <c r="O7" s="1"/>
      <c r="P7" s="8" t="str">
        <f>IF(ISNUMBER(L7),#REF!&amp;"("&amp;#REF!&amp;",G"&amp;L$6&amp;")"&amp;L7&amp;"   ","")</f>
        <v/>
      </c>
    </row>
    <row r="8" spans="2:17" s="4" customFormat="1" ht="27" x14ac:dyDescent="0.3">
      <c r="B8" s="56">
        <v>2</v>
      </c>
      <c r="C8" s="57">
        <v>0</v>
      </c>
      <c r="D8" s="58" t="s">
        <v>575</v>
      </c>
      <c r="E8" s="58" t="s">
        <v>1195</v>
      </c>
      <c r="F8" s="59" t="s">
        <v>676</v>
      </c>
      <c r="G8" s="60">
        <v>88</v>
      </c>
      <c r="H8" s="61">
        <v>3</v>
      </c>
      <c r="I8" s="62">
        <v>29.3</v>
      </c>
      <c r="J8" s="63" t="s">
        <v>1489</v>
      </c>
      <c r="K8" s="1"/>
      <c r="L8" s="38" t="s">
        <v>664</v>
      </c>
      <c r="M8" s="23">
        <v>148</v>
      </c>
      <c r="N8" s="38">
        <v>144</v>
      </c>
      <c r="O8" s="1"/>
      <c r="P8" s="7"/>
    </row>
    <row r="9" spans="2:17" s="4" customFormat="1" ht="27" x14ac:dyDescent="0.3">
      <c r="B9" s="56">
        <v>3</v>
      </c>
      <c r="C9" s="57">
        <v>0</v>
      </c>
      <c r="D9" s="58" t="s">
        <v>139</v>
      </c>
      <c r="E9" s="58" t="s">
        <v>1195</v>
      </c>
      <c r="F9" s="59" t="s">
        <v>842</v>
      </c>
      <c r="G9" s="60">
        <v>87</v>
      </c>
      <c r="H9" s="61">
        <v>3</v>
      </c>
      <c r="I9" s="62">
        <v>29</v>
      </c>
      <c r="J9" s="63" t="s">
        <v>1490</v>
      </c>
      <c r="K9" s="1"/>
      <c r="L9" s="38" t="s">
        <v>1066</v>
      </c>
      <c r="M9" s="23">
        <v>46</v>
      </c>
      <c r="N9" s="38">
        <v>46</v>
      </c>
      <c r="O9" s="1"/>
      <c r="P9" s="7"/>
    </row>
    <row r="10" spans="2:17" s="4" customFormat="1" ht="27" x14ac:dyDescent="0.3">
      <c r="B10" s="56">
        <v>4</v>
      </c>
      <c r="C10" s="57">
        <v>0</v>
      </c>
      <c r="D10" s="58" t="s">
        <v>59</v>
      </c>
      <c r="E10" s="58" t="s">
        <v>1195</v>
      </c>
      <c r="F10" s="59" t="s">
        <v>416</v>
      </c>
      <c r="G10" s="60">
        <v>85</v>
      </c>
      <c r="H10" s="61">
        <v>3</v>
      </c>
      <c r="I10" s="62">
        <v>28.3</v>
      </c>
      <c r="J10" s="63" t="s">
        <v>1491</v>
      </c>
      <c r="K10" s="1"/>
      <c r="L10" s="38" t="s">
        <v>707</v>
      </c>
      <c r="M10" s="23">
        <v>68</v>
      </c>
      <c r="N10" s="38">
        <v>67</v>
      </c>
      <c r="O10" s="1"/>
      <c r="P10" s="7"/>
    </row>
    <row r="11" spans="2:17" s="4" customFormat="1" ht="27" x14ac:dyDescent="0.3">
      <c r="B11" s="56">
        <v>4</v>
      </c>
      <c r="C11" s="57">
        <v>0</v>
      </c>
      <c r="D11" s="58" t="s">
        <v>636</v>
      </c>
      <c r="E11" s="58" t="s">
        <v>1195</v>
      </c>
      <c r="F11" s="59" t="s">
        <v>637</v>
      </c>
      <c r="G11" s="60">
        <v>85</v>
      </c>
      <c r="H11" s="61">
        <v>3</v>
      </c>
      <c r="I11" s="62">
        <v>28.3</v>
      </c>
      <c r="J11" s="63" t="s">
        <v>1492</v>
      </c>
      <c r="K11" s="1"/>
      <c r="L11" s="38" t="s">
        <v>1352</v>
      </c>
      <c r="M11" s="23">
        <v>219</v>
      </c>
      <c r="N11" s="38">
        <v>211</v>
      </c>
      <c r="O11" s="1"/>
      <c r="P11" s="7"/>
    </row>
    <row r="12" spans="2:17" s="4" customFormat="1" ht="40.5" x14ac:dyDescent="0.3">
      <c r="B12" s="56">
        <v>6</v>
      </c>
      <c r="C12" s="57">
        <v>0</v>
      </c>
      <c r="D12" s="58" t="s">
        <v>137</v>
      </c>
      <c r="E12" s="58" t="s">
        <v>1195</v>
      </c>
      <c r="F12" s="59" t="s">
        <v>411</v>
      </c>
      <c r="G12" s="60">
        <v>78</v>
      </c>
      <c r="H12" s="61">
        <v>6</v>
      </c>
      <c r="I12" s="62">
        <v>13</v>
      </c>
      <c r="J12" s="63" t="s">
        <v>1493</v>
      </c>
      <c r="K12" s="1"/>
      <c r="L12" s="38" t="s">
        <v>621</v>
      </c>
      <c r="M12" s="23">
        <v>172</v>
      </c>
      <c r="N12" s="38">
        <v>167</v>
      </c>
      <c r="O12" s="1"/>
      <c r="P12" s="7"/>
    </row>
    <row r="13" spans="2:17" s="4" customFormat="1" x14ac:dyDescent="0.3">
      <c r="B13" s="56">
        <v>7</v>
      </c>
      <c r="C13" s="57">
        <v>0</v>
      </c>
      <c r="D13" s="58" t="s">
        <v>113</v>
      </c>
      <c r="E13" s="58" t="s">
        <v>1195</v>
      </c>
      <c r="F13" s="59" t="s">
        <v>1132</v>
      </c>
      <c r="G13" s="60">
        <v>70</v>
      </c>
      <c r="H13" s="61">
        <v>2</v>
      </c>
      <c r="I13" s="62">
        <v>35</v>
      </c>
      <c r="J13" s="63" t="s">
        <v>1494</v>
      </c>
      <c r="K13" s="1"/>
      <c r="L13" s="37" t="s">
        <v>788</v>
      </c>
      <c r="M13" s="23">
        <v>58</v>
      </c>
      <c r="N13" s="38">
        <v>57</v>
      </c>
      <c r="O13" s="1"/>
      <c r="P13" s="7"/>
    </row>
    <row r="14" spans="2:17" s="4" customFormat="1" ht="27" x14ac:dyDescent="0.3">
      <c r="B14" s="56">
        <v>8</v>
      </c>
      <c r="C14" s="57">
        <v>0</v>
      </c>
      <c r="D14" s="64" t="s">
        <v>31</v>
      </c>
      <c r="E14" s="64" t="s">
        <v>1195</v>
      </c>
      <c r="F14" s="59" t="s">
        <v>378</v>
      </c>
      <c r="G14" s="60">
        <v>55</v>
      </c>
      <c r="H14" s="61">
        <v>3</v>
      </c>
      <c r="I14" s="62">
        <v>18.3</v>
      </c>
      <c r="J14" s="63" t="s">
        <v>1495</v>
      </c>
      <c r="K14" s="1"/>
      <c r="L14" s="38" t="s">
        <v>889</v>
      </c>
      <c r="M14" s="23">
        <v>219</v>
      </c>
      <c r="N14" s="38">
        <v>211</v>
      </c>
      <c r="O14" s="1"/>
      <c r="P14" s="7"/>
    </row>
    <row r="15" spans="2:17" s="4" customFormat="1" x14ac:dyDescent="0.3">
      <c r="B15" s="56">
        <v>9</v>
      </c>
      <c r="C15" s="57">
        <v>0</v>
      </c>
      <c r="D15" s="58" t="s">
        <v>727</v>
      </c>
      <c r="E15" s="58" t="s">
        <v>1195</v>
      </c>
      <c r="F15" s="59" t="s">
        <v>760</v>
      </c>
      <c r="G15" s="60">
        <v>50</v>
      </c>
      <c r="H15" s="61">
        <v>1</v>
      </c>
      <c r="I15" s="62">
        <v>50</v>
      </c>
      <c r="J15" s="63" t="s">
        <v>1496</v>
      </c>
      <c r="K15" s="1"/>
      <c r="L15" s="38" t="s">
        <v>622</v>
      </c>
      <c r="M15" s="23">
        <v>219</v>
      </c>
      <c r="N15" s="38">
        <v>211</v>
      </c>
      <c r="O15" s="1"/>
      <c r="P15" s="7"/>
    </row>
    <row r="16" spans="2:17" s="4" customFormat="1" x14ac:dyDescent="0.3">
      <c r="B16" s="56">
        <v>9</v>
      </c>
      <c r="C16" s="57">
        <v>0</v>
      </c>
      <c r="D16" s="58" t="s">
        <v>127</v>
      </c>
      <c r="E16" s="58" t="s">
        <v>1195</v>
      </c>
      <c r="F16" s="59" t="s">
        <v>128</v>
      </c>
      <c r="G16" s="60">
        <v>50</v>
      </c>
      <c r="H16" s="61">
        <v>2</v>
      </c>
      <c r="I16" s="62">
        <v>25</v>
      </c>
      <c r="J16" s="63" t="s">
        <v>1497</v>
      </c>
      <c r="K16" s="1"/>
      <c r="L16" s="38" t="s">
        <v>385</v>
      </c>
      <c r="M16" s="23">
        <v>46</v>
      </c>
      <c r="N16" s="38">
        <v>46</v>
      </c>
      <c r="O16" s="1"/>
      <c r="P16" s="7"/>
    </row>
    <row r="17" spans="2:16" s="4" customFormat="1" ht="27" x14ac:dyDescent="0.3">
      <c r="B17" s="56">
        <v>9</v>
      </c>
      <c r="C17" s="57">
        <v>0</v>
      </c>
      <c r="D17" s="58" t="s">
        <v>83</v>
      </c>
      <c r="E17" s="58" t="s">
        <v>1195</v>
      </c>
      <c r="F17" s="59" t="s">
        <v>776</v>
      </c>
      <c r="G17" s="60">
        <v>50</v>
      </c>
      <c r="H17" s="61">
        <v>4</v>
      </c>
      <c r="I17" s="62">
        <v>12.5</v>
      </c>
      <c r="J17" s="63" t="s">
        <v>1498</v>
      </c>
      <c r="K17" s="1"/>
      <c r="L17" s="38" t="s">
        <v>708</v>
      </c>
      <c r="M17" s="23">
        <v>34</v>
      </c>
      <c r="N17" s="38">
        <v>34</v>
      </c>
      <c r="O17" s="1"/>
      <c r="P17" s="7"/>
    </row>
    <row r="18" spans="2:16" s="4" customFormat="1" x14ac:dyDescent="0.3">
      <c r="B18" s="65">
        <v>12</v>
      </c>
      <c r="C18" s="66">
        <v>0</v>
      </c>
      <c r="D18" s="67" t="s">
        <v>1279</v>
      </c>
      <c r="E18" s="67" t="s">
        <v>1195</v>
      </c>
      <c r="F18" s="68" t="s">
        <v>1280</v>
      </c>
      <c r="G18" s="69">
        <v>49</v>
      </c>
      <c r="H18" s="70">
        <v>2</v>
      </c>
      <c r="I18" s="71">
        <v>24.5</v>
      </c>
      <c r="J18" s="72" t="s">
        <v>1499</v>
      </c>
      <c r="K18" s="1"/>
      <c r="L18" s="38" t="s">
        <v>441</v>
      </c>
      <c r="M18" s="23">
        <v>39</v>
      </c>
      <c r="N18" s="38">
        <v>38</v>
      </c>
      <c r="O18" s="1"/>
      <c r="P18" s="7"/>
    </row>
    <row r="19" spans="2:16" s="4" customFormat="1" ht="27" x14ac:dyDescent="0.3">
      <c r="B19" s="65">
        <v>13</v>
      </c>
      <c r="C19" s="66">
        <v>0</v>
      </c>
      <c r="D19" s="67" t="s">
        <v>599</v>
      </c>
      <c r="E19" s="67" t="s">
        <v>1195</v>
      </c>
      <c r="F19" s="68" t="s">
        <v>638</v>
      </c>
      <c r="G19" s="69">
        <v>48</v>
      </c>
      <c r="H19" s="70">
        <v>3</v>
      </c>
      <c r="I19" s="71">
        <v>16</v>
      </c>
      <c r="J19" s="72" t="s">
        <v>1500</v>
      </c>
      <c r="K19" s="1"/>
      <c r="L19" s="38" t="s">
        <v>1104</v>
      </c>
      <c r="M19" s="23">
        <v>172</v>
      </c>
      <c r="N19" s="38">
        <v>167</v>
      </c>
      <c r="O19" s="1"/>
      <c r="P19" s="7"/>
    </row>
    <row r="20" spans="2:16" s="4" customFormat="1" ht="27" x14ac:dyDescent="0.3">
      <c r="B20" s="65">
        <v>13</v>
      </c>
      <c r="C20" s="66">
        <v>0</v>
      </c>
      <c r="D20" s="67" t="s">
        <v>106</v>
      </c>
      <c r="E20" s="67" t="s">
        <v>1195</v>
      </c>
      <c r="F20" s="68" t="s">
        <v>792</v>
      </c>
      <c r="G20" s="69">
        <v>48</v>
      </c>
      <c r="H20" s="70">
        <v>4</v>
      </c>
      <c r="I20" s="71">
        <v>12</v>
      </c>
      <c r="J20" s="72" t="s">
        <v>1501</v>
      </c>
      <c r="K20" s="1"/>
      <c r="L20" s="38" t="s">
        <v>1694</v>
      </c>
      <c r="M20" s="23">
        <v>219</v>
      </c>
      <c r="N20" s="38">
        <v>211</v>
      </c>
      <c r="O20" s="1"/>
      <c r="P20" s="7"/>
    </row>
    <row r="21" spans="2:16" s="4" customFormat="1" ht="27" x14ac:dyDescent="0.3">
      <c r="B21" s="65">
        <v>15</v>
      </c>
      <c r="C21" s="66">
        <v>0</v>
      </c>
      <c r="D21" s="67" t="s">
        <v>119</v>
      </c>
      <c r="E21" s="67" t="s">
        <v>1195</v>
      </c>
      <c r="F21" s="73" t="s">
        <v>634</v>
      </c>
      <c r="G21" s="69">
        <v>46</v>
      </c>
      <c r="H21" s="70">
        <v>3</v>
      </c>
      <c r="I21" s="71">
        <v>15.3</v>
      </c>
      <c r="J21" s="72" t="s">
        <v>1502</v>
      </c>
      <c r="K21" s="1"/>
      <c r="L21" s="38" t="s">
        <v>825</v>
      </c>
      <c r="M21" s="23">
        <v>219</v>
      </c>
      <c r="N21" s="38">
        <v>211</v>
      </c>
      <c r="O21" s="1"/>
      <c r="P21" s="7"/>
    </row>
    <row r="22" spans="2:16" s="4" customFormat="1" ht="27" x14ac:dyDescent="0.3">
      <c r="B22" s="65">
        <v>16</v>
      </c>
      <c r="C22" s="66">
        <v>0</v>
      </c>
      <c r="D22" s="67" t="s">
        <v>512</v>
      </c>
      <c r="E22" s="67" t="s">
        <v>1195</v>
      </c>
      <c r="F22" s="68" t="s">
        <v>2</v>
      </c>
      <c r="G22" s="69">
        <v>45</v>
      </c>
      <c r="H22" s="70">
        <v>4</v>
      </c>
      <c r="I22" s="71">
        <v>11.2</v>
      </c>
      <c r="J22" s="72" t="s">
        <v>1503</v>
      </c>
      <c r="K22" s="1"/>
      <c r="L22" s="38" t="s">
        <v>1353</v>
      </c>
      <c r="M22" s="23">
        <v>172</v>
      </c>
      <c r="N22" s="38">
        <v>167</v>
      </c>
      <c r="O22" s="1"/>
      <c r="P22" s="7"/>
    </row>
    <row r="23" spans="2:16" s="4" customFormat="1" ht="27" x14ac:dyDescent="0.3">
      <c r="B23" s="65">
        <v>17</v>
      </c>
      <c r="C23" s="66">
        <v>0</v>
      </c>
      <c r="D23" s="67" t="s">
        <v>115</v>
      </c>
      <c r="E23" s="67" t="s">
        <v>1195</v>
      </c>
      <c r="F23" s="68" t="s">
        <v>234</v>
      </c>
      <c r="G23" s="69">
        <v>41</v>
      </c>
      <c r="H23" s="70">
        <v>4</v>
      </c>
      <c r="I23" s="71">
        <v>10.199999999999999</v>
      </c>
      <c r="J23" s="72" t="s">
        <v>1504</v>
      </c>
      <c r="K23" s="1"/>
      <c r="L23" s="38" t="s">
        <v>748</v>
      </c>
      <c r="M23" s="23">
        <v>23</v>
      </c>
      <c r="N23" s="38">
        <v>23</v>
      </c>
      <c r="O23" s="1"/>
      <c r="P23" s="7"/>
    </row>
    <row r="24" spans="2:16" s="4" customFormat="1" ht="27" x14ac:dyDescent="0.3">
      <c r="B24" s="65">
        <v>17</v>
      </c>
      <c r="C24" s="66">
        <v>0</v>
      </c>
      <c r="D24" s="67" t="s">
        <v>75</v>
      </c>
      <c r="E24" s="67" t="s">
        <v>1195</v>
      </c>
      <c r="F24" s="68" t="s">
        <v>169</v>
      </c>
      <c r="G24" s="69">
        <v>41</v>
      </c>
      <c r="H24" s="70">
        <v>5</v>
      </c>
      <c r="I24" s="71">
        <v>8.1999999999999993</v>
      </c>
      <c r="J24" s="72" t="s">
        <v>1505</v>
      </c>
      <c r="K24" s="1"/>
      <c r="L24" s="38" t="s">
        <v>593</v>
      </c>
      <c r="M24" s="23">
        <v>148</v>
      </c>
      <c r="N24" s="38">
        <v>144</v>
      </c>
      <c r="O24" s="1"/>
      <c r="P24" s="7"/>
    </row>
    <row r="25" spans="2:16" s="4" customFormat="1" x14ac:dyDescent="0.3">
      <c r="B25" s="65">
        <v>19</v>
      </c>
      <c r="C25" s="66">
        <v>0</v>
      </c>
      <c r="D25" s="67" t="s">
        <v>413</v>
      </c>
      <c r="E25" s="67" t="s">
        <v>1195</v>
      </c>
      <c r="F25" s="68" t="s">
        <v>414</v>
      </c>
      <c r="G25" s="69">
        <v>40</v>
      </c>
      <c r="H25" s="70">
        <v>1</v>
      </c>
      <c r="I25" s="71">
        <v>40</v>
      </c>
      <c r="J25" s="72" t="s">
        <v>1506</v>
      </c>
      <c r="K25" s="1"/>
      <c r="L25" s="38" t="s">
        <v>564</v>
      </c>
      <c r="M25" s="23">
        <v>219</v>
      </c>
      <c r="N25" s="38">
        <v>211</v>
      </c>
      <c r="O25" s="1"/>
      <c r="P25" s="7"/>
    </row>
    <row r="26" spans="2:16" s="4" customFormat="1" x14ac:dyDescent="0.3">
      <c r="B26" s="65">
        <v>20</v>
      </c>
      <c r="C26" s="66">
        <v>0</v>
      </c>
      <c r="D26" s="67" t="s">
        <v>918</v>
      </c>
      <c r="E26" s="67" t="s">
        <v>1195</v>
      </c>
      <c r="F26" s="68" t="s">
        <v>1203</v>
      </c>
      <c r="G26" s="69">
        <v>38</v>
      </c>
      <c r="H26" s="70">
        <v>2</v>
      </c>
      <c r="I26" s="71">
        <v>19</v>
      </c>
      <c r="J26" s="72" t="s">
        <v>1507</v>
      </c>
      <c r="K26" s="1"/>
      <c r="L26" s="38" t="s">
        <v>1354</v>
      </c>
      <c r="M26" s="23">
        <v>219</v>
      </c>
      <c r="N26" s="38">
        <v>211</v>
      </c>
      <c r="O26" s="1"/>
      <c r="P26" s="7"/>
    </row>
    <row r="27" spans="2:16" s="4" customFormat="1" ht="27" x14ac:dyDescent="0.3">
      <c r="B27" s="74">
        <v>21</v>
      </c>
      <c r="C27" s="75">
        <v>0</v>
      </c>
      <c r="D27" s="76" t="s">
        <v>86</v>
      </c>
      <c r="E27" s="76" t="s">
        <v>1195</v>
      </c>
      <c r="F27" s="77" t="s">
        <v>150</v>
      </c>
      <c r="G27" s="78">
        <v>36</v>
      </c>
      <c r="H27" s="79">
        <v>3</v>
      </c>
      <c r="I27" s="80">
        <v>12</v>
      </c>
      <c r="J27" s="81" t="s">
        <v>1508</v>
      </c>
      <c r="K27" s="1"/>
      <c r="L27" s="38" t="s">
        <v>452</v>
      </c>
      <c r="M27" s="23">
        <v>219</v>
      </c>
      <c r="N27" s="38">
        <v>211</v>
      </c>
      <c r="O27" s="1"/>
      <c r="P27" s="7"/>
    </row>
    <row r="28" spans="2:16" s="4" customFormat="1" ht="40.5" x14ac:dyDescent="0.3">
      <c r="B28" s="74">
        <v>21</v>
      </c>
      <c r="C28" s="75">
        <v>0</v>
      </c>
      <c r="D28" s="76" t="s">
        <v>89</v>
      </c>
      <c r="E28" s="76" t="s">
        <v>1195</v>
      </c>
      <c r="F28" s="77" t="s">
        <v>149</v>
      </c>
      <c r="G28" s="78">
        <v>36</v>
      </c>
      <c r="H28" s="79">
        <v>7</v>
      </c>
      <c r="I28" s="80">
        <v>5.0999999999999996</v>
      </c>
      <c r="J28" s="81" t="s">
        <v>1509</v>
      </c>
      <c r="K28" s="1"/>
      <c r="L28" s="38" t="s">
        <v>133</v>
      </c>
      <c r="M28" s="23">
        <v>85</v>
      </c>
      <c r="N28" s="38">
        <v>82</v>
      </c>
      <c r="O28" s="1"/>
      <c r="P28" s="7"/>
    </row>
    <row r="29" spans="2:16" s="4" customFormat="1" x14ac:dyDescent="0.3">
      <c r="B29" s="74">
        <v>23</v>
      </c>
      <c r="C29" s="75">
        <v>0</v>
      </c>
      <c r="D29" s="76" t="s">
        <v>731</v>
      </c>
      <c r="E29" s="76" t="s">
        <v>1195</v>
      </c>
      <c r="F29" s="77" t="s">
        <v>762</v>
      </c>
      <c r="G29" s="78">
        <v>35</v>
      </c>
      <c r="H29" s="79">
        <v>1</v>
      </c>
      <c r="I29" s="80">
        <v>35</v>
      </c>
      <c r="J29" s="81" t="s">
        <v>1510</v>
      </c>
      <c r="K29" s="1"/>
      <c r="L29" s="38" t="s">
        <v>173</v>
      </c>
      <c r="M29" s="26">
        <v>1</v>
      </c>
      <c r="N29" s="38">
        <v>1</v>
      </c>
      <c r="O29" s="1"/>
      <c r="P29" s="7"/>
    </row>
    <row r="30" spans="2:16" s="4" customFormat="1" ht="27" x14ac:dyDescent="0.3">
      <c r="B30" s="74">
        <v>23</v>
      </c>
      <c r="C30" s="75">
        <v>0</v>
      </c>
      <c r="D30" s="76" t="s">
        <v>705</v>
      </c>
      <c r="E30" s="76" t="s">
        <v>1195</v>
      </c>
      <c r="F30" s="77" t="s">
        <v>849</v>
      </c>
      <c r="G30" s="78">
        <v>35</v>
      </c>
      <c r="H30" s="79">
        <v>3</v>
      </c>
      <c r="I30" s="80">
        <v>11.6</v>
      </c>
      <c r="J30" s="81" t="s">
        <v>1511</v>
      </c>
      <c r="K30" s="1"/>
      <c r="L30" s="38" t="s">
        <v>709</v>
      </c>
      <c r="M30" s="27">
        <v>172</v>
      </c>
      <c r="N30" s="38">
        <v>167</v>
      </c>
      <c r="O30" s="1"/>
      <c r="P30" s="7"/>
    </row>
    <row r="31" spans="2:16" s="4" customFormat="1" ht="27" x14ac:dyDescent="0.3">
      <c r="B31" s="74">
        <v>23</v>
      </c>
      <c r="C31" s="75">
        <v>0</v>
      </c>
      <c r="D31" s="76" t="s">
        <v>862</v>
      </c>
      <c r="E31" s="76" t="s">
        <v>1195</v>
      </c>
      <c r="F31" s="77" t="s">
        <v>863</v>
      </c>
      <c r="G31" s="78">
        <v>35</v>
      </c>
      <c r="H31" s="79">
        <v>3</v>
      </c>
      <c r="I31" s="80">
        <v>11.6</v>
      </c>
      <c r="J31" s="81" t="s">
        <v>1512</v>
      </c>
      <c r="K31" s="1"/>
      <c r="L31" s="38" t="s">
        <v>710</v>
      </c>
      <c r="M31" s="26">
        <v>172</v>
      </c>
      <c r="N31" s="38">
        <v>167</v>
      </c>
      <c r="O31" s="1"/>
      <c r="P31" s="7"/>
    </row>
    <row r="32" spans="2:16" s="4" customFormat="1" ht="27" x14ac:dyDescent="0.3">
      <c r="B32" s="74">
        <v>23</v>
      </c>
      <c r="C32" s="75">
        <v>0</v>
      </c>
      <c r="D32" s="76" t="s">
        <v>121</v>
      </c>
      <c r="E32" s="76" t="s">
        <v>1195</v>
      </c>
      <c r="F32" s="77" t="s">
        <v>370</v>
      </c>
      <c r="G32" s="78">
        <v>35</v>
      </c>
      <c r="H32" s="79">
        <v>4</v>
      </c>
      <c r="I32" s="80">
        <v>8.6999999999999993</v>
      </c>
      <c r="J32" s="81" t="s">
        <v>1513</v>
      </c>
      <c r="K32" s="1"/>
      <c r="L32" s="38" t="s">
        <v>623</v>
      </c>
      <c r="M32" s="26">
        <v>219</v>
      </c>
      <c r="N32" s="38">
        <v>211</v>
      </c>
      <c r="O32" s="1"/>
      <c r="P32" s="7"/>
    </row>
    <row r="33" spans="2:16" s="4" customFormat="1" ht="27" x14ac:dyDescent="0.3">
      <c r="B33" s="74">
        <v>27</v>
      </c>
      <c r="C33" s="75">
        <v>0</v>
      </c>
      <c r="D33" s="76" t="s">
        <v>309</v>
      </c>
      <c r="E33" s="76" t="s">
        <v>1195</v>
      </c>
      <c r="F33" s="77" t="s">
        <v>310</v>
      </c>
      <c r="G33" s="78">
        <v>33</v>
      </c>
      <c r="H33" s="79">
        <v>3</v>
      </c>
      <c r="I33" s="80">
        <v>11</v>
      </c>
      <c r="J33" s="81" t="s">
        <v>1514</v>
      </c>
      <c r="K33" s="1"/>
      <c r="L33" s="38" t="s">
        <v>1105</v>
      </c>
      <c r="M33" s="26">
        <v>111</v>
      </c>
      <c r="N33" s="38">
        <v>106</v>
      </c>
      <c r="O33" s="1"/>
      <c r="P33" s="7"/>
    </row>
    <row r="34" spans="2:16" s="4" customFormat="1" ht="27" x14ac:dyDescent="0.3">
      <c r="B34" s="74">
        <v>28</v>
      </c>
      <c r="C34" s="75">
        <v>0</v>
      </c>
      <c r="D34" s="76" t="s">
        <v>469</v>
      </c>
      <c r="E34" s="76" t="s">
        <v>1195</v>
      </c>
      <c r="F34" s="77" t="s">
        <v>228</v>
      </c>
      <c r="G34" s="78">
        <v>30</v>
      </c>
      <c r="H34" s="79">
        <v>3</v>
      </c>
      <c r="I34" s="80">
        <v>10</v>
      </c>
      <c r="J34" s="81" t="s">
        <v>1515</v>
      </c>
      <c r="K34" s="1"/>
      <c r="L34" s="38" t="s">
        <v>826</v>
      </c>
      <c r="M34" s="26">
        <v>219</v>
      </c>
      <c r="N34" s="38">
        <v>211</v>
      </c>
      <c r="O34" s="1"/>
      <c r="P34" s="7"/>
    </row>
    <row r="35" spans="2:16" s="4" customFormat="1" ht="27" x14ac:dyDescent="0.3">
      <c r="B35" s="74">
        <v>29</v>
      </c>
      <c r="C35" s="75">
        <v>0</v>
      </c>
      <c r="D35" s="76" t="s">
        <v>66</v>
      </c>
      <c r="E35" s="76" t="s">
        <v>1195</v>
      </c>
      <c r="F35" s="77" t="s">
        <v>428</v>
      </c>
      <c r="G35" s="78">
        <v>29</v>
      </c>
      <c r="H35" s="79">
        <v>4</v>
      </c>
      <c r="I35" s="80">
        <v>7.2</v>
      </c>
      <c r="J35" s="81" t="s">
        <v>1516</v>
      </c>
      <c r="K35" s="1"/>
      <c r="L35" s="38" t="s">
        <v>1106</v>
      </c>
      <c r="M35" s="26">
        <v>76</v>
      </c>
      <c r="N35" s="38">
        <v>74</v>
      </c>
      <c r="O35" s="1"/>
      <c r="P35" s="7"/>
    </row>
    <row r="36" spans="2:16" s="4" customFormat="1" x14ac:dyDescent="0.3">
      <c r="B36" s="74">
        <v>30</v>
      </c>
      <c r="C36" s="75">
        <v>0</v>
      </c>
      <c r="D36" s="76" t="s">
        <v>418</v>
      </c>
      <c r="E36" s="76" t="s">
        <v>1195</v>
      </c>
      <c r="F36" s="77" t="s">
        <v>419</v>
      </c>
      <c r="G36" s="78">
        <v>28</v>
      </c>
      <c r="H36" s="79">
        <v>1</v>
      </c>
      <c r="I36" s="80">
        <v>28</v>
      </c>
      <c r="J36" s="81" t="s">
        <v>1517</v>
      </c>
      <c r="K36" s="1"/>
      <c r="L36" s="38" t="s">
        <v>827</v>
      </c>
      <c r="M36" s="26">
        <v>92</v>
      </c>
      <c r="N36" s="38">
        <v>88</v>
      </c>
      <c r="O36" s="1"/>
      <c r="P36" s="7"/>
    </row>
    <row r="37" spans="2:16" s="4" customFormat="1" x14ac:dyDescent="0.3">
      <c r="B37" s="74">
        <v>30</v>
      </c>
      <c r="C37" s="75">
        <v>0</v>
      </c>
      <c r="D37" s="76" t="s">
        <v>778</v>
      </c>
      <c r="E37" s="76" t="s">
        <v>1195</v>
      </c>
      <c r="F37" s="77" t="s">
        <v>228</v>
      </c>
      <c r="G37" s="78">
        <v>28</v>
      </c>
      <c r="H37" s="79">
        <v>1</v>
      </c>
      <c r="I37" s="80">
        <v>28</v>
      </c>
      <c r="J37" s="81" t="s">
        <v>1518</v>
      </c>
      <c r="K37" s="1"/>
      <c r="L37" s="38" t="s">
        <v>890</v>
      </c>
      <c r="M37" s="26">
        <v>101</v>
      </c>
      <c r="N37" s="38">
        <v>96</v>
      </c>
      <c r="O37" s="1"/>
      <c r="P37" s="7"/>
    </row>
    <row r="38" spans="2:16" s="4" customFormat="1" x14ac:dyDescent="0.3">
      <c r="B38" s="74">
        <v>30</v>
      </c>
      <c r="C38" s="75">
        <v>0</v>
      </c>
      <c r="D38" s="76" t="s">
        <v>32</v>
      </c>
      <c r="E38" s="76" t="s">
        <v>1195</v>
      </c>
      <c r="F38" s="77" t="s">
        <v>258</v>
      </c>
      <c r="G38" s="78">
        <v>28</v>
      </c>
      <c r="H38" s="79">
        <v>1</v>
      </c>
      <c r="I38" s="80">
        <v>28</v>
      </c>
      <c r="J38" s="81" t="s">
        <v>1519</v>
      </c>
      <c r="K38" s="1"/>
      <c r="L38" s="38" t="s">
        <v>891</v>
      </c>
      <c r="M38" s="26">
        <v>76</v>
      </c>
      <c r="N38" s="38">
        <v>74</v>
      </c>
      <c r="O38" s="1"/>
      <c r="P38" s="7"/>
    </row>
    <row r="39" spans="2:16" s="4" customFormat="1" ht="27" x14ac:dyDescent="0.3">
      <c r="B39" s="74">
        <v>30</v>
      </c>
      <c r="C39" s="75">
        <v>0</v>
      </c>
      <c r="D39" s="76" t="s">
        <v>170</v>
      </c>
      <c r="E39" s="76" t="s">
        <v>1195</v>
      </c>
      <c r="F39" s="77" t="s">
        <v>227</v>
      </c>
      <c r="G39" s="78">
        <v>28</v>
      </c>
      <c r="H39" s="79">
        <v>3</v>
      </c>
      <c r="I39" s="80">
        <v>9.3000000000000007</v>
      </c>
      <c r="J39" s="81" t="s">
        <v>1520</v>
      </c>
      <c r="K39" s="1"/>
      <c r="L39" s="38" t="s">
        <v>749</v>
      </c>
      <c r="M39" s="26">
        <v>139</v>
      </c>
      <c r="N39" s="38">
        <v>133</v>
      </c>
      <c r="O39" s="1"/>
      <c r="P39" s="7"/>
    </row>
    <row r="40" spans="2:16" s="4" customFormat="1" x14ac:dyDescent="0.3">
      <c r="B40" s="50">
        <v>34</v>
      </c>
      <c r="C40" s="46">
        <v>0</v>
      </c>
      <c r="D40" s="18" t="s">
        <v>678</v>
      </c>
      <c r="E40" s="18" t="s">
        <v>1195</v>
      </c>
      <c r="F40" s="19" t="s">
        <v>679</v>
      </c>
      <c r="G40" s="42">
        <v>27</v>
      </c>
      <c r="H40" s="20">
        <v>1</v>
      </c>
      <c r="I40" s="54">
        <v>27</v>
      </c>
      <c r="J40" s="22" t="s">
        <v>1521</v>
      </c>
      <c r="K40" s="1"/>
      <c r="L40" s="38" t="s">
        <v>429</v>
      </c>
      <c r="M40" s="26">
        <v>101</v>
      </c>
      <c r="N40" s="38">
        <v>96</v>
      </c>
      <c r="O40" s="1"/>
      <c r="P40" s="7"/>
    </row>
    <row r="41" spans="2:16" s="4" customFormat="1" x14ac:dyDescent="0.3">
      <c r="B41" s="50">
        <v>35</v>
      </c>
      <c r="C41" s="46">
        <v>0</v>
      </c>
      <c r="D41" s="18" t="s">
        <v>661</v>
      </c>
      <c r="E41" s="18" t="s">
        <v>1195</v>
      </c>
      <c r="F41" s="19" t="s">
        <v>662</v>
      </c>
      <c r="G41" s="42">
        <v>26</v>
      </c>
      <c r="H41" s="20">
        <v>2</v>
      </c>
      <c r="I41" s="54">
        <v>13</v>
      </c>
      <c r="J41" s="22" t="s">
        <v>1522</v>
      </c>
      <c r="K41" s="1"/>
      <c r="L41" s="38" t="s">
        <v>665</v>
      </c>
      <c r="M41" s="26">
        <v>4</v>
      </c>
      <c r="N41" s="38">
        <v>4</v>
      </c>
      <c r="O41" s="1"/>
      <c r="P41" s="7"/>
    </row>
    <row r="42" spans="2:16" s="4" customFormat="1" x14ac:dyDescent="0.3">
      <c r="B42" s="50">
        <v>35</v>
      </c>
      <c r="C42" s="46">
        <v>0</v>
      </c>
      <c r="D42" s="18" t="s">
        <v>1080</v>
      </c>
      <c r="E42" s="18" t="s">
        <v>1195</v>
      </c>
      <c r="F42" s="19" t="s">
        <v>2</v>
      </c>
      <c r="G42" s="42">
        <v>26</v>
      </c>
      <c r="H42" s="20">
        <v>2</v>
      </c>
      <c r="I42" s="54">
        <v>13</v>
      </c>
      <c r="J42" s="22" t="s">
        <v>1523</v>
      </c>
      <c r="K42" s="1"/>
      <c r="L42" s="38" t="s">
        <v>1142</v>
      </c>
      <c r="M42" s="26">
        <v>172</v>
      </c>
      <c r="N42" s="38">
        <v>167</v>
      </c>
      <c r="O42" s="1"/>
      <c r="P42" s="7"/>
    </row>
    <row r="43" spans="2:16" s="4" customFormat="1" ht="27" x14ac:dyDescent="0.3">
      <c r="B43" s="50">
        <v>35</v>
      </c>
      <c r="C43" s="46">
        <v>10</v>
      </c>
      <c r="D43" s="18" t="s">
        <v>576</v>
      </c>
      <c r="E43" s="18" t="s">
        <v>1195</v>
      </c>
      <c r="F43" s="19" t="s">
        <v>227</v>
      </c>
      <c r="G43" s="42">
        <v>26</v>
      </c>
      <c r="H43" s="20">
        <v>5</v>
      </c>
      <c r="I43" s="54">
        <v>5.2</v>
      </c>
      <c r="J43" s="22" t="s">
        <v>1717</v>
      </c>
      <c r="K43" s="1"/>
      <c r="L43" s="38" t="s">
        <v>711</v>
      </c>
      <c r="M43" s="26">
        <v>172</v>
      </c>
      <c r="N43" s="38">
        <v>167</v>
      </c>
      <c r="O43" s="1"/>
      <c r="P43" s="7"/>
    </row>
    <row r="44" spans="2:16" s="4" customFormat="1" ht="27" x14ac:dyDescent="0.3">
      <c r="B44" s="50">
        <v>38</v>
      </c>
      <c r="C44" s="46">
        <v>-1</v>
      </c>
      <c r="D44" s="18" t="s">
        <v>786</v>
      </c>
      <c r="E44" s="18" t="s">
        <v>1195</v>
      </c>
      <c r="F44" s="19" t="s">
        <v>787</v>
      </c>
      <c r="G44" s="42">
        <v>25</v>
      </c>
      <c r="H44" s="20">
        <v>4</v>
      </c>
      <c r="I44" s="54">
        <v>6.2</v>
      </c>
      <c r="J44" s="22" t="s">
        <v>1524</v>
      </c>
      <c r="K44" s="1"/>
      <c r="L44" s="38" t="s">
        <v>1695</v>
      </c>
      <c r="M44" s="26">
        <v>172</v>
      </c>
      <c r="N44" s="38">
        <v>167</v>
      </c>
      <c r="O44" s="1"/>
      <c r="P44" s="7"/>
    </row>
    <row r="45" spans="2:16" s="4" customFormat="1" x14ac:dyDescent="0.3">
      <c r="B45" s="50">
        <v>39</v>
      </c>
      <c r="C45" s="46">
        <v>-1</v>
      </c>
      <c r="D45" s="18" t="s">
        <v>6</v>
      </c>
      <c r="E45" s="18" t="s">
        <v>1195</v>
      </c>
      <c r="F45" s="19" t="s">
        <v>802</v>
      </c>
      <c r="G45" s="42">
        <v>24</v>
      </c>
      <c r="H45" s="20">
        <v>2</v>
      </c>
      <c r="I45" s="54">
        <v>12</v>
      </c>
      <c r="J45" s="22" t="s">
        <v>1525</v>
      </c>
      <c r="K45" s="1"/>
      <c r="L45" s="38" t="s">
        <v>463</v>
      </c>
      <c r="M45" s="26">
        <v>219</v>
      </c>
      <c r="N45" s="38">
        <v>211</v>
      </c>
      <c r="O45" s="1"/>
      <c r="P45" s="7"/>
    </row>
    <row r="46" spans="2:16" s="4" customFormat="1" x14ac:dyDescent="0.3">
      <c r="B46" s="50">
        <v>39</v>
      </c>
      <c r="C46" s="46">
        <v>-1</v>
      </c>
      <c r="D46" s="18" t="s">
        <v>285</v>
      </c>
      <c r="E46" s="18" t="s">
        <v>1195</v>
      </c>
      <c r="F46" s="19" t="s">
        <v>794</v>
      </c>
      <c r="G46" s="42">
        <v>24</v>
      </c>
      <c r="H46" s="20">
        <v>2</v>
      </c>
      <c r="I46" s="54">
        <v>12</v>
      </c>
      <c r="J46" s="22" t="s">
        <v>1526</v>
      </c>
      <c r="K46" s="1"/>
      <c r="L46" s="38" t="s">
        <v>95</v>
      </c>
      <c r="M46" s="26">
        <v>172</v>
      </c>
      <c r="N46" s="38">
        <v>167</v>
      </c>
      <c r="O46" s="1"/>
      <c r="P46" s="7"/>
    </row>
    <row r="47" spans="2:16" s="4" customFormat="1" x14ac:dyDescent="0.3">
      <c r="B47" s="50">
        <v>39</v>
      </c>
      <c r="C47" s="46">
        <v>-1</v>
      </c>
      <c r="D47" s="18" t="s">
        <v>442</v>
      </c>
      <c r="E47" s="18" t="s">
        <v>1195</v>
      </c>
      <c r="F47" s="19" t="s">
        <v>443</v>
      </c>
      <c r="G47" s="42">
        <v>24</v>
      </c>
      <c r="H47" s="20">
        <v>2</v>
      </c>
      <c r="I47" s="54">
        <v>12</v>
      </c>
      <c r="J47" s="22" t="s">
        <v>1527</v>
      </c>
      <c r="K47" s="1"/>
      <c r="L47" s="38" t="s">
        <v>99</v>
      </c>
      <c r="M47" s="26">
        <v>111</v>
      </c>
      <c r="N47" s="38">
        <v>106</v>
      </c>
      <c r="O47" s="1"/>
      <c r="P47" s="7"/>
    </row>
    <row r="48" spans="2:16" s="4" customFormat="1" x14ac:dyDescent="0.3">
      <c r="B48" s="50">
        <v>39</v>
      </c>
      <c r="C48" s="46">
        <v>-1</v>
      </c>
      <c r="D48" s="18" t="s">
        <v>426</v>
      </c>
      <c r="E48" s="18" t="s">
        <v>1195</v>
      </c>
      <c r="F48" s="19" t="s">
        <v>2</v>
      </c>
      <c r="G48" s="42">
        <v>24</v>
      </c>
      <c r="H48" s="20">
        <v>2</v>
      </c>
      <c r="I48" s="54">
        <v>12</v>
      </c>
      <c r="J48" s="22" t="s">
        <v>1528</v>
      </c>
      <c r="K48" s="1"/>
      <c r="L48" s="38" t="s">
        <v>417</v>
      </c>
      <c r="M48" s="26">
        <v>30</v>
      </c>
      <c r="N48" s="38">
        <v>30</v>
      </c>
      <c r="O48" s="1"/>
      <c r="P48" s="7"/>
    </row>
    <row r="49" spans="2:16" s="4" customFormat="1" x14ac:dyDescent="0.3">
      <c r="B49" s="50">
        <v>39</v>
      </c>
      <c r="C49" s="46">
        <v>-1</v>
      </c>
      <c r="D49" s="18" t="s">
        <v>163</v>
      </c>
      <c r="E49" s="18" t="s">
        <v>1195</v>
      </c>
      <c r="F49" s="19" t="s">
        <v>1718</v>
      </c>
      <c r="G49" s="42">
        <v>24</v>
      </c>
      <c r="H49" s="20">
        <v>2</v>
      </c>
      <c r="I49" s="54">
        <v>12</v>
      </c>
      <c r="J49" s="22" t="s">
        <v>1529</v>
      </c>
      <c r="K49" s="1"/>
      <c r="L49" s="38" t="s">
        <v>1143</v>
      </c>
      <c r="M49" s="26">
        <v>219</v>
      </c>
      <c r="N49" s="38">
        <v>211</v>
      </c>
      <c r="O49" s="1"/>
      <c r="P49" s="7"/>
    </row>
    <row r="50" spans="2:16" s="4" customFormat="1" x14ac:dyDescent="0.3">
      <c r="B50" s="50">
        <v>44</v>
      </c>
      <c r="C50" s="46">
        <v>-1</v>
      </c>
      <c r="D50" s="18" t="s">
        <v>734</v>
      </c>
      <c r="E50" s="18" t="s">
        <v>1195</v>
      </c>
      <c r="F50" s="19" t="s">
        <v>764</v>
      </c>
      <c r="G50" s="42">
        <v>23</v>
      </c>
      <c r="H50" s="20">
        <v>1</v>
      </c>
      <c r="I50" s="54">
        <v>23</v>
      </c>
      <c r="J50" s="22" t="s">
        <v>1530</v>
      </c>
      <c r="K50" s="1"/>
      <c r="L50" s="38" t="s">
        <v>588</v>
      </c>
      <c r="M50" s="26">
        <v>219</v>
      </c>
      <c r="N50" s="38">
        <v>211</v>
      </c>
      <c r="O50" s="1"/>
      <c r="P50" s="7"/>
    </row>
    <row r="51" spans="2:16" s="4" customFormat="1" x14ac:dyDescent="0.3">
      <c r="B51" s="50">
        <v>44</v>
      </c>
      <c r="C51" s="46">
        <v>-1</v>
      </c>
      <c r="D51" s="18" t="s">
        <v>163</v>
      </c>
      <c r="E51" s="18" t="s">
        <v>1195</v>
      </c>
      <c r="F51" s="19" t="s">
        <v>1531</v>
      </c>
      <c r="G51" s="42">
        <v>23</v>
      </c>
      <c r="H51" s="20">
        <v>2</v>
      </c>
      <c r="I51" s="54">
        <v>11.5</v>
      </c>
      <c r="J51" s="22" t="s">
        <v>1532</v>
      </c>
      <c r="K51" s="1"/>
      <c r="L51" s="38" t="s">
        <v>93</v>
      </c>
      <c r="M51" s="26">
        <v>85</v>
      </c>
      <c r="N51" s="38">
        <v>82</v>
      </c>
      <c r="O51" s="1"/>
      <c r="P51" s="7"/>
    </row>
    <row r="52" spans="2:16" s="4" customFormat="1" x14ac:dyDescent="0.3">
      <c r="B52" s="50">
        <v>46</v>
      </c>
      <c r="C52" s="46">
        <v>0</v>
      </c>
      <c r="D52" s="18" t="s">
        <v>64</v>
      </c>
      <c r="E52" s="18" t="s">
        <v>1195</v>
      </c>
      <c r="F52" s="19" t="s">
        <v>265</v>
      </c>
      <c r="G52" s="42">
        <v>20</v>
      </c>
      <c r="H52" s="20">
        <v>1</v>
      </c>
      <c r="I52" s="54">
        <v>20</v>
      </c>
      <c r="J52" s="22" t="s">
        <v>1534</v>
      </c>
      <c r="K52" s="1"/>
      <c r="L52" s="38" t="s">
        <v>594</v>
      </c>
      <c r="M52" s="26">
        <v>44</v>
      </c>
      <c r="N52" s="38">
        <v>43</v>
      </c>
      <c r="O52" s="1"/>
      <c r="P52" s="7"/>
    </row>
    <row r="53" spans="2:16" s="4" customFormat="1" x14ac:dyDescent="0.3">
      <c r="B53" s="50">
        <v>46</v>
      </c>
      <c r="C53" s="46">
        <v>0</v>
      </c>
      <c r="D53" s="18" t="s">
        <v>386</v>
      </c>
      <c r="E53" s="18" t="s">
        <v>1195</v>
      </c>
      <c r="F53" s="19" t="s">
        <v>540</v>
      </c>
      <c r="G53" s="42">
        <v>20</v>
      </c>
      <c r="H53" s="20">
        <v>1</v>
      </c>
      <c r="I53" s="54">
        <v>20</v>
      </c>
      <c r="J53" s="22" t="s">
        <v>1535</v>
      </c>
      <c r="K53" s="1"/>
      <c r="L53" s="38" t="s">
        <v>427</v>
      </c>
      <c r="M53" s="26">
        <v>39</v>
      </c>
      <c r="N53" s="38">
        <v>38</v>
      </c>
      <c r="O53" s="1"/>
      <c r="P53" s="7"/>
    </row>
    <row r="54" spans="2:16" s="4" customFormat="1" x14ac:dyDescent="0.3">
      <c r="B54" s="50">
        <v>46</v>
      </c>
      <c r="C54" s="46">
        <v>0</v>
      </c>
      <c r="D54" s="18" t="s">
        <v>1230</v>
      </c>
      <c r="E54" s="18" t="s">
        <v>1195</v>
      </c>
      <c r="F54" s="19" t="s">
        <v>1231</v>
      </c>
      <c r="G54" s="42">
        <v>20</v>
      </c>
      <c r="H54" s="20">
        <v>1</v>
      </c>
      <c r="I54" s="54">
        <v>20</v>
      </c>
      <c r="J54" s="22" t="s">
        <v>1536</v>
      </c>
      <c r="K54" s="1"/>
      <c r="L54" s="38" t="s">
        <v>398</v>
      </c>
      <c r="M54" s="26">
        <v>219</v>
      </c>
      <c r="N54" s="38">
        <v>211</v>
      </c>
      <c r="O54" s="1"/>
      <c r="P54" s="7"/>
    </row>
    <row r="55" spans="2:16" s="4" customFormat="1" x14ac:dyDescent="0.3">
      <c r="B55" s="50">
        <v>46</v>
      </c>
      <c r="C55" s="46">
        <v>0</v>
      </c>
      <c r="D55" s="18" t="s">
        <v>141</v>
      </c>
      <c r="E55" s="18" t="s">
        <v>1195</v>
      </c>
      <c r="F55" s="19" t="s">
        <v>571</v>
      </c>
      <c r="G55" s="42">
        <v>20</v>
      </c>
      <c r="H55" s="20">
        <v>2</v>
      </c>
      <c r="I55" s="54">
        <v>10</v>
      </c>
      <c r="J55" s="22" t="s">
        <v>1537</v>
      </c>
      <c r="K55" s="1"/>
      <c r="L55" s="38" t="s">
        <v>828</v>
      </c>
      <c r="M55" s="26">
        <v>219</v>
      </c>
      <c r="N55" s="38">
        <v>211</v>
      </c>
      <c r="O55" s="1"/>
      <c r="P55" s="7"/>
    </row>
    <row r="56" spans="2:16" s="4" customFormat="1" x14ac:dyDescent="0.3">
      <c r="B56" s="50">
        <v>46</v>
      </c>
      <c r="C56" s="46">
        <v>0</v>
      </c>
      <c r="D56" s="18" t="s">
        <v>96</v>
      </c>
      <c r="E56" s="18" t="s">
        <v>1195</v>
      </c>
      <c r="F56" s="19" t="s">
        <v>286</v>
      </c>
      <c r="G56" s="42">
        <v>20</v>
      </c>
      <c r="H56" s="20">
        <v>2</v>
      </c>
      <c r="I56" s="54">
        <v>10</v>
      </c>
      <c r="J56" s="22" t="s">
        <v>1538</v>
      </c>
      <c r="K56" s="1"/>
      <c r="L56" s="38" t="s">
        <v>30</v>
      </c>
      <c r="M56" s="26">
        <v>211</v>
      </c>
      <c r="N56" s="38">
        <v>204</v>
      </c>
      <c r="O56" s="1"/>
      <c r="P56" s="7"/>
    </row>
    <row r="57" spans="2:16" s="4" customFormat="1" x14ac:dyDescent="0.3">
      <c r="B57" s="50">
        <v>46</v>
      </c>
      <c r="C57" s="46">
        <v>0</v>
      </c>
      <c r="D57" s="18" t="s">
        <v>922</v>
      </c>
      <c r="E57" s="18" t="s">
        <v>1195</v>
      </c>
      <c r="F57" s="19" t="s">
        <v>1539</v>
      </c>
      <c r="G57" s="42">
        <v>20</v>
      </c>
      <c r="H57" s="20">
        <v>2</v>
      </c>
      <c r="I57" s="54">
        <v>10</v>
      </c>
      <c r="J57" s="22" t="s">
        <v>1540</v>
      </c>
      <c r="K57" s="1"/>
      <c r="L57" s="38" t="s">
        <v>90</v>
      </c>
      <c r="M57" s="26">
        <v>21</v>
      </c>
      <c r="N57" s="38">
        <v>21</v>
      </c>
      <c r="O57" s="1"/>
      <c r="P57" s="7"/>
    </row>
    <row r="58" spans="2:16" s="4" customFormat="1" x14ac:dyDescent="0.3">
      <c r="B58" s="50">
        <v>46</v>
      </c>
      <c r="C58" s="46" t="s">
        <v>635</v>
      </c>
      <c r="D58" s="18" t="s">
        <v>22</v>
      </c>
      <c r="E58" s="18" t="s">
        <v>1195</v>
      </c>
      <c r="F58" s="19" t="s">
        <v>1445</v>
      </c>
      <c r="G58" s="42">
        <v>20</v>
      </c>
      <c r="H58" s="20">
        <v>1</v>
      </c>
      <c r="I58" s="54"/>
      <c r="J58" s="22" t="s">
        <v>1541</v>
      </c>
      <c r="K58" s="1"/>
      <c r="L58" s="38" t="s">
        <v>25</v>
      </c>
      <c r="M58" s="26">
        <v>98</v>
      </c>
      <c r="N58" s="38">
        <v>133</v>
      </c>
      <c r="O58" s="1"/>
      <c r="P58" s="7"/>
    </row>
    <row r="59" spans="2:16" s="4" customFormat="1" x14ac:dyDescent="0.3">
      <c r="B59" s="50">
        <v>46</v>
      </c>
      <c r="C59" s="46">
        <v>0</v>
      </c>
      <c r="D59" s="18" t="s">
        <v>1542</v>
      </c>
      <c r="E59" s="18" t="s">
        <v>1195</v>
      </c>
      <c r="F59" s="19" t="s">
        <v>2</v>
      </c>
      <c r="G59" s="42">
        <v>20</v>
      </c>
      <c r="H59" s="20">
        <v>1</v>
      </c>
      <c r="I59" s="54"/>
      <c r="J59" s="22" t="s">
        <v>1543</v>
      </c>
      <c r="K59" s="1"/>
      <c r="L59" s="38" t="s">
        <v>1067</v>
      </c>
      <c r="M59" s="26">
        <v>9</v>
      </c>
      <c r="N59" s="38">
        <v>9</v>
      </c>
      <c r="O59" s="1"/>
      <c r="P59" s="7"/>
    </row>
    <row r="60" spans="2:16" s="4" customFormat="1" x14ac:dyDescent="0.3">
      <c r="B60" s="50">
        <v>46</v>
      </c>
      <c r="C60" s="46" t="s">
        <v>635</v>
      </c>
      <c r="D60" s="18" t="s">
        <v>1719</v>
      </c>
      <c r="E60" s="18" t="s">
        <v>1195</v>
      </c>
      <c r="F60" s="19" t="s">
        <v>1720</v>
      </c>
      <c r="G60" s="42">
        <v>20</v>
      </c>
      <c r="H60" s="20">
        <v>1</v>
      </c>
      <c r="I60" s="54"/>
      <c r="J60" s="22" t="s">
        <v>1721</v>
      </c>
      <c r="K60" s="1"/>
      <c r="L60" s="38" t="s">
        <v>892</v>
      </c>
      <c r="M60" s="26">
        <v>219</v>
      </c>
      <c r="N60" s="38">
        <v>211</v>
      </c>
      <c r="O60" s="1"/>
      <c r="P60" s="7"/>
    </row>
    <row r="61" spans="2:16" s="4" customFormat="1" x14ac:dyDescent="0.3">
      <c r="B61" s="50">
        <v>55</v>
      </c>
      <c r="C61" s="46">
        <v>-1</v>
      </c>
      <c r="D61" s="18" t="s">
        <v>871</v>
      </c>
      <c r="E61" s="18" t="s">
        <v>1195</v>
      </c>
      <c r="F61" s="19" t="s">
        <v>872</v>
      </c>
      <c r="G61" s="42">
        <v>19</v>
      </c>
      <c r="H61" s="20">
        <v>2</v>
      </c>
      <c r="I61" s="54">
        <v>9.5</v>
      </c>
      <c r="J61" s="22" t="s">
        <v>1544</v>
      </c>
      <c r="K61" s="1"/>
      <c r="L61" s="39" t="s">
        <v>420</v>
      </c>
      <c r="M61" s="26">
        <v>58</v>
      </c>
      <c r="N61" s="38">
        <v>57</v>
      </c>
      <c r="O61" s="1"/>
      <c r="P61" s="7"/>
    </row>
    <row r="62" spans="2:16" s="4" customFormat="1" ht="27" x14ac:dyDescent="0.3">
      <c r="B62" s="50">
        <v>55</v>
      </c>
      <c r="C62" s="46">
        <v>-1</v>
      </c>
      <c r="D62" s="18" t="s">
        <v>448</v>
      </c>
      <c r="E62" s="18" t="s">
        <v>1195</v>
      </c>
      <c r="F62" s="19" t="s">
        <v>228</v>
      </c>
      <c r="G62" s="42">
        <v>19</v>
      </c>
      <c r="H62" s="20">
        <v>3</v>
      </c>
      <c r="I62" s="54">
        <v>6.3</v>
      </c>
      <c r="J62" s="22" t="s">
        <v>1545</v>
      </c>
      <c r="K62" s="1"/>
      <c r="L62" s="39" t="s">
        <v>1144</v>
      </c>
      <c r="M62" s="26">
        <v>219</v>
      </c>
      <c r="N62" s="38">
        <v>211</v>
      </c>
      <c r="O62" s="1"/>
      <c r="P62" s="7"/>
    </row>
    <row r="63" spans="2:16" s="4" customFormat="1" ht="27" x14ac:dyDescent="0.3">
      <c r="B63" s="50">
        <v>55</v>
      </c>
      <c r="C63" s="46">
        <v>-1</v>
      </c>
      <c r="D63" s="18" t="s">
        <v>545</v>
      </c>
      <c r="E63" s="18" t="s">
        <v>1195</v>
      </c>
      <c r="F63" s="19" t="s">
        <v>1254</v>
      </c>
      <c r="G63" s="42">
        <v>19</v>
      </c>
      <c r="H63" s="20">
        <v>3</v>
      </c>
      <c r="I63" s="54">
        <v>6.3</v>
      </c>
      <c r="J63" s="22" t="s">
        <v>1546</v>
      </c>
      <c r="K63" s="1"/>
      <c r="L63" s="39" t="s">
        <v>1355</v>
      </c>
      <c r="M63" s="26">
        <v>111</v>
      </c>
      <c r="N63" s="38">
        <v>106</v>
      </c>
      <c r="O63" s="1"/>
      <c r="P63" s="7"/>
    </row>
    <row r="64" spans="2:16" s="4" customFormat="1" x14ac:dyDescent="0.3">
      <c r="B64" s="50">
        <v>58</v>
      </c>
      <c r="C64" s="46">
        <v>-1</v>
      </c>
      <c r="D64" s="18" t="s">
        <v>781</v>
      </c>
      <c r="E64" s="18" t="s">
        <v>1195</v>
      </c>
      <c r="F64" s="19" t="s">
        <v>782</v>
      </c>
      <c r="G64" s="42">
        <v>18</v>
      </c>
      <c r="H64" s="20">
        <v>1</v>
      </c>
      <c r="I64" s="54">
        <v>18</v>
      </c>
      <c r="J64" s="22" t="s">
        <v>1547</v>
      </c>
      <c r="K64" s="1"/>
      <c r="L64" s="39" t="s">
        <v>336</v>
      </c>
      <c r="M64" s="26">
        <v>46</v>
      </c>
      <c r="N64" s="38">
        <v>46</v>
      </c>
      <c r="O64" s="1"/>
      <c r="P64" s="7"/>
    </row>
    <row r="65" spans="2:16" s="4" customFormat="1" x14ac:dyDescent="0.3">
      <c r="B65" s="50">
        <v>58</v>
      </c>
      <c r="C65" s="46">
        <v>-1</v>
      </c>
      <c r="D65" s="18" t="s">
        <v>23</v>
      </c>
      <c r="E65" s="18" t="s">
        <v>1195</v>
      </c>
      <c r="F65" s="19" t="s">
        <v>24</v>
      </c>
      <c r="G65" s="42">
        <v>18</v>
      </c>
      <c r="H65" s="20">
        <v>1</v>
      </c>
      <c r="I65" s="54">
        <v>18</v>
      </c>
      <c r="J65" s="22" t="s">
        <v>1548</v>
      </c>
      <c r="K65" s="1"/>
      <c r="L65" s="39" t="s">
        <v>1068</v>
      </c>
      <c r="M65" s="26">
        <v>219</v>
      </c>
      <c r="N65" s="38">
        <v>211</v>
      </c>
      <c r="O65" s="1"/>
      <c r="P65" s="7"/>
    </row>
    <row r="66" spans="2:16" s="4" customFormat="1" x14ac:dyDescent="0.3">
      <c r="B66" s="50">
        <v>58</v>
      </c>
      <c r="C66" s="46">
        <v>-1</v>
      </c>
      <c r="D66" s="18" t="s">
        <v>422</v>
      </c>
      <c r="E66" s="18" t="s">
        <v>1195</v>
      </c>
      <c r="F66" s="19" t="s">
        <v>423</v>
      </c>
      <c r="G66" s="42">
        <v>18</v>
      </c>
      <c r="H66" s="20">
        <v>1</v>
      </c>
      <c r="I66" s="54">
        <v>18</v>
      </c>
      <c r="J66" s="22" t="s">
        <v>1548</v>
      </c>
      <c r="K66" s="1"/>
      <c r="L66" s="39" t="s">
        <v>561</v>
      </c>
      <c r="M66" s="26">
        <v>219</v>
      </c>
      <c r="N66" s="38">
        <v>211</v>
      </c>
      <c r="O66" s="1"/>
      <c r="P66" s="7"/>
    </row>
    <row r="67" spans="2:16" s="4" customFormat="1" x14ac:dyDescent="0.3">
      <c r="B67" s="50">
        <v>58</v>
      </c>
      <c r="C67" s="46">
        <v>-1</v>
      </c>
      <c r="D67" s="18" t="s">
        <v>919</v>
      </c>
      <c r="E67" s="18" t="s">
        <v>1195</v>
      </c>
      <c r="F67" s="19" t="s">
        <v>974</v>
      </c>
      <c r="G67" s="42">
        <v>18</v>
      </c>
      <c r="H67" s="20">
        <v>1</v>
      </c>
      <c r="I67" s="54">
        <v>18</v>
      </c>
      <c r="J67" s="22" t="s">
        <v>1549</v>
      </c>
      <c r="K67" s="1"/>
      <c r="L67" s="39" t="s">
        <v>466</v>
      </c>
      <c r="M67" s="26">
        <v>172</v>
      </c>
      <c r="N67" s="38">
        <v>167</v>
      </c>
      <c r="O67" s="1"/>
      <c r="P67" s="7"/>
    </row>
    <row r="68" spans="2:16" s="4" customFormat="1" x14ac:dyDescent="0.3">
      <c r="B68" s="50">
        <v>58</v>
      </c>
      <c r="C68" s="46">
        <v>-1</v>
      </c>
      <c r="D68" s="18" t="s">
        <v>920</v>
      </c>
      <c r="E68" s="18" t="s">
        <v>1195</v>
      </c>
      <c r="F68" s="19" t="s">
        <v>976</v>
      </c>
      <c r="G68" s="42">
        <v>18</v>
      </c>
      <c r="H68" s="20">
        <v>1</v>
      </c>
      <c r="I68" s="54">
        <v>18</v>
      </c>
      <c r="J68" s="22" t="s">
        <v>1549</v>
      </c>
      <c r="K68" s="1"/>
      <c r="L68" s="39" t="s">
        <v>1356</v>
      </c>
      <c r="M68" s="26">
        <v>148</v>
      </c>
      <c r="N68" s="38">
        <v>144</v>
      </c>
      <c r="O68" s="1"/>
      <c r="P68" s="7"/>
    </row>
    <row r="69" spans="2:16" s="4" customFormat="1" x14ac:dyDescent="0.3">
      <c r="B69" s="50">
        <v>58</v>
      </c>
      <c r="C69" s="46">
        <v>-1</v>
      </c>
      <c r="D69" s="18" t="s">
        <v>254</v>
      </c>
      <c r="E69" s="18" t="s">
        <v>1195</v>
      </c>
      <c r="F69" s="19" t="s">
        <v>255</v>
      </c>
      <c r="G69" s="42">
        <v>18</v>
      </c>
      <c r="H69" s="20">
        <v>2</v>
      </c>
      <c r="I69" s="54">
        <v>9</v>
      </c>
      <c r="J69" s="22" t="s">
        <v>1550</v>
      </c>
      <c r="K69" s="1"/>
      <c r="L69" s="39" t="s">
        <v>562</v>
      </c>
      <c r="M69" s="26">
        <v>172</v>
      </c>
      <c r="N69" s="38">
        <v>167</v>
      </c>
      <c r="O69" s="1"/>
      <c r="P69" s="7"/>
    </row>
    <row r="70" spans="2:16" s="4" customFormat="1" ht="27" x14ac:dyDescent="0.3">
      <c r="B70" s="50">
        <v>64</v>
      </c>
      <c r="C70" s="46">
        <v>-1</v>
      </c>
      <c r="D70" s="18" t="s">
        <v>524</v>
      </c>
      <c r="E70" s="18" t="s">
        <v>1195</v>
      </c>
      <c r="F70" s="19" t="s">
        <v>1294</v>
      </c>
      <c r="G70" s="42">
        <v>17</v>
      </c>
      <c r="H70" s="20">
        <v>3</v>
      </c>
      <c r="I70" s="54">
        <v>5.6</v>
      </c>
      <c r="J70" s="22" t="s">
        <v>1551</v>
      </c>
      <c r="K70" s="1"/>
      <c r="L70" s="39" t="s">
        <v>829</v>
      </c>
      <c r="M70" s="26">
        <v>148</v>
      </c>
      <c r="N70" s="38">
        <v>144</v>
      </c>
      <c r="O70" s="1"/>
      <c r="P70" s="7"/>
    </row>
    <row r="71" spans="2:16" s="4" customFormat="1" ht="27" x14ac:dyDescent="0.3">
      <c r="B71" s="50">
        <v>64</v>
      </c>
      <c r="C71" s="46">
        <v>-1</v>
      </c>
      <c r="D71" s="18" t="s">
        <v>69</v>
      </c>
      <c r="E71" s="18" t="s">
        <v>1195</v>
      </c>
      <c r="F71" s="19" t="s">
        <v>372</v>
      </c>
      <c r="G71" s="42">
        <v>17</v>
      </c>
      <c r="H71" s="20">
        <v>4</v>
      </c>
      <c r="I71" s="54">
        <v>4.2</v>
      </c>
      <c r="J71" s="22" t="s">
        <v>1552</v>
      </c>
      <c r="K71" s="1"/>
      <c r="L71" s="39" t="s">
        <v>893</v>
      </c>
      <c r="M71" s="26">
        <v>172</v>
      </c>
      <c r="N71" s="38">
        <v>167</v>
      </c>
      <c r="O71" s="1"/>
      <c r="P71" s="7"/>
    </row>
    <row r="72" spans="2:16" s="4" customFormat="1" ht="27" x14ac:dyDescent="0.3">
      <c r="B72" s="50">
        <v>66</v>
      </c>
      <c r="C72" s="46">
        <v>-1</v>
      </c>
      <c r="D72" s="18" t="s">
        <v>746</v>
      </c>
      <c r="E72" s="18" t="s">
        <v>1195</v>
      </c>
      <c r="F72" s="19" t="s">
        <v>772</v>
      </c>
      <c r="G72" s="42">
        <v>16</v>
      </c>
      <c r="H72" s="20">
        <v>3</v>
      </c>
      <c r="I72" s="54">
        <v>5.3</v>
      </c>
      <c r="J72" s="22" t="s">
        <v>1553</v>
      </c>
      <c r="K72" s="1"/>
      <c r="L72" s="39" t="s">
        <v>350</v>
      </c>
      <c r="M72" s="26">
        <v>27</v>
      </c>
      <c r="N72" s="38">
        <v>27</v>
      </c>
      <c r="O72" s="1"/>
      <c r="P72" s="7"/>
    </row>
    <row r="73" spans="2:16" s="4" customFormat="1" ht="27" x14ac:dyDescent="0.3">
      <c r="B73" s="50">
        <v>66</v>
      </c>
      <c r="C73" s="46">
        <v>-1</v>
      </c>
      <c r="D73" s="18" t="s">
        <v>810</v>
      </c>
      <c r="E73" s="18" t="s">
        <v>1195</v>
      </c>
      <c r="F73" s="19" t="s">
        <v>1267</v>
      </c>
      <c r="G73" s="42">
        <v>16</v>
      </c>
      <c r="H73" s="20">
        <v>3</v>
      </c>
      <c r="I73" s="54">
        <v>5.3</v>
      </c>
      <c r="J73" s="22" t="s">
        <v>1554</v>
      </c>
      <c r="K73" s="1"/>
      <c r="L73" s="39" t="s">
        <v>820</v>
      </c>
      <c r="M73" s="26">
        <v>39</v>
      </c>
      <c r="N73" s="38">
        <v>38</v>
      </c>
      <c r="O73" s="1"/>
      <c r="P73" s="7"/>
    </row>
    <row r="74" spans="2:16" s="4" customFormat="1" x14ac:dyDescent="0.3">
      <c r="B74" s="50">
        <v>68</v>
      </c>
      <c r="C74" s="46">
        <v>-1</v>
      </c>
      <c r="D74" s="18" t="s">
        <v>19</v>
      </c>
      <c r="E74" s="18" t="s">
        <v>1195</v>
      </c>
      <c r="F74" s="19" t="s">
        <v>681</v>
      </c>
      <c r="G74" s="42">
        <v>15</v>
      </c>
      <c r="H74" s="20">
        <v>1</v>
      </c>
      <c r="I74" s="54">
        <v>15</v>
      </c>
      <c r="J74" s="22" t="s">
        <v>1555</v>
      </c>
      <c r="K74" s="1"/>
      <c r="L74" s="39" t="s">
        <v>175</v>
      </c>
      <c r="M74" s="26">
        <v>148</v>
      </c>
      <c r="N74" s="38">
        <v>144</v>
      </c>
      <c r="O74" s="1"/>
      <c r="P74" s="7"/>
    </row>
    <row r="75" spans="2:16" s="4" customFormat="1" x14ac:dyDescent="0.3">
      <c r="B75" s="50">
        <v>68</v>
      </c>
      <c r="C75" s="46">
        <v>-1</v>
      </c>
      <c r="D75" s="18" t="s">
        <v>683</v>
      </c>
      <c r="E75" s="18" t="s">
        <v>1195</v>
      </c>
      <c r="F75" s="19" t="s">
        <v>2</v>
      </c>
      <c r="G75" s="42">
        <v>15</v>
      </c>
      <c r="H75" s="20">
        <v>1</v>
      </c>
      <c r="I75" s="54">
        <v>15</v>
      </c>
      <c r="J75" s="22" t="s">
        <v>1555</v>
      </c>
      <c r="K75" s="1"/>
      <c r="L75" s="39" t="s">
        <v>332</v>
      </c>
      <c r="M75" s="26">
        <v>211</v>
      </c>
      <c r="N75" s="38">
        <v>204</v>
      </c>
      <c r="O75" s="1"/>
      <c r="P75" s="7"/>
    </row>
    <row r="76" spans="2:16" s="4" customFormat="1" x14ac:dyDescent="0.3">
      <c r="B76" s="50">
        <v>68</v>
      </c>
      <c r="C76" s="46">
        <v>-1</v>
      </c>
      <c r="D76" s="18" t="s">
        <v>684</v>
      </c>
      <c r="E76" s="18" t="s">
        <v>1195</v>
      </c>
      <c r="F76" s="19" t="s">
        <v>685</v>
      </c>
      <c r="G76" s="42">
        <v>15</v>
      </c>
      <c r="H76" s="20">
        <v>1</v>
      </c>
      <c r="I76" s="54">
        <v>15</v>
      </c>
      <c r="J76" s="22" t="s">
        <v>1555</v>
      </c>
      <c r="K76" s="1"/>
      <c r="L76" s="39" t="s">
        <v>569</v>
      </c>
      <c r="M76" s="26">
        <v>64</v>
      </c>
      <c r="N76" s="38">
        <v>63</v>
      </c>
      <c r="O76" s="1"/>
      <c r="P76" s="7"/>
    </row>
    <row r="77" spans="2:16" s="4" customFormat="1" x14ac:dyDescent="0.3">
      <c r="B77" s="50">
        <v>68</v>
      </c>
      <c r="C77" s="46">
        <v>-1</v>
      </c>
      <c r="D77" s="18" t="s">
        <v>687</v>
      </c>
      <c r="E77" s="18" t="s">
        <v>1195</v>
      </c>
      <c r="F77" s="19" t="s">
        <v>688</v>
      </c>
      <c r="G77" s="42">
        <v>15</v>
      </c>
      <c r="H77" s="20">
        <v>1</v>
      </c>
      <c r="I77" s="54">
        <v>15</v>
      </c>
      <c r="J77" s="22" t="s">
        <v>1555</v>
      </c>
      <c r="K77" s="1"/>
      <c r="L77" s="39" t="s">
        <v>1145</v>
      </c>
      <c r="M77" s="26">
        <v>219</v>
      </c>
      <c r="N77" s="38">
        <v>211</v>
      </c>
      <c r="O77" s="1"/>
      <c r="P77" s="7"/>
    </row>
    <row r="78" spans="2:16" s="4" customFormat="1" x14ac:dyDescent="0.3">
      <c r="B78" s="50">
        <v>68</v>
      </c>
      <c r="C78" s="46">
        <v>-1</v>
      </c>
      <c r="D78" s="18" t="s">
        <v>49</v>
      </c>
      <c r="E78" s="18" t="s">
        <v>1195</v>
      </c>
      <c r="F78" s="19" t="s">
        <v>248</v>
      </c>
      <c r="G78" s="42">
        <v>15</v>
      </c>
      <c r="H78" s="20">
        <v>2</v>
      </c>
      <c r="I78" s="54">
        <v>7.5</v>
      </c>
      <c r="J78" s="22" t="s">
        <v>1556</v>
      </c>
      <c r="K78" s="1"/>
      <c r="L78" s="39" t="s">
        <v>1476</v>
      </c>
      <c r="M78" s="26">
        <v>46</v>
      </c>
      <c r="N78" s="38">
        <v>46</v>
      </c>
      <c r="O78" s="1"/>
      <c r="P78" s="7"/>
    </row>
    <row r="79" spans="2:16" s="4" customFormat="1" x14ac:dyDescent="0.3">
      <c r="B79" s="50">
        <v>68</v>
      </c>
      <c r="C79" s="46">
        <v>-1</v>
      </c>
      <c r="D79" s="18" t="s">
        <v>921</v>
      </c>
      <c r="E79" s="18" t="s">
        <v>1195</v>
      </c>
      <c r="F79" s="19" t="s">
        <v>1008</v>
      </c>
      <c r="G79" s="42">
        <v>15</v>
      </c>
      <c r="H79" s="20">
        <v>2</v>
      </c>
      <c r="I79" s="54">
        <v>7.5</v>
      </c>
      <c r="J79" s="22" t="s">
        <v>1557</v>
      </c>
      <c r="K79" s="1"/>
      <c r="L79" s="39" t="s">
        <v>750</v>
      </c>
      <c r="M79" s="26">
        <v>139</v>
      </c>
      <c r="N79" s="38">
        <v>133</v>
      </c>
      <c r="O79" s="1"/>
      <c r="P79" s="7"/>
    </row>
    <row r="80" spans="2:16" s="4" customFormat="1" x14ac:dyDescent="0.3">
      <c r="B80" s="50">
        <v>68</v>
      </c>
      <c r="C80" s="46" t="s">
        <v>635</v>
      </c>
      <c r="D80" s="18" t="s">
        <v>1429</v>
      </c>
      <c r="E80" s="18" t="s">
        <v>1195</v>
      </c>
      <c r="F80" s="19" t="s">
        <v>792</v>
      </c>
      <c r="G80" s="42">
        <v>15</v>
      </c>
      <c r="H80" s="20">
        <v>2</v>
      </c>
      <c r="I80" s="54">
        <v>7.5</v>
      </c>
      <c r="J80" s="22" t="s">
        <v>1722</v>
      </c>
      <c r="K80" s="1"/>
      <c r="L80" s="39" t="s">
        <v>666</v>
      </c>
      <c r="M80" s="26">
        <v>101</v>
      </c>
      <c r="N80" s="38">
        <v>96</v>
      </c>
      <c r="O80" s="1"/>
      <c r="P80" s="7"/>
    </row>
    <row r="81" spans="2:16" s="4" customFormat="1" ht="27" x14ac:dyDescent="0.3">
      <c r="B81" s="50">
        <v>68</v>
      </c>
      <c r="C81" s="46">
        <v>-1</v>
      </c>
      <c r="D81" s="18" t="s">
        <v>373</v>
      </c>
      <c r="E81" s="18" t="s">
        <v>1195</v>
      </c>
      <c r="F81" s="19" t="s">
        <v>1234</v>
      </c>
      <c r="G81" s="42">
        <v>15</v>
      </c>
      <c r="H81" s="20">
        <v>3</v>
      </c>
      <c r="I81" s="54">
        <v>5</v>
      </c>
      <c r="J81" s="22" t="s">
        <v>1558</v>
      </c>
      <c r="K81" s="1"/>
      <c r="L81" s="39" t="s">
        <v>1477</v>
      </c>
      <c r="M81" s="26">
        <v>111</v>
      </c>
      <c r="N81" s="38">
        <v>106</v>
      </c>
      <c r="O81" s="1"/>
      <c r="P81" s="7"/>
    </row>
    <row r="82" spans="2:16" s="4" customFormat="1" x14ac:dyDescent="0.3">
      <c r="B82" s="50">
        <v>76</v>
      </c>
      <c r="C82" s="46">
        <v>-2</v>
      </c>
      <c r="D82" s="18" t="s">
        <v>856</v>
      </c>
      <c r="E82" s="18" t="s">
        <v>1195</v>
      </c>
      <c r="F82" s="19" t="s">
        <v>2</v>
      </c>
      <c r="G82" s="42">
        <v>14</v>
      </c>
      <c r="H82" s="20">
        <v>1</v>
      </c>
      <c r="I82" s="54">
        <v>14</v>
      </c>
      <c r="J82" s="22" t="s">
        <v>1559</v>
      </c>
      <c r="K82" s="1"/>
      <c r="L82" s="39" t="s">
        <v>1357</v>
      </c>
      <c r="M82" s="26">
        <v>219</v>
      </c>
      <c r="N82" s="38">
        <v>211</v>
      </c>
      <c r="O82" s="1"/>
      <c r="P82" s="7"/>
    </row>
    <row r="83" spans="2:16" s="4" customFormat="1" x14ac:dyDescent="0.3">
      <c r="B83" s="50">
        <v>76</v>
      </c>
      <c r="C83" s="46">
        <v>-2</v>
      </c>
      <c r="D83" s="18" t="s">
        <v>513</v>
      </c>
      <c r="E83" s="18" t="s">
        <v>1195</v>
      </c>
      <c r="F83" s="19" t="s">
        <v>2</v>
      </c>
      <c r="G83" s="42">
        <v>14</v>
      </c>
      <c r="H83" s="20">
        <v>1</v>
      </c>
      <c r="I83" s="54">
        <v>14</v>
      </c>
      <c r="J83" s="22" t="s">
        <v>1560</v>
      </c>
      <c r="K83" s="1"/>
      <c r="L83" s="39" t="s">
        <v>70</v>
      </c>
      <c r="M83" s="26">
        <v>64</v>
      </c>
      <c r="N83" s="38">
        <v>63</v>
      </c>
      <c r="O83" s="1"/>
      <c r="P83" s="7"/>
    </row>
    <row r="84" spans="2:16" s="4" customFormat="1" x14ac:dyDescent="0.3">
      <c r="B84" s="50">
        <v>76</v>
      </c>
      <c r="C84" s="46">
        <v>-2</v>
      </c>
      <c r="D84" s="18" t="s">
        <v>1081</v>
      </c>
      <c r="E84" s="18" t="s">
        <v>1195</v>
      </c>
      <c r="F84" s="19" t="s">
        <v>1095</v>
      </c>
      <c r="G84" s="42">
        <v>14</v>
      </c>
      <c r="H84" s="20">
        <v>1</v>
      </c>
      <c r="I84" s="54">
        <v>14</v>
      </c>
      <c r="J84" s="22" t="s">
        <v>1561</v>
      </c>
      <c r="K84" s="1"/>
      <c r="L84" s="39" t="s">
        <v>190</v>
      </c>
      <c r="M84" s="26">
        <v>98</v>
      </c>
      <c r="N84" s="38">
        <v>94</v>
      </c>
      <c r="O84" s="1"/>
      <c r="P84" s="7"/>
    </row>
    <row r="85" spans="2:16" s="4" customFormat="1" x14ac:dyDescent="0.3">
      <c r="B85" s="50">
        <v>76</v>
      </c>
      <c r="C85" s="46">
        <v>-2</v>
      </c>
      <c r="D85" s="18" t="s">
        <v>1111</v>
      </c>
      <c r="E85" s="18" t="s">
        <v>1195</v>
      </c>
      <c r="F85" s="19" t="s">
        <v>1169</v>
      </c>
      <c r="G85" s="42">
        <v>14</v>
      </c>
      <c r="H85" s="20">
        <v>1</v>
      </c>
      <c r="I85" s="54">
        <v>14</v>
      </c>
      <c r="J85" s="22" t="s">
        <v>1562</v>
      </c>
      <c r="K85" s="1"/>
      <c r="L85" s="39" t="s">
        <v>114</v>
      </c>
      <c r="M85" s="26">
        <v>7</v>
      </c>
      <c r="N85" s="38">
        <v>7</v>
      </c>
      <c r="O85" s="1"/>
      <c r="P85" s="7"/>
    </row>
    <row r="86" spans="2:16" s="4" customFormat="1" x14ac:dyDescent="0.3">
      <c r="B86" s="50">
        <v>76</v>
      </c>
      <c r="C86" s="46">
        <v>-2</v>
      </c>
      <c r="D86" s="18" t="s">
        <v>287</v>
      </c>
      <c r="E86" s="18" t="s">
        <v>1195</v>
      </c>
      <c r="F86" s="19" t="s">
        <v>1257</v>
      </c>
      <c r="G86" s="42">
        <v>14</v>
      </c>
      <c r="H86" s="20">
        <v>1</v>
      </c>
      <c r="I86" s="54">
        <v>14</v>
      </c>
      <c r="J86" s="22" t="s">
        <v>1563</v>
      </c>
      <c r="K86" s="1"/>
      <c r="L86" s="39" t="s">
        <v>80</v>
      </c>
      <c r="M86" s="26">
        <v>172</v>
      </c>
      <c r="N86" s="38">
        <v>167</v>
      </c>
      <c r="O86" s="1"/>
      <c r="P86" s="7"/>
    </row>
    <row r="87" spans="2:16" s="4" customFormat="1" x14ac:dyDescent="0.3">
      <c r="B87" s="50">
        <v>76</v>
      </c>
      <c r="C87" s="46">
        <v>-2</v>
      </c>
      <c r="D87" s="18" t="s">
        <v>706</v>
      </c>
      <c r="E87" s="18" t="s">
        <v>1195</v>
      </c>
      <c r="F87" s="19" t="s">
        <v>854</v>
      </c>
      <c r="G87" s="42">
        <v>14</v>
      </c>
      <c r="H87" s="20">
        <v>2</v>
      </c>
      <c r="I87" s="54">
        <v>7</v>
      </c>
      <c r="J87" s="22" t="s">
        <v>1564</v>
      </c>
      <c r="K87" s="1"/>
      <c r="L87" s="39" t="s">
        <v>1696</v>
      </c>
      <c r="M87" s="26">
        <v>111</v>
      </c>
      <c r="N87" s="38">
        <v>106</v>
      </c>
      <c r="O87" s="1"/>
      <c r="P87" s="7"/>
    </row>
    <row r="88" spans="2:16" s="4" customFormat="1" x14ac:dyDescent="0.3">
      <c r="B88" s="50">
        <v>76</v>
      </c>
      <c r="C88" s="46">
        <v>-2</v>
      </c>
      <c r="D88" s="18" t="s">
        <v>237</v>
      </c>
      <c r="E88" s="18" t="s">
        <v>1195</v>
      </c>
      <c r="F88" s="19" t="s">
        <v>238</v>
      </c>
      <c r="G88" s="42">
        <v>14</v>
      </c>
      <c r="H88" s="20">
        <v>2</v>
      </c>
      <c r="I88" s="54">
        <v>7</v>
      </c>
      <c r="J88" s="22" t="s">
        <v>1565</v>
      </c>
      <c r="K88" s="1"/>
      <c r="L88" s="39" t="s">
        <v>468</v>
      </c>
      <c r="M88" s="26">
        <v>28</v>
      </c>
      <c r="N88" s="38">
        <v>28</v>
      </c>
      <c r="O88" s="1"/>
      <c r="P88" s="7"/>
    </row>
    <row r="89" spans="2:16" s="4" customFormat="1" ht="27" x14ac:dyDescent="0.3">
      <c r="B89" s="50">
        <v>76</v>
      </c>
      <c r="C89" s="46">
        <v>-2</v>
      </c>
      <c r="D89" s="18" t="s">
        <v>555</v>
      </c>
      <c r="E89" s="18" t="s">
        <v>1195</v>
      </c>
      <c r="F89" s="19" t="s">
        <v>645</v>
      </c>
      <c r="G89" s="42">
        <v>14</v>
      </c>
      <c r="H89" s="20">
        <v>3</v>
      </c>
      <c r="I89" s="54">
        <v>4.5999999999999996</v>
      </c>
      <c r="J89" s="22" t="s">
        <v>1566</v>
      </c>
      <c r="K89" s="1"/>
      <c r="L89" s="39" t="s">
        <v>626</v>
      </c>
      <c r="M89" s="26">
        <v>219</v>
      </c>
      <c r="N89" s="38">
        <v>211</v>
      </c>
      <c r="O89" s="1"/>
      <c r="P89" s="7"/>
    </row>
    <row r="90" spans="2:16" s="4" customFormat="1" x14ac:dyDescent="0.3">
      <c r="B90" s="50">
        <v>76</v>
      </c>
      <c r="C90" s="46" t="s">
        <v>635</v>
      </c>
      <c r="D90" s="18" t="s">
        <v>1723</v>
      </c>
      <c r="E90" s="18" t="s">
        <v>1195</v>
      </c>
      <c r="F90" s="19" t="s">
        <v>1724</v>
      </c>
      <c r="G90" s="42">
        <v>14</v>
      </c>
      <c r="H90" s="20">
        <v>1</v>
      </c>
      <c r="I90" s="54"/>
      <c r="J90" s="22" t="s">
        <v>1725</v>
      </c>
      <c r="K90" s="1"/>
      <c r="L90" s="39" t="s">
        <v>586</v>
      </c>
      <c r="M90" s="26">
        <v>35</v>
      </c>
      <c r="N90" s="38">
        <v>45</v>
      </c>
      <c r="O90" s="1"/>
      <c r="P90" s="7"/>
    </row>
    <row r="91" spans="2:16" s="4" customFormat="1" x14ac:dyDescent="0.3">
      <c r="B91" s="50">
        <v>85</v>
      </c>
      <c r="C91" s="46">
        <v>-3</v>
      </c>
      <c r="D91" s="18" t="s">
        <v>132</v>
      </c>
      <c r="E91" s="18" t="s">
        <v>1195</v>
      </c>
      <c r="F91" s="19" t="s">
        <v>236</v>
      </c>
      <c r="G91" s="42">
        <v>13</v>
      </c>
      <c r="H91" s="20">
        <v>1</v>
      </c>
      <c r="I91" s="54">
        <v>13</v>
      </c>
      <c r="J91" s="22" t="s">
        <v>1567</v>
      </c>
      <c r="K91" s="1"/>
      <c r="L91" s="39" t="s">
        <v>1358</v>
      </c>
      <c r="M91" s="26">
        <v>12</v>
      </c>
      <c r="N91" s="38">
        <v>12</v>
      </c>
      <c r="O91" s="1"/>
      <c r="P91" s="7"/>
    </row>
    <row r="92" spans="2:16" s="4" customFormat="1" x14ac:dyDescent="0.3">
      <c r="B92" s="50">
        <v>85</v>
      </c>
      <c r="C92" s="46">
        <v>-3</v>
      </c>
      <c r="D92" s="18" t="s">
        <v>148</v>
      </c>
      <c r="E92" s="18" t="s">
        <v>1195</v>
      </c>
      <c r="F92" s="19" t="s">
        <v>92</v>
      </c>
      <c r="G92" s="42">
        <v>13</v>
      </c>
      <c r="H92" s="20">
        <v>1</v>
      </c>
      <c r="I92" s="54">
        <v>13</v>
      </c>
      <c r="J92" s="22" t="s">
        <v>1567</v>
      </c>
      <c r="K92" s="1"/>
      <c r="L92" s="39" t="s">
        <v>1069</v>
      </c>
      <c r="M92" s="26">
        <v>148</v>
      </c>
      <c r="N92" s="38">
        <v>144</v>
      </c>
      <c r="O92" s="1"/>
      <c r="P92" s="7"/>
    </row>
    <row r="93" spans="2:16" s="4" customFormat="1" x14ac:dyDescent="0.3">
      <c r="B93" s="50">
        <v>85</v>
      </c>
      <c r="C93" s="46">
        <v>-3</v>
      </c>
      <c r="D93" s="18" t="s">
        <v>736</v>
      </c>
      <c r="E93" s="18" t="s">
        <v>1195</v>
      </c>
      <c r="F93" s="19" t="s">
        <v>767</v>
      </c>
      <c r="G93" s="42">
        <v>13</v>
      </c>
      <c r="H93" s="20">
        <v>1</v>
      </c>
      <c r="I93" s="54">
        <v>13</v>
      </c>
      <c r="J93" s="22" t="s">
        <v>1567</v>
      </c>
      <c r="K93" s="1"/>
      <c r="L93" s="39" t="s">
        <v>570</v>
      </c>
      <c r="M93" s="26">
        <v>16</v>
      </c>
      <c r="N93" s="38">
        <v>16</v>
      </c>
      <c r="O93" s="1"/>
      <c r="P93" s="7"/>
    </row>
    <row r="94" spans="2:16" s="4" customFormat="1" x14ac:dyDescent="0.3">
      <c r="B94" s="50">
        <v>85</v>
      </c>
      <c r="C94" s="46">
        <v>-3</v>
      </c>
      <c r="D94" s="18" t="s">
        <v>737</v>
      </c>
      <c r="E94" s="18" t="s">
        <v>1195</v>
      </c>
      <c r="F94" s="19" t="s">
        <v>738</v>
      </c>
      <c r="G94" s="42">
        <v>13</v>
      </c>
      <c r="H94" s="20">
        <v>1</v>
      </c>
      <c r="I94" s="54">
        <v>13</v>
      </c>
      <c r="J94" s="22" t="s">
        <v>1567</v>
      </c>
      <c r="K94" s="1"/>
      <c r="L94" s="39" t="s">
        <v>203</v>
      </c>
      <c r="M94" s="26">
        <v>148</v>
      </c>
      <c r="N94" s="38">
        <v>144</v>
      </c>
      <c r="O94" s="1"/>
      <c r="P94" s="7"/>
    </row>
    <row r="95" spans="2:16" s="4" customFormat="1" x14ac:dyDescent="0.3">
      <c r="B95" s="50">
        <v>85</v>
      </c>
      <c r="C95" s="46">
        <v>-3</v>
      </c>
      <c r="D95" s="18" t="s">
        <v>324</v>
      </c>
      <c r="E95" s="18" t="s">
        <v>1195</v>
      </c>
      <c r="F95" s="19" t="s">
        <v>301</v>
      </c>
      <c r="G95" s="42">
        <v>13</v>
      </c>
      <c r="H95" s="20">
        <v>2</v>
      </c>
      <c r="I95" s="54">
        <v>6.5</v>
      </c>
      <c r="J95" s="22" t="s">
        <v>1568</v>
      </c>
      <c r="K95" s="1"/>
      <c r="L95" s="39" t="s">
        <v>1146</v>
      </c>
      <c r="M95" s="26">
        <v>280</v>
      </c>
      <c r="N95" s="38">
        <v>270</v>
      </c>
      <c r="O95" s="1"/>
      <c r="P95" s="7"/>
    </row>
    <row r="96" spans="2:16" s="4" customFormat="1" x14ac:dyDescent="0.3">
      <c r="B96" s="50">
        <v>85</v>
      </c>
      <c r="C96" s="46">
        <v>-3</v>
      </c>
      <c r="D96" s="18" t="s">
        <v>879</v>
      </c>
      <c r="E96" s="18" t="s">
        <v>1195</v>
      </c>
      <c r="F96" s="19" t="s">
        <v>880</v>
      </c>
      <c r="G96" s="42">
        <v>13</v>
      </c>
      <c r="H96" s="20">
        <v>2</v>
      </c>
      <c r="I96" s="54">
        <v>6.5</v>
      </c>
      <c r="J96" s="22" t="s">
        <v>1569</v>
      </c>
      <c r="K96" s="1"/>
      <c r="L96" s="39" t="s">
        <v>627</v>
      </c>
      <c r="M96" s="26">
        <v>172</v>
      </c>
      <c r="N96" s="38">
        <v>167</v>
      </c>
      <c r="O96" s="1"/>
      <c r="P96" s="7"/>
    </row>
    <row r="97" spans="2:16" s="4" customFormat="1" ht="27" x14ac:dyDescent="0.3">
      <c r="B97" s="50">
        <v>85</v>
      </c>
      <c r="C97" s="46">
        <v>48</v>
      </c>
      <c r="D97" s="18" t="s">
        <v>1347</v>
      </c>
      <c r="E97" s="18" t="s">
        <v>1195</v>
      </c>
      <c r="F97" s="19" t="s">
        <v>1348</v>
      </c>
      <c r="G97" s="42">
        <v>13</v>
      </c>
      <c r="H97" s="20">
        <v>3</v>
      </c>
      <c r="I97" s="54">
        <v>4.3</v>
      </c>
      <c r="J97" s="22" t="s">
        <v>1726</v>
      </c>
      <c r="K97" s="1"/>
      <c r="L97" s="39" t="s">
        <v>351</v>
      </c>
      <c r="M97" s="26">
        <v>211</v>
      </c>
      <c r="N97" s="38">
        <v>204</v>
      </c>
      <c r="O97" s="1"/>
      <c r="P97" s="7"/>
    </row>
    <row r="98" spans="2:16" s="4" customFormat="1" x14ac:dyDescent="0.3">
      <c r="B98" s="50">
        <v>92</v>
      </c>
      <c r="C98" s="46">
        <v>-4</v>
      </c>
      <c r="D98" s="18" t="s">
        <v>471</v>
      </c>
      <c r="E98" s="18" t="s">
        <v>1195</v>
      </c>
      <c r="F98" s="19" t="s">
        <v>2</v>
      </c>
      <c r="G98" s="42">
        <v>12</v>
      </c>
      <c r="H98" s="20">
        <v>2</v>
      </c>
      <c r="I98" s="54">
        <v>6</v>
      </c>
      <c r="J98" s="22" t="s">
        <v>1570</v>
      </c>
      <c r="K98" s="1"/>
      <c r="L98" s="39" t="s">
        <v>116</v>
      </c>
      <c r="M98" s="26">
        <v>17</v>
      </c>
      <c r="N98" s="38">
        <v>17</v>
      </c>
      <c r="O98" s="1"/>
      <c r="P98" s="7"/>
    </row>
    <row r="99" spans="2:16" s="4" customFormat="1" x14ac:dyDescent="0.3">
      <c r="B99" s="50">
        <v>92</v>
      </c>
      <c r="C99" s="46">
        <v>-4</v>
      </c>
      <c r="D99" s="18" t="s">
        <v>865</v>
      </c>
      <c r="E99" s="18" t="s">
        <v>1195</v>
      </c>
      <c r="F99" s="19" t="s">
        <v>2</v>
      </c>
      <c r="G99" s="42">
        <v>12</v>
      </c>
      <c r="H99" s="20">
        <v>2</v>
      </c>
      <c r="I99" s="54">
        <v>6</v>
      </c>
      <c r="J99" s="22" t="s">
        <v>1571</v>
      </c>
      <c r="K99" s="1"/>
      <c r="L99" s="39" t="s">
        <v>595</v>
      </c>
      <c r="M99" s="26">
        <v>92</v>
      </c>
      <c r="N99" s="38">
        <v>88</v>
      </c>
      <c r="O99" s="1"/>
      <c r="P99" s="7"/>
    </row>
    <row r="100" spans="2:16" s="4" customFormat="1" ht="27" x14ac:dyDescent="0.3">
      <c r="B100" s="50">
        <v>92</v>
      </c>
      <c r="C100" s="46">
        <v>-4</v>
      </c>
      <c r="D100" s="18" t="s">
        <v>815</v>
      </c>
      <c r="E100" s="18" t="s">
        <v>1195</v>
      </c>
      <c r="F100" s="19" t="s">
        <v>816</v>
      </c>
      <c r="G100" s="42">
        <v>12</v>
      </c>
      <c r="H100" s="20">
        <v>3</v>
      </c>
      <c r="I100" s="54">
        <v>4</v>
      </c>
      <c r="J100" s="22" t="s">
        <v>1572</v>
      </c>
      <c r="K100" s="1"/>
      <c r="L100" s="39" t="s">
        <v>822</v>
      </c>
      <c r="M100" s="26">
        <v>172</v>
      </c>
      <c r="N100" s="38">
        <v>167</v>
      </c>
      <c r="O100" s="1"/>
      <c r="P100" s="7"/>
    </row>
    <row r="101" spans="2:16" s="4" customFormat="1" ht="27" x14ac:dyDescent="0.3">
      <c r="B101" s="50">
        <v>92</v>
      </c>
      <c r="C101" s="46">
        <v>-4</v>
      </c>
      <c r="D101" s="18" t="s">
        <v>77</v>
      </c>
      <c r="E101" s="18" t="s">
        <v>1195</v>
      </c>
      <c r="F101" s="19" t="s">
        <v>1237</v>
      </c>
      <c r="G101" s="42">
        <v>12</v>
      </c>
      <c r="H101" s="20">
        <v>3</v>
      </c>
      <c r="I101" s="54">
        <v>4</v>
      </c>
      <c r="J101" s="22" t="s">
        <v>1573</v>
      </c>
      <c r="K101" s="1"/>
      <c r="L101" s="39" t="s">
        <v>1359</v>
      </c>
      <c r="M101" s="26">
        <v>139</v>
      </c>
      <c r="N101" s="38">
        <v>133</v>
      </c>
      <c r="O101" s="1"/>
      <c r="P101" s="7"/>
    </row>
    <row r="102" spans="2:16" s="4" customFormat="1" ht="27" x14ac:dyDescent="0.3">
      <c r="B102" s="50">
        <v>92</v>
      </c>
      <c r="C102" s="46">
        <v>-4</v>
      </c>
      <c r="D102" s="18" t="s">
        <v>613</v>
      </c>
      <c r="E102" s="18" t="s">
        <v>1195</v>
      </c>
      <c r="F102" s="19" t="s">
        <v>1011</v>
      </c>
      <c r="G102" s="42">
        <v>12</v>
      </c>
      <c r="H102" s="20">
        <v>3</v>
      </c>
      <c r="I102" s="54">
        <v>4</v>
      </c>
      <c r="J102" s="22" t="s">
        <v>1574</v>
      </c>
      <c r="K102" s="1"/>
      <c r="L102" s="39" t="s">
        <v>214</v>
      </c>
      <c r="M102" s="26">
        <v>219</v>
      </c>
      <c r="N102" s="38">
        <v>211</v>
      </c>
      <c r="O102" s="1"/>
      <c r="P102" s="7"/>
    </row>
    <row r="103" spans="2:16" s="4" customFormat="1" ht="27" x14ac:dyDescent="0.3">
      <c r="B103" s="50">
        <v>92</v>
      </c>
      <c r="C103" s="46">
        <v>-4</v>
      </c>
      <c r="D103" s="18" t="s">
        <v>274</v>
      </c>
      <c r="E103" s="18" t="s">
        <v>1195</v>
      </c>
      <c r="F103" s="19" t="s">
        <v>1575</v>
      </c>
      <c r="G103" s="42">
        <v>12</v>
      </c>
      <c r="H103" s="20">
        <v>3</v>
      </c>
      <c r="I103" s="54">
        <v>4</v>
      </c>
      <c r="J103" s="22" t="s">
        <v>1576</v>
      </c>
      <c r="K103" s="1"/>
      <c r="L103" s="39" t="s">
        <v>823</v>
      </c>
      <c r="M103" s="26">
        <v>172</v>
      </c>
      <c r="N103" s="38">
        <v>167</v>
      </c>
      <c r="O103" s="1"/>
      <c r="P103" s="7"/>
    </row>
    <row r="104" spans="2:16" s="4" customFormat="1" x14ac:dyDescent="0.3">
      <c r="B104" s="50">
        <v>98</v>
      </c>
      <c r="C104" s="46">
        <v>-4</v>
      </c>
      <c r="D104" s="18" t="s">
        <v>316</v>
      </c>
      <c r="E104" s="18" t="s">
        <v>1195</v>
      </c>
      <c r="F104" s="19" t="s">
        <v>317</v>
      </c>
      <c r="G104" s="42">
        <v>11</v>
      </c>
      <c r="H104" s="20">
        <v>2</v>
      </c>
      <c r="I104" s="54">
        <v>5.5</v>
      </c>
      <c r="J104" s="22" t="s">
        <v>1577</v>
      </c>
      <c r="K104" s="1"/>
      <c r="L104" s="39" t="s">
        <v>1697</v>
      </c>
      <c r="M104" s="26">
        <v>219</v>
      </c>
      <c r="N104" s="38">
        <v>211</v>
      </c>
      <c r="O104" s="1"/>
      <c r="P104" s="7"/>
    </row>
    <row r="105" spans="2:16" s="4" customFormat="1" ht="27" x14ac:dyDescent="0.3">
      <c r="B105" s="50">
        <v>98</v>
      </c>
      <c r="C105" s="46">
        <v>35</v>
      </c>
      <c r="D105" s="18" t="s">
        <v>164</v>
      </c>
      <c r="E105" s="18" t="s">
        <v>1195</v>
      </c>
      <c r="F105" s="19" t="s">
        <v>1291</v>
      </c>
      <c r="G105" s="42">
        <v>11</v>
      </c>
      <c r="H105" s="20">
        <v>3</v>
      </c>
      <c r="I105" s="54">
        <v>3.6</v>
      </c>
      <c r="J105" s="22" t="s">
        <v>1727</v>
      </c>
      <c r="K105" s="1"/>
      <c r="L105" s="39" t="s">
        <v>712</v>
      </c>
      <c r="M105" s="26">
        <v>172</v>
      </c>
      <c r="N105" s="38">
        <v>167</v>
      </c>
      <c r="O105" s="1"/>
      <c r="P105" s="7"/>
    </row>
    <row r="106" spans="2:16" s="4" customFormat="1" ht="27" x14ac:dyDescent="0.3">
      <c r="B106" s="50">
        <v>98</v>
      </c>
      <c r="C106" s="46">
        <v>-4</v>
      </c>
      <c r="D106" s="18" t="s">
        <v>40</v>
      </c>
      <c r="E106" s="18" t="s">
        <v>1195</v>
      </c>
      <c r="F106" s="19" t="s">
        <v>227</v>
      </c>
      <c r="G106" s="42">
        <v>11</v>
      </c>
      <c r="H106" s="20">
        <v>3</v>
      </c>
      <c r="I106" s="54">
        <v>3.6</v>
      </c>
      <c r="J106" s="22" t="s">
        <v>1578</v>
      </c>
      <c r="K106" s="1"/>
      <c r="L106" s="39" t="s">
        <v>1147</v>
      </c>
      <c r="M106" s="26">
        <v>148</v>
      </c>
      <c r="N106" s="38">
        <v>144</v>
      </c>
      <c r="O106" s="1"/>
      <c r="P106" s="7"/>
    </row>
    <row r="107" spans="2:16" s="4" customFormat="1" x14ac:dyDescent="0.3">
      <c r="B107" s="50">
        <v>101</v>
      </c>
      <c r="C107" s="46">
        <v>-5</v>
      </c>
      <c r="D107" s="18" t="s">
        <v>152</v>
      </c>
      <c r="E107" s="18" t="s">
        <v>1195</v>
      </c>
      <c r="F107" s="19" t="s">
        <v>229</v>
      </c>
      <c r="G107" s="42">
        <v>10</v>
      </c>
      <c r="H107" s="20">
        <v>1</v>
      </c>
      <c r="I107" s="54">
        <v>10</v>
      </c>
      <c r="J107" s="22" t="s">
        <v>1579</v>
      </c>
      <c r="K107" s="1"/>
      <c r="L107" s="39" t="s">
        <v>367</v>
      </c>
      <c r="M107" s="26">
        <v>148</v>
      </c>
      <c r="N107" s="38">
        <v>144</v>
      </c>
      <c r="O107" s="1"/>
      <c r="P107" s="7"/>
    </row>
    <row r="108" spans="2:16" s="4" customFormat="1" x14ac:dyDescent="0.3">
      <c r="B108" s="50">
        <v>101</v>
      </c>
      <c r="C108" s="46">
        <v>-5</v>
      </c>
      <c r="D108" s="18" t="s">
        <v>430</v>
      </c>
      <c r="E108" s="18" t="s">
        <v>1195</v>
      </c>
      <c r="F108" s="19" t="s">
        <v>431</v>
      </c>
      <c r="G108" s="42">
        <v>10</v>
      </c>
      <c r="H108" s="20">
        <v>1</v>
      </c>
      <c r="I108" s="54">
        <v>10</v>
      </c>
      <c r="J108" s="22" t="s">
        <v>1580</v>
      </c>
      <c r="K108" s="1"/>
      <c r="L108" s="39" t="s">
        <v>1148</v>
      </c>
      <c r="M108" s="26">
        <v>76</v>
      </c>
      <c r="N108" s="38">
        <v>74</v>
      </c>
      <c r="O108" s="1"/>
      <c r="P108" s="7"/>
    </row>
    <row r="109" spans="2:16" s="4" customFormat="1" x14ac:dyDescent="0.3">
      <c r="B109" s="50">
        <v>101</v>
      </c>
      <c r="C109" s="46">
        <v>-5</v>
      </c>
      <c r="D109" s="18" t="s">
        <v>649</v>
      </c>
      <c r="E109" s="18" t="s">
        <v>1195</v>
      </c>
      <c r="F109" s="19" t="s">
        <v>650</v>
      </c>
      <c r="G109" s="42">
        <v>10</v>
      </c>
      <c r="H109" s="20">
        <v>1</v>
      </c>
      <c r="I109" s="54">
        <v>10</v>
      </c>
      <c r="J109" s="22" t="s">
        <v>1581</v>
      </c>
      <c r="K109" s="1"/>
      <c r="L109" s="39" t="s">
        <v>751</v>
      </c>
      <c r="M109" s="26">
        <v>211</v>
      </c>
      <c r="N109" s="38">
        <v>204</v>
      </c>
      <c r="O109" s="1"/>
      <c r="P109" s="7"/>
    </row>
    <row r="110" spans="2:16" s="4" customFormat="1" x14ac:dyDescent="0.3">
      <c r="B110" s="50">
        <v>101</v>
      </c>
      <c r="C110" s="46">
        <v>-5</v>
      </c>
      <c r="D110" s="18" t="s">
        <v>652</v>
      </c>
      <c r="E110" s="18" t="s">
        <v>1195</v>
      </c>
      <c r="F110" s="19" t="s">
        <v>653</v>
      </c>
      <c r="G110" s="42">
        <v>10</v>
      </c>
      <c r="H110" s="20">
        <v>1</v>
      </c>
      <c r="I110" s="54">
        <v>10</v>
      </c>
      <c r="J110" s="22" t="s">
        <v>1581</v>
      </c>
      <c r="K110" s="1"/>
      <c r="L110" s="39" t="s">
        <v>713</v>
      </c>
      <c r="M110" s="26">
        <v>172</v>
      </c>
      <c r="N110" s="38">
        <v>167</v>
      </c>
      <c r="O110" s="1"/>
      <c r="P110" s="7"/>
    </row>
    <row r="111" spans="2:16" s="4" customFormat="1" x14ac:dyDescent="0.3">
      <c r="B111" s="50">
        <v>101</v>
      </c>
      <c r="C111" s="46">
        <v>-5</v>
      </c>
      <c r="D111" s="18" t="s">
        <v>259</v>
      </c>
      <c r="E111" s="18" t="s">
        <v>1195</v>
      </c>
      <c r="F111" s="19" t="s">
        <v>166</v>
      </c>
      <c r="G111" s="42">
        <v>10</v>
      </c>
      <c r="H111" s="20">
        <v>1</v>
      </c>
      <c r="I111" s="54">
        <v>10</v>
      </c>
      <c r="J111" s="22" t="s">
        <v>1581</v>
      </c>
      <c r="K111" s="1"/>
      <c r="L111" s="39" t="s">
        <v>8</v>
      </c>
      <c r="M111" s="26">
        <v>148</v>
      </c>
      <c r="N111" s="38">
        <v>144</v>
      </c>
      <c r="O111" s="1"/>
      <c r="P111" s="7"/>
    </row>
    <row r="112" spans="2:16" s="4" customFormat="1" x14ac:dyDescent="0.3">
      <c r="B112" s="50">
        <v>101</v>
      </c>
      <c r="C112" s="46">
        <v>-5</v>
      </c>
      <c r="D112" s="18" t="s">
        <v>433</v>
      </c>
      <c r="E112" s="18" t="s">
        <v>1195</v>
      </c>
      <c r="F112" s="19" t="s">
        <v>434</v>
      </c>
      <c r="G112" s="42">
        <v>10</v>
      </c>
      <c r="H112" s="20">
        <v>1</v>
      </c>
      <c r="I112" s="54">
        <v>10</v>
      </c>
      <c r="J112" s="22" t="s">
        <v>1580</v>
      </c>
      <c r="K112" s="1"/>
      <c r="L112" s="39" t="s">
        <v>752</v>
      </c>
      <c r="M112" s="26">
        <v>9</v>
      </c>
      <c r="N112" s="38">
        <v>9</v>
      </c>
      <c r="O112" s="1"/>
      <c r="P112" s="7"/>
    </row>
    <row r="113" spans="2:16" s="4" customFormat="1" x14ac:dyDescent="0.3">
      <c r="B113" s="50">
        <v>101</v>
      </c>
      <c r="C113" s="46">
        <v>-5</v>
      </c>
      <c r="D113" s="18" t="s">
        <v>704</v>
      </c>
      <c r="E113" s="18" t="s">
        <v>1195</v>
      </c>
      <c r="F113" s="19" t="s">
        <v>162</v>
      </c>
      <c r="G113" s="42">
        <v>10</v>
      </c>
      <c r="H113" s="20">
        <v>2</v>
      </c>
      <c r="I113" s="54">
        <v>5</v>
      </c>
      <c r="J113" s="22" t="s">
        <v>1582</v>
      </c>
      <c r="K113" s="1"/>
      <c r="L113" s="39" t="s">
        <v>440</v>
      </c>
      <c r="M113" s="26">
        <v>148</v>
      </c>
      <c r="N113" s="38">
        <v>144</v>
      </c>
      <c r="O113" s="1"/>
      <c r="P113" s="7"/>
    </row>
    <row r="114" spans="2:16" s="4" customFormat="1" x14ac:dyDescent="0.3">
      <c r="B114" s="50">
        <v>101</v>
      </c>
      <c r="C114" s="46">
        <v>-5</v>
      </c>
      <c r="D114" s="18" t="s">
        <v>867</v>
      </c>
      <c r="E114" s="18" t="s">
        <v>1195</v>
      </c>
      <c r="F114" s="19" t="s">
        <v>2</v>
      </c>
      <c r="G114" s="42">
        <v>10</v>
      </c>
      <c r="H114" s="20">
        <v>2</v>
      </c>
      <c r="I114" s="54">
        <v>5</v>
      </c>
      <c r="J114" s="22" t="s">
        <v>1583</v>
      </c>
      <c r="K114" s="1"/>
      <c r="L114" s="39" t="s">
        <v>714</v>
      </c>
      <c r="M114" s="26">
        <v>68</v>
      </c>
      <c r="N114" s="38">
        <v>67</v>
      </c>
      <c r="O114" s="1"/>
      <c r="P114" s="7"/>
    </row>
    <row r="115" spans="2:16" s="4" customFormat="1" x14ac:dyDescent="0.3">
      <c r="B115" s="50">
        <v>101</v>
      </c>
      <c r="C115" s="46">
        <v>-5</v>
      </c>
      <c r="D115" s="18" t="s">
        <v>608</v>
      </c>
      <c r="E115" s="18" t="s">
        <v>1195</v>
      </c>
      <c r="F115" s="19" t="s">
        <v>609</v>
      </c>
      <c r="G115" s="42">
        <v>10</v>
      </c>
      <c r="H115" s="20">
        <v>2</v>
      </c>
      <c r="I115" s="54">
        <v>5</v>
      </c>
      <c r="J115" s="22" t="s">
        <v>1584</v>
      </c>
      <c r="K115" s="1"/>
      <c r="L115" s="39" t="s">
        <v>4</v>
      </c>
      <c r="M115" s="26">
        <v>148</v>
      </c>
      <c r="N115" s="38">
        <v>144</v>
      </c>
      <c r="O115" s="1"/>
      <c r="P115" s="7"/>
    </row>
    <row r="116" spans="2:16" s="4" customFormat="1" x14ac:dyDescent="0.3">
      <c r="B116" s="50">
        <v>101</v>
      </c>
      <c r="C116" s="46">
        <v>-5</v>
      </c>
      <c r="D116" s="18" t="s">
        <v>1114</v>
      </c>
      <c r="E116" s="18" t="s">
        <v>1195</v>
      </c>
      <c r="F116" s="19" t="s">
        <v>2</v>
      </c>
      <c r="G116" s="42">
        <v>10</v>
      </c>
      <c r="H116" s="20">
        <v>2</v>
      </c>
      <c r="I116" s="54">
        <v>5</v>
      </c>
      <c r="J116" s="22" t="s">
        <v>1585</v>
      </c>
      <c r="K116" s="1"/>
      <c r="L116" s="39" t="s">
        <v>628</v>
      </c>
      <c r="M116" s="26">
        <v>172</v>
      </c>
      <c r="N116" s="38">
        <v>167</v>
      </c>
      <c r="O116" s="1"/>
      <c r="P116" s="7"/>
    </row>
    <row r="117" spans="2:16" s="4" customFormat="1" x14ac:dyDescent="0.3">
      <c r="B117" s="50">
        <v>111</v>
      </c>
      <c r="C117" s="46">
        <v>-5</v>
      </c>
      <c r="D117" s="18" t="s">
        <v>270</v>
      </c>
      <c r="E117" s="18" t="s">
        <v>1195</v>
      </c>
      <c r="F117" s="19" t="s">
        <v>271</v>
      </c>
      <c r="G117" s="42">
        <v>9</v>
      </c>
      <c r="H117" s="20">
        <v>1</v>
      </c>
      <c r="I117" s="54">
        <v>9</v>
      </c>
      <c r="J117" s="22" t="s">
        <v>1586</v>
      </c>
      <c r="K117" s="1"/>
      <c r="L117" s="39" t="s">
        <v>1698</v>
      </c>
      <c r="M117" s="26">
        <v>111</v>
      </c>
      <c r="N117" s="38">
        <v>106</v>
      </c>
      <c r="O117" s="1"/>
      <c r="P117" s="7"/>
    </row>
    <row r="118" spans="2:16" s="4" customFormat="1" x14ac:dyDescent="0.3">
      <c r="B118" s="50">
        <v>111</v>
      </c>
      <c r="C118" s="46">
        <v>-5</v>
      </c>
      <c r="D118" s="18" t="s">
        <v>409</v>
      </c>
      <c r="E118" s="18" t="s">
        <v>1195</v>
      </c>
      <c r="F118" s="19" t="s">
        <v>514</v>
      </c>
      <c r="G118" s="42">
        <v>9</v>
      </c>
      <c r="H118" s="20">
        <v>1</v>
      </c>
      <c r="I118" s="54">
        <v>9</v>
      </c>
      <c r="J118" s="22" t="s">
        <v>1587</v>
      </c>
      <c r="K118" s="1"/>
      <c r="L118" s="39" t="s">
        <v>58</v>
      </c>
      <c r="M118" s="26">
        <v>148</v>
      </c>
      <c r="N118" s="38">
        <v>144</v>
      </c>
      <c r="O118" s="1"/>
      <c r="P118" s="7"/>
    </row>
    <row r="119" spans="2:16" s="4" customFormat="1" x14ac:dyDescent="0.3">
      <c r="B119" s="50">
        <v>111</v>
      </c>
      <c r="C119" s="46">
        <v>-5</v>
      </c>
      <c r="D119" s="18" t="s">
        <v>54</v>
      </c>
      <c r="E119" s="18" t="s">
        <v>1195</v>
      </c>
      <c r="F119" s="19" t="s">
        <v>154</v>
      </c>
      <c r="G119" s="42">
        <v>9</v>
      </c>
      <c r="H119" s="20">
        <v>1</v>
      </c>
      <c r="I119" s="54">
        <v>9</v>
      </c>
      <c r="J119" s="22" t="s">
        <v>1588</v>
      </c>
      <c r="K119" s="1"/>
      <c r="L119" s="39" t="s">
        <v>343</v>
      </c>
      <c r="M119" s="26">
        <v>39</v>
      </c>
      <c r="N119" s="38">
        <v>38</v>
      </c>
      <c r="O119" s="1"/>
      <c r="P119" s="7"/>
    </row>
    <row r="120" spans="2:16" s="4" customFormat="1" x14ac:dyDescent="0.3">
      <c r="B120" s="50">
        <v>111</v>
      </c>
      <c r="C120" s="46">
        <v>-5</v>
      </c>
      <c r="D120" s="18" t="s">
        <v>690</v>
      </c>
      <c r="E120" s="18" t="s">
        <v>1195</v>
      </c>
      <c r="F120" s="19" t="s">
        <v>691</v>
      </c>
      <c r="G120" s="42">
        <v>9</v>
      </c>
      <c r="H120" s="20">
        <v>1</v>
      </c>
      <c r="I120" s="54">
        <v>9</v>
      </c>
      <c r="J120" s="22" t="s">
        <v>1588</v>
      </c>
      <c r="K120" s="1"/>
      <c r="L120" s="39" t="s">
        <v>1360</v>
      </c>
      <c r="M120" s="26">
        <v>219</v>
      </c>
      <c r="N120" s="38">
        <v>211</v>
      </c>
      <c r="O120" s="1"/>
      <c r="P120" s="7"/>
    </row>
    <row r="121" spans="2:16" s="4" customFormat="1" x14ac:dyDescent="0.3">
      <c r="B121" s="50">
        <v>111</v>
      </c>
      <c r="C121" s="46">
        <v>-5</v>
      </c>
      <c r="D121" s="18" t="s">
        <v>515</v>
      </c>
      <c r="E121" s="18" t="s">
        <v>1195</v>
      </c>
      <c r="F121" s="19" t="s">
        <v>2</v>
      </c>
      <c r="G121" s="42">
        <v>9</v>
      </c>
      <c r="H121" s="20">
        <v>1</v>
      </c>
      <c r="I121" s="54">
        <v>9</v>
      </c>
      <c r="J121" s="22" t="s">
        <v>1587</v>
      </c>
      <c r="K121" s="1"/>
      <c r="L121" s="39" t="s">
        <v>715</v>
      </c>
      <c r="M121" s="26">
        <v>111</v>
      </c>
      <c r="N121" s="38">
        <v>106</v>
      </c>
      <c r="O121" s="1"/>
      <c r="P121" s="7"/>
    </row>
    <row r="122" spans="2:16" s="4" customFormat="1" x14ac:dyDescent="0.3">
      <c r="B122" s="50">
        <v>111</v>
      </c>
      <c r="C122" s="46">
        <v>-5</v>
      </c>
      <c r="D122" s="18" t="s">
        <v>859</v>
      </c>
      <c r="E122" s="18" t="s">
        <v>1195</v>
      </c>
      <c r="F122" s="19" t="s">
        <v>860</v>
      </c>
      <c r="G122" s="42">
        <v>9</v>
      </c>
      <c r="H122" s="20">
        <v>1</v>
      </c>
      <c r="I122" s="54">
        <v>9</v>
      </c>
      <c r="J122" s="22" t="s">
        <v>1589</v>
      </c>
      <c r="K122" s="1"/>
      <c r="L122" s="39" t="s">
        <v>1149</v>
      </c>
      <c r="M122" s="26">
        <v>280</v>
      </c>
      <c r="N122" s="38">
        <v>270</v>
      </c>
      <c r="O122" s="1"/>
      <c r="P122" s="7"/>
    </row>
    <row r="123" spans="2:16" s="4" customFormat="1" x14ac:dyDescent="0.3">
      <c r="B123" s="50">
        <v>111</v>
      </c>
      <c r="C123" s="46">
        <v>-5</v>
      </c>
      <c r="D123" s="18" t="s">
        <v>52</v>
      </c>
      <c r="E123" s="18" t="s">
        <v>1195</v>
      </c>
      <c r="F123" s="19" t="s">
        <v>692</v>
      </c>
      <c r="G123" s="42">
        <v>9</v>
      </c>
      <c r="H123" s="20">
        <v>1</v>
      </c>
      <c r="I123" s="54">
        <v>9</v>
      </c>
      <c r="J123" s="22" t="s">
        <v>1588</v>
      </c>
      <c r="K123" s="1"/>
      <c r="L123" s="39" t="s">
        <v>591</v>
      </c>
      <c r="M123" s="26">
        <v>172</v>
      </c>
      <c r="N123" s="38">
        <v>167</v>
      </c>
      <c r="O123" s="1"/>
      <c r="P123" s="7"/>
    </row>
    <row r="124" spans="2:16" s="4" customFormat="1" x14ac:dyDescent="0.3">
      <c r="B124" s="50">
        <v>111</v>
      </c>
      <c r="C124" s="46">
        <v>-5</v>
      </c>
      <c r="D124" s="18" t="s">
        <v>436</v>
      </c>
      <c r="E124" s="18" t="s">
        <v>1195</v>
      </c>
      <c r="F124" s="19" t="s">
        <v>437</v>
      </c>
      <c r="G124" s="42">
        <v>9</v>
      </c>
      <c r="H124" s="20">
        <v>1</v>
      </c>
      <c r="I124" s="54">
        <v>9</v>
      </c>
      <c r="J124" s="22" t="s">
        <v>1590</v>
      </c>
      <c r="K124" s="1"/>
      <c r="L124" s="39" t="s">
        <v>1150</v>
      </c>
      <c r="M124" s="26">
        <v>211</v>
      </c>
      <c r="N124" s="38">
        <v>204</v>
      </c>
      <c r="O124" s="1"/>
      <c r="P124" s="7"/>
    </row>
    <row r="125" spans="2:16" s="4" customFormat="1" x14ac:dyDescent="0.3">
      <c r="B125" s="50">
        <v>111</v>
      </c>
      <c r="C125" s="46">
        <v>-5</v>
      </c>
      <c r="D125" s="18" t="s">
        <v>861</v>
      </c>
      <c r="E125" s="18" t="s">
        <v>1195</v>
      </c>
      <c r="F125" s="19" t="s">
        <v>860</v>
      </c>
      <c r="G125" s="42">
        <v>9</v>
      </c>
      <c r="H125" s="20">
        <v>1</v>
      </c>
      <c r="I125" s="54">
        <v>9</v>
      </c>
      <c r="J125" s="22" t="s">
        <v>1589</v>
      </c>
      <c r="K125" s="1"/>
      <c r="L125" s="39" t="s">
        <v>333</v>
      </c>
      <c r="M125" s="26">
        <v>58</v>
      </c>
      <c r="N125" s="38">
        <v>57</v>
      </c>
      <c r="O125" s="1"/>
      <c r="P125" s="7"/>
    </row>
    <row r="126" spans="2:16" s="4" customFormat="1" x14ac:dyDescent="0.3">
      <c r="B126" s="50">
        <v>111</v>
      </c>
      <c r="C126" s="46">
        <v>-5</v>
      </c>
      <c r="D126" s="18" t="s">
        <v>439</v>
      </c>
      <c r="E126" s="18" t="s">
        <v>1195</v>
      </c>
      <c r="F126" s="19" t="s">
        <v>2</v>
      </c>
      <c r="G126" s="42">
        <v>9</v>
      </c>
      <c r="H126" s="20">
        <v>1</v>
      </c>
      <c r="I126" s="54">
        <v>9</v>
      </c>
      <c r="J126" s="22" t="s">
        <v>1590</v>
      </c>
      <c r="K126" s="1"/>
      <c r="L126" s="39" t="s">
        <v>1151</v>
      </c>
      <c r="M126" s="26">
        <v>101</v>
      </c>
      <c r="N126" s="38">
        <v>96</v>
      </c>
      <c r="O126" s="1"/>
      <c r="P126" s="7"/>
    </row>
    <row r="127" spans="2:16" s="4" customFormat="1" x14ac:dyDescent="0.3">
      <c r="B127" s="50">
        <v>111</v>
      </c>
      <c r="C127" s="46">
        <v>-5</v>
      </c>
      <c r="D127" s="18" t="s">
        <v>542</v>
      </c>
      <c r="E127" s="18" t="s">
        <v>1195</v>
      </c>
      <c r="F127" s="19" t="s">
        <v>543</v>
      </c>
      <c r="G127" s="42">
        <v>9</v>
      </c>
      <c r="H127" s="20">
        <v>1</v>
      </c>
      <c r="I127" s="54">
        <v>9</v>
      </c>
      <c r="J127" s="22" t="s">
        <v>1591</v>
      </c>
      <c r="K127" s="1"/>
      <c r="L127" s="39" t="s">
        <v>1699</v>
      </c>
      <c r="M127" s="26">
        <v>219</v>
      </c>
      <c r="N127" s="38">
        <v>211</v>
      </c>
      <c r="O127" s="1"/>
      <c r="P127" s="7"/>
    </row>
    <row r="128" spans="2:16" s="4" customFormat="1" x14ac:dyDescent="0.3">
      <c r="B128" s="50">
        <v>111</v>
      </c>
      <c r="C128" s="46">
        <v>-5</v>
      </c>
      <c r="D128" s="18" t="s">
        <v>103</v>
      </c>
      <c r="E128" s="18" t="s">
        <v>1195</v>
      </c>
      <c r="F128" s="19" t="s">
        <v>677</v>
      </c>
      <c r="G128" s="42">
        <v>9</v>
      </c>
      <c r="H128" s="20">
        <v>1</v>
      </c>
      <c r="I128" s="54">
        <v>9</v>
      </c>
      <c r="J128" s="22" t="s">
        <v>1588</v>
      </c>
      <c r="K128" s="1"/>
      <c r="L128" s="39" t="s">
        <v>563</v>
      </c>
      <c r="M128" s="26">
        <v>172</v>
      </c>
      <c r="N128" s="38">
        <v>167</v>
      </c>
      <c r="O128" s="1"/>
      <c r="P128" s="7"/>
    </row>
    <row r="129" spans="2:16" s="4" customFormat="1" x14ac:dyDescent="0.3">
      <c r="B129" s="50">
        <v>111</v>
      </c>
      <c r="C129" s="46">
        <v>-5</v>
      </c>
      <c r="D129" s="18" t="s">
        <v>693</v>
      </c>
      <c r="E129" s="18" t="s">
        <v>1195</v>
      </c>
      <c r="F129" s="19" t="s">
        <v>160</v>
      </c>
      <c r="G129" s="42">
        <v>9</v>
      </c>
      <c r="H129" s="20">
        <v>1</v>
      </c>
      <c r="I129" s="54">
        <v>9</v>
      </c>
      <c r="J129" s="22" t="s">
        <v>1588</v>
      </c>
      <c r="K129" s="1"/>
      <c r="L129" s="39" t="s">
        <v>629</v>
      </c>
      <c r="M129" s="26">
        <v>219</v>
      </c>
      <c r="N129" s="38">
        <v>211</v>
      </c>
      <c r="O129" s="1"/>
      <c r="P129" s="7"/>
    </row>
    <row r="130" spans="2:16" s="4" customFormat="1" x14ac:dyDescent="0.3">
      <c r="B130" s="50">
        <v>111</v>
      </c>
      <c r="C130" s="46">
        <v>-5</v>
      </c>
      <c r="D130" s="18" t="s">
        <v>48</v>
      </c>
      <c r="E130" s="18" t="s">
        <v>1195</v>
      </c>
      <c r="F130" s="19" t="s">
        <v>155</v>
      </c>
      <c r="G130" s="42">
        <v>9</v>
      </c>
      <c r="H130" s="20">
        <v>1</v>
      </c>
      <c r="I130" s="54">
        <v>9</v>
      </c>
      <c r="J130" s="22" t="s">
        <v>1588</v>
      </c>
      <c r="K130" s="1"/>
      <c r="L130" s="39" t="s">
        <v>667</v>
      </c>
      <c r="M130" s="26">
        <v>111</v>
      </c>
      <c r="N130" s="38">
        <v>106</v>
      </c>
      <c r="O130" s="1"/>
      <c r="P130" s="7"/>
    </row>
    <row r="131" spans="2:16" s="4" customFormat="1" x14ac:dyDescent="0.3">
      <c r="B131" s="50">
        <v>111</v>
      </c>
      <c r="C131" s="46">
        <v>-5</v>
      </c>
      <c r="D131" s="18" t="s">
        <v>1082</v>
      </c>
      <c r="E131" s="18" t="s">
        <v>1195</v>
      </c>
      <c r="F131" s="19" t="s">
        <v>1099</v>
      </c>
      <c r="G131" s="42">
        <v>9</v>
      </c>
      <c r="H131" s="20">
        <v>1</v>
      </c>
      <c r="I131" s="54">
        <v>9</v>
      </c>
      <c r="J131" s="22" t="s">
        <v>1592</v>
      </c>
      <c r="K131" s="1"/>
      <c r="L131" s="39" t="s">
        <v>1361</v>
      </c>
      <c r="M131" s="26">
        <v>76</v>
      </c>
      <c r="N131" s="38">
        <v>74</v>
      </c>
      <c r="O131" s="1"/>
      <c r="P131" s="7"/>
    </row>
    <row r="132" spans="2:16" s="4" customFormat="1" x14ac:dyDescent="0.3">
      <c r="B132" s="50">
        <v>111</v>
      </c>
      <c r="C132" s="46">
        <v>-5</v>
      </c>
      <c r="D132" s="18" t="s">
        <v>1277</v>
      </c>
      <c r="E132" s="18" t="s">
        <v>1195</v>
      </c>
      <c r="F132" s="19" t="s">
        <v>1278</v>
      </c>
      <c r="G132" s="42">
        <v>9</v>
      </c>
      <c r="H132" s="20">
        <v>1</v>
      </c>
      <c r="I132" s="54">
        <v>9</v>
      </c>
      <c r="J132" s="22" t="s">
        <v>1593</v>
      </c>
      <c r="K132" s="1"/>
      <c r="L132" s="39" t="s">
        <v>716</v>
      </c>
      <c r="M132" s="26">
        <v>172</v>
      </c>
      <c r="N132" s="38">
        <v>167</v>
      </c>
      <c r="O132" s="1"/>
      <c r="P132" s="7"/>
    </row>
    <row r="133" spans="2:16" s="4" customFormat="1" x14ac:dyDescent="0.3">
      <c r="B133" s="50">
        <v>111</v>
      </c>
      <c r="C133" s="46">
        <v>-5</v>
      </c>
      <c r="D133" s="18" t="s">
        <v>1282</v>
      </c>
      <c r="E133" s="18" t="s">
        <v>1195</v>
      </c>
      <c r="F133" s="19" t="s">
        <v>1283</v>
      </c>
      <c r="G133" s="42">
        <v>9</v>
      </c>
      <c r="H133" s="20">
        <v>1</v>
      </c>
      <c r="I133" s="54">
        <v>9</v>
      </c>
      <c r="J133" s="22" t="s">
        <v>1594</v>
      </c>
      <c r="K133" s="1"/>
      <c r="L133" s="39" t="s">
        <v>1152</v>
      </c>
      <c r="M133" s="26">
        <v>219</v>
      </c>
      <c r="N133" s="38">
        <v>211</v>
      </c>
      <c r="O133" s="1"/>
      <c r="P133" s="7"/>
    </row>
    <row r="134" spans="2:16" s="4" customFormat="1" x14ac:dyDescent="0.3">
      <c r="B134" s="50">
        <v>111</v>
      </c>
      <c r="C134" s="46">
        <v>-5</v>
      </c>
      <c r="D134" s="18" t="s">
        <v>1285</v>
      </c>
      <c r="E134" s="18" t="s">
        <v>1195</v>
      </c>
      <c r="F134" s="19" t="s">
        <v>1286</v>
      </c>
      <c r="G134" s="42">
        <v>9</v>
      </c>
      <c r="H134" s="20">
        <v>1</v>
      </c>
      <c r="I134" s="54">
        <v>9</v>
      </c>
      <c r="J134" s="22" t="s">
        <v>1594</v>
      </c>
      <c r="K134" s="1"/>
      <c r="L134" s="39" t="s">
        <v>142</v>
      </c>
      <c r="M134" s="26">
        <v>46</v>
      </c>
      <c r="N134" s="38">
        <v>46</v>
      </c>
      <c r="O134" s="1"/>
      <c r="P134" s="7"/>
    </row>
    <row r="135" spans="2:16" s="4" customFormat="1" x14ac:dyDescent="0.3">
      <c r="B135" s="50">
        <v>111</v>
      </c>
      <c r="C135" s="46">
        <v>-5</v>
      </c>
      <c r="D135" s="18" t="s">
        <v>1287</v>
      </c>
      <c r="E135" s="18" t="s">
        <v>1195</v>
      </c>
      <c r="F135" s="19" t="s">
        <v>226</v>
      </c>
      <c r="G135" s="42">
        <v>9</v>
      </c>
      <c r="H135" s="20">
        <v>1</v>
      </c>
      <c r="I135" s="54">
        <v>9</v>
      </c>
      <c r="J135" s="22" t="s">
        <v>1595</v>
      </c>
      <c r="K135" s="1"/>
      <c r="L135" s="39" t="s">
        <v>717</v>
      </c>
      <c r="M135" s="26">
        <v>111</v>
      </c>
      <c r="N135" s="38">
        <v>106</v>
      </c>
      <c r="O135" s="1"/>
      <c r="P135" s="7"/>
    </row>
    <row r="136" spans="2:16" s="4" customFormat="1" x14ac:dyDescent="0.3">
      <c r="B136" s="50">
        <v>111</v>
      </c>
      <c r="C136" s="46">
        <v>-5</v>
      </c>
      <c r="D136" s="18" t="s">
        <v>1112</v>
      </c>
      <c r="E136" s="18" t="s">
        <v>1195</v>
      </c>
      <c r="F136" s="19" t="s">
        <v>1176</v>
      </c>
      <c r="G136" s="42">
        <v>9</v>
      </c>
      <c r="H136" s="20">
        <v>1</v>
      </c>
      <c r="I136" s="54">
        <v>9</v>
      </c>
      <c r="J136" s="22" t="s">
        <v>1596</v>
      </c>
      <c r="K136" s="1"/>
      <c r="L136" s="39" t="s">
        <v>1700</v>
      </c>
      <c r="M136" s="26">
        <v>219</v>
      </c>
      <c r="N136" s="38">
        <v>211</v>
      </c>
      <c r="O136" s="1"/>
      <c r="P136" s="7"/>
    </row>
    <row r="137" spans="2:16" s="4" customFormat="1" x14ac:dyDescent="0.3">
      <c r="B137" s="50">
        <v>111</v>
      </c>
      <c r="C137" s="46">
        <v>-5</v>
      </c>
      <c r="D137" s="18" t="s">
        <v>1113</v>
      </c>
      <c r="E137" s="18" t="s">
        <v>1195</v>
      </c>
      <c r="F137" s="19" t="s">
        <v>2</v>
      </c>
      <c r="G137" s="42">
        <v>9</v>
      </c>
      <c r="H137" s="20">
        <v>1</v>
      </c>
      <c r="I137" s="54">
        <v>9</v>
      </c>
      <c r="J137" s="22" t="s">
        <v>1596</v>
      </c>
      <c r="K137" s="1"/>
      <c r="L137" s="39" t="s">
        <v>630</v>
      </c>
      <c r="M137" s="26">
        <v>172</v>
      </c>
      <c r="N137" s="38">
        <v>167</v>
      </c>
      <c r="O137" s="1"/>
      <c r="P137" s="7"/>
    </row>
    <row r="138" spans="2:16" s="4" customFormat="1" x14ac:dyDescent="0.3">
      <c r="B138" s="50">
        <v>111</v>
      </c>
      <c r="C138" s="46">
        <v>-5</v>
      </c>
      <c r="D138" s="18" t="s">
        <v>98</v>
      </c>
      <c r="E138" s="18" t="s">
        <v>1195</v>
      </c>
      <c r="F138" s="19" t="s">
        <v>1597</v>
      </c>
      <c r="G138" s="42">
        <v>9</v>
      </c>
      <c r="H138" s="20">
        <v>2</v>
      </c>
      <c r="I138" s="54">
        <v>4.5</v>
      </c>
      <c r="J138" s="22" t="s">
        <v>1598</v>
      </c>
      <c r="K138" s="1"/>
      <c r="L138" s="39" t="s">
        <v>668</v>
      </c>
      <c r="M138" s="26">
        <v>172</v>
      </c>
      <c r="N138" s="38">
        <v>167</v>
      </c>
      <c r="O138" s="1"/>
      <c r="P138" s="7"/>
    </row>
    <row r="139" spans="2:16" s="4" customFormat="1" x14ac:dyDescent="0.3">
      <c r="B139" s="50">
        <v>111</v>
      </c>
      <c r="C139" s="46">
        <v>-5</v>
      </c>
      <c r="D139" s="18" t="s">
        <v>47</v>
      </c>
      <c r="E139" s="18" t="s">
        <v>1195</v>
      </c>
      <c r="F139" s="19" t="s">
        <v>156</v>
      </c>
      <c r="G139" s="42">
        <v>9</v>
      </c>
      <c r="H139" s="20">
        <v>2</v>
      </c>
      <c r="I139" s="54">
        <v>4.5</v>
      </c>
      <c r="J139" s="22" t="s">
        <v>1599</v>
      </c>
      <c r="K139" s="1"/>
      <c r="L139" s="39" t="s">
        <v>559</v>
      </c>
      <c r="M139" s="26">
        <v>111</v>
      </c>
      <c r="N139" s="38">
        <v>106</v>
      </c>
      <c r="O139" s="1"/>
      <c r="P139" s="7"/>
    </row>
    <row r="140" spans="2:16" s="4" customFormat="1" x14ac:dyDescent="0.3">
      <c r="B140" s="50">
        <v>111</v>
      </c>
      <c r="C140" s="46" t="s">
        <v>635</v>
      </c>
      <c r="D140" s="18" t="s">
        <v>1450</v>
      </c>
      <c r="E140" s="18" t="s">
        <v>1195</v>
      </c>
      <c r="F140" s="19" t="s">
        <v>1451</v>
      </c>
      <c r="G140" s="42">
        <v>9</v>
      </c>
      <c r="H140" s="20">
        <v>1</v>
      </c>
      <c r="I140" s="54"/>
      <c r="J140" s="22" t="s">
        <v>1600</v>
      </c>
      <c r="K140" s="1"/>
      <c r="L140" s="39" t="s">
        <v>894</v>
      </c>
      <c r="M140" s="26">
        <v>111</v>
      </c>
      <c r="N140" s="38">
        <v>106</v>
      </c>
      <c r="O140" s="1"/>
      <c r="P140" s="7"/>
    </row>
    <row r="141" spans="2:16" s="4" customFormat="1" x14ac:dyDescent="0.3">
      <c r="B141" s="50">
        <v>111</v>
      </c>
      <c r="C141" s="46">
        <v>-5</v>
      </c>
      <c r="D141" s="18" t="s">
        <v>151</v>
      </c>
      <c r="E141" s="18" t="s">
        <v>1195</v>
      </c>
      <c r="F141" s="19" t="s">
        <v>1601</v>
      </c>
      <c r="G141" s="42">
        <v>9</v>
      </c>
      <c r="H141" s="20">
        <v>1</v>
      </c>
      <c r="I141" s="54"/>
      <c r="J141" s="22" t="s">
        <v>1602</v>
      </c>
      <c r="K141" s="1"/>
      <c r="L141" s="39" t="s">
        <v>592</v>
      </c>
      <c r="M141" s="26">
        <v>101</v>
      </c>
      <c r="N141" s="38">
        <v>96</v>
      </c>
      <c r="O141" s="1"/>
      <c r="P141" s="7"/>
    </row>
    <row r="142" spans="2:16" s="4" customFormat="1" x14ac:dyDescent="0.3">
      <c r="B142" s="50">
        <v>111</v>
      </c>
      <c r="C142" s="46">
        <v>-5</v>
      </c>
      <c r="D142" s="18" t="s">
        <v>1603</v>
      </c>
      <c r="E142" s="18" t="s">
        <v>1195</v>
      </c>
      <c r="F142" s="19" t="s">
        <v>1604</v>
      </c>
      <c r="G142" s="42">
        <v>9</v>
      </c>
      <c r="H142" s="20">
        <v>1</v>
      </c>
      <c r="I142" s="54"/>
      <c r="J142" s="22" t="s">
        <v>1602</v>
      </c>
      <c r="K142" s="1"/>
      <c r="L142" s="39" t="s">
        <v>354</v>
      </c>
      <c r="M142" s="26">
        <v>98</v>
      </c>
      <c r="N142" s="38">
        <v>94</v>
      </c>
      <c r="O142" s="1"/>
      <c r="P142" s="7"/>
    </row>
    <row r="143" spans="2:16" s="4" customFormat="1" x14ac:dyDescent="0.3">
      <c r="B143" s="50">
        <v>111</v>
      </c>
      <c r="C143" s="46">
        <v>-5</v>
      </c>
      <c r="D143" s="18" t="s">
        <v>1605</v>
      </c>
      <c r="E143" s="18" t="s">
        <v>1195</v>
      </c>
      <c r="F143" s="19" t="s">
        <v>1606</v>
      </c>
      <c r="G143" s="42">
        <v>9</v>
      </c>
      <c r="H143" s="20">
        <v>1</v>
      </c>
      <c r="I143" s="54"/>
      <c r="J143" s="22" t="s">
        <v>1607</v>
      </c>
      <c r="K143" s="1"/>
      <c r="L143" s="39" t="s">
        <v>97</v>
      </c>
      <c r="M143" s="26">
        <v>46</v>
      </c>
      <c r="N143" s="38">
        <v>46</v>
      </c>
      <c r="O143" s="1"/>
      <c r="P143" s="7"/>
    </row>
    <row r="144" spans="2:16" s="4" customFormat="1" x14ac:dyDescent="0.3">
      <c r="B144" s="50">
        <v>111</v>
      </c>
      <c r="C144" s="46" t="s">
        <v>635</v>
      </c>
      <c r="D144" s="18" t="s">
        <v>1728</v>
      </c>
      <c r="E144" s="18" t="s">
        <v>1195</v>
      </c>
      <c r="F144" s="19" t="s">
        <v>1729</v>
      </c>
      <c r="G144" s="42">
        <v>9</v>
      </c>
      <c r="H144" s="20">
        <v>1</v>
      </c>
      <c r="I144" s="54"/>
      <c r="J144" s="22" t="s">
        <v>1730</v>
      </c>
      <c r="K144" s="1"/>
      <c r="L144" s="39" t="s">
        <v>596</v>
      </c>
      <c r="M144" s="26">
        <v>139</v>
      </c>
      <c r="N144" s="38">
        <v>133</v>
      </c>
      <c r="O144" s="1"/>
      <c r="P144" s="7"/>
    </row>
    <row r="145" spans="2:16" s="4" customFormat="1" x14ac:dyDescent="0.3">
      <c r="B145" s="50">
        <v>139</v>
      </c>
      <c r="C145" s="46">
        <v>-6</v>
      </c>
      <c r="D145" s="18" t="s">
        <v>739</v>
      </c>
      <c r="E145" s="18" t="s">
        <v>1195</v>
      </c>
      <c r="F145" s="19" t="s">
        <v>768</v>
      </c>
      <c r="G145" s="42">
        <v>8</v>
      </c>
      <c r="H145" s="20">
        <v>1</v>
      </c>
      <c r="I145" s="54">
        <v>8</v>
      </c>
      <c r="J145" s="22" t="s">
        <v>1608</v>
      </c>
      <c r="K145" s="1"/>
      <c r="L145" s="39" t="s">
        <v>1362</v>
      </c>
      <c r="M145" s="26">
        <v>219</v>
      </c>
      <c r="N145" s="38">
        <v>211</v>
      </c>
      <c r="O145" s="1"/>
      <c r="P145" s="7"/>
    </row>
    <row r="146" spans="2:16" s="4" customFormat="1" x14ac:dyDescent="0.3">
      <c r="B146" s="50">
        <v>139</v>
      </c>
      <c r="C146" s="46">
        <v>-6</v>
      </c>
      <c r="D146" s="18" t="s">
        <v>22</v>
      </c>
      <c r="E146" s="18" t="s">
        <v>1195</v>
      </c>
      <c r="F146" s="19" t="s">
        <v>769</v>
      </c>
      <c r="G146" s="42">
        <v>8</v>
      </c>
      <c r="H146" s="20">
        <v>1</v>
      </c>
      <c r="I146" s="54">
        <v>8</v>
      </c>
      <c r="J146" s="22" t="s">
        <v>1608</v>
      </c>
      <c r="K146" s="1"/>
      <c r="L146" s="39" t="s">
        <v>444</v>
      </c>
      <c r="M146" s="26">
        <v>148</v>
      </c>
      <c r="N146" s="38">
        <v>144</v>
      </c>
      <c r="O146" s="1"/>
      <c r="P146" s="7"/>
    </row>
    <row r="147" spans="2:16" s="4" customFormat="1" x14ac:dyDescent="0.3">
      <c r="B147" s="50">
        <v>139</v>
      </c>
      <c r="C147" s="46">
        <v>-6</v>
      </c>
      <c r="D147" s="18" t="s">
        <v>741</v>
      </c>
      <c r="E147" s="18" t="s">
        <v>1195</v>
      </c>
      <c r="F147" s="19" t="s">
        <v>770</v>
      </c>
      <c r="G147" s="42">
        <v>8</v>
      </c>
      <c r="H147" s="20">
        <v>1</v>
      </c>
      <c r="I147" s="54">
        <v>8</v>
      </c>
      <c r="J147" s="22" t="s">
        <v>1608</v>
      </c>
      <c r="K147" s="1"/>
      <c r="L147" s="39" t="s">
        <v>597</v>
      </c>
      <c r="M147" s="26">
        <v>92</v>
      </c>
      <c r="N147" s="38">
        <v>88</v>
      </c>
      <c r="O147" s="1"/>
      <c r="P147" s="7"/>
    </row>
    <row r="148" spans="2:16" s="4" customFormat="1" x14ac:dyDescent="0.3">
      <c r="B148" s="50">
        <v>139</v>
      </c>
      <c r="C148" s="46">
        <v>-6</v>
      </c>
      <c r="D148" s="18" t="s">
        <v>455</v>
      </c>
      <c r="E148" s="18" t="s">
        <v>1195</v>
      </c>
      <c r="F148" s="19" t="s">
        <v>456</v>
      </c>
      <c r="G148" s="42">
        <v>8</v>
      </c>
      <c r="H148" s="20">
        <v>2</v>
      </c>
      <c r="I148" s="54">
        <v>4</v>
      </c>
      <c r="J148" s="22" t="s">
        <v>1610</v>
      </c>
      <c r="K148" s="1"/>
      <c r="L148" s="39" t="s">
        <v>1070</v>
      </c>
      <c r="M148" s="26">
        <v>139</v>
      </c>
      <c r="N148" s="38">
        <v>133</v>
      </c>
      <c r="O148" s="1"/>
      <c r="P148" s="7"/>
    </row>
    <row r="149" spans="2:16" s="4" customFormat="1" x14ac:dyDescent="0.3">
      <c r="B149" s="50">
        <v>139</v>
      </c>
      <c r="C149" s="46">
        <v>-6</v>
      </c>
      <c r="D149" s="18" t="s">
        <v>927</v>
      </c>
      <c r="E149" s="18" t="s">
        <v>1195</v>
      </c>
      <c r="F149" s="19" t="s">
        <v>1062</v>
      </c>
      <c r="G149" s="42">
        <v>8</v>
      </c>
      <c r="H149" s="20">
        <v>2</v>
      </c>
      <c r="I149" s="54">
        <v>4</v>
      </c>
      <c r="J149" s="22" t="s">
        <v>1611</v>
      </c>
      <c r="K149" s="1"/>
      <c r="L149" s="39" t="s">
        <v>85</v>
      </c>
      <c r="M149" s="26">
        <v>172</v>
      </c>
      <c r="N149" s="38">
        <v>167</v>
      </c>
      <c r="O149" s="1"/>
      <c r="P149" s="7"/>
    </row>
    <row r="150" spans="2:16" s="4" customFormat="1" x14ac:dyDescent="0.3">
      <c r="B150" s="50">
        <v>139</v>
      </c>
      <c r="C150" s="46">
        <v>-6</v>
      </c>
      <c r="D150" s="18" t="s">
        <v>1315</v>
      </c>
      <c r="E150" s="18" t="s">
        <v>1195</v>
      </c>
      <c r="F150" s="19" t="s">
        <v>1316</v>
      </c>
      <c r="G150" s="42">
        <v>8</v>
      </c>
      <c r="H150" s="20">
        <v>2</v>
      </c>
      <c r="I150" s="54">
        <v>4</v>
      </c>
      <c r="J150" s="22" t="s">
        <v>1612</v>
      </c>
      <c r="K150" s="1"/>
      <c r="L150" s="39" t="s">
        <v>415</v>
      </c>
      <c r="M150" s="26">
        <v>9</v>
      </c>
      <c r="N150" s="38">
        <v>9</v>
      </c>
      <c r="O150" s="1"/>
      <c r="P150" s="7"/>
    </row>
    <row r="151" spans="2:16" s="4" customFormat="1" x14ac:dyDescent="0.3">
      <c r="B151" s="50">
        <v>139</v>
      </c>
      <c r="C151" s="46">
        <v>-6</v>
      </c>
      <c r="D151" s="18" t="s">
        <v>614</v>
      </c>
      <c r="E151" s="18" t="s">
        <v>1195</v>
      </c>
      <c r="F151" s="19" t="s">
        <v>615</v>
      </c>
      <c r="G151" s="42">
        <v>8</v>
      </c>
      <c r="H151" s="20">
        <v>2</v>
      </c>
      <c r="I151" s="54">
        <v>4</v>
      </c>
      <c r="J151" s="22" t="s">
        <v>1614</v>
      </c>
      <c r="K151" s="1"/>
      <c r="L151" s="39" t="s">
        <v>1153</v>
      </c>
      <c r="M151" s="26">
        <v>280</v>
      </c>
      <c r="N151" s="38">
        <v>270</v>
      </c>
      <c r="O151" s="1"/>
      <c r="P151" s="7"/>
    </row>
    <row r="152" spans="2:16" s="4" customFormat="1" x14ac:dyDescent="0.3">
      <c r="B152" s="50">
        <v>139</v>
      </c>
      <c r="C152" s="46">
        <v>-6</v>
      </c>
      <c r="D152" s="18" t="s">
        <v>1116</v>
      </c>
      <c r="E152" s="18" t="s">
        <v>1195</v>
      </c>
      <c r="F152" s="19" t="s">
        <v>10</v>
      </c>
      <c r="G152" s="42">
        <v>8</v>
      </c>
      <c r="H152" s="20">
        <v>2</v>
      </c>
      <c r="I152" s="54">
        <v>4</v>
      </c>
      <c r="J152" s="22" t="s">
        <v>1615</v>
      </c>
      <c r="K152" s="1"/>
      <c r="L152" s="39" t="s">
        <v>789</v>
      </c>
      <c r="M152" s="26">
        <v>38</v>
      </c>
      <c r="N152" s="38">
        <v>37</v>
      </c>
      <c r="O152" s="1"/>
      <c r="P152" s="7"/>
    </row>
    <row r="153" spans="2:16" s="4" customFormat="1" x14ac:dyDescent="0.3">
      <c r="B153" s="50">
        <v>147</v>
      </c>
      <c r="C153" s="46">
        <v>-4</v>
      </c>
      <c r="D153" s="18" t="s">
        <v>275</v>
      </c>
      <c r="E153" s="18" t="s">
        <v>1195</v>
      </c>
      <c r="F153" s="19" t="s">
        <v>1173</v>
      </c>
      <c r="G153" s="42">
        <v>7</v>
      </c>
      <c r="H153" s="20">
        <v>2</v>
      </c>
      <c r="I153" s="54">
        <v>3.5</v>
      </c>
      <c r="J153" s="22" t="s">
        <v>1616</v>
      </c>
      <c r="K153" s="1"/>
      <c r="L153" s="39" t="s">
        <v>718</v>
      </c>
      <c r="M153" s="26">
        <v>111</v>
      </c>
      <c r="N153" s="38">
        <v>106</v>
      </c>
      <c r="O153" s="1"/>
      <c r="P153" s="7"/>
    </row>
    <row r="154" spans="2:16" s="4" customFormat="1" x14ac:dyDescent="0.3">
      <c r="B154" s="50">
        <v>148</v>
      </c>
      <c r="C154" s="46">
        <v>-4</v>
      </c>
      <c r="D154" s="18" t="s">
        <v>654</v>
      </c>
      <c r="E154" s="18" t="s">
        <v>1195</v>
      </c>
      <c r="F154" s="19" t="s">
        <v>655</v>
      </c>
      <c r="G154" s="42">
        <v>6</v>
      </c>
      <c r="H154" s="20">
        <v>1</v>
      </c>
      <c r="I154" s="54">
        <v>6</v>
      </c>
      <c r="J154" s="22" t="s">
        <v>1617</v>
      </c>
      <c r="K154" s="1"/>
      <c r="L154" s="39" t="s">
        <v>1701</v>
      </c>
      <c r="M154" s="26">
        <v>219</v>
      </c>
      <c r="N154" s="38">
        <v>211</v>
      </c>
      <c r="O154" s="1"/>
      <c r="P154" s="7"/>
    </row>
    <row r="155" spans="2:16" s="4" customFormat="1" x14ac:dyDescent="0.3">
      <c r="B155" s="50">
        <v>148</v>
      </c>
      <c r="C155" s="46">
        <v>-4</v>
      </c>
      <c r="D155" s="18" t="s">
        <v>7</v>
      </c>
      <c r="E155" s="18" t="s">
        <v>1195</v>
      </c>
      <c r="F155" s="19" t="s">
        <v>257</v>
      </c>
      <c r="G155" s="42">
        <v>6</v>
      </c>
      <c r="H155" s="20">
        <v>1</v>
      </c>
      <c r="I155" s="54">
        <v>6</v>
      </c>
      <c r="J155" s="22" t="s">
        <v>1618</v>
      </c>
      <c r="K155" s="1"/>
      <c r="L155" s="39" t="s">
        <v>669</v>
      </c>
      <c r="M155" s="26">
        <v>148</v>
      </c>
      <c r="N155" s="38">
        <v>144</v>
      </c>
      <c r="O155" s="1"/>
      <c r="P155" s="7"/>
    </row>
    <row r="156" spans="2:16" s="4" customFormat="1" x14ac:dyDescent="0.3">
      <c r="B156" s="50">
        <v>148</v>
      </c>
      <c r="C156" s="46">
        <v>-4</v>
      </c>
      <c r="D156" s="18" t="s">
        <v>21</v>
      </c>
      <c r="E156" s="18" t="s">
        <v>1195</v>
      </c>
      <c r="F156" s="19" t="s">
        <v>299</v>
      </c>
      <c r="G156" s="42">
        <v>6</v>
      </c>
      <c r="H156" s="20">
        <v>1</v>
      </c>
      <c r="I156" s="54">
        <v>6</v>
      </c>
      <c r="J156" s="22" t="s">
        <v>1619</v>
      </c>
      <c r="K156" s="1"/>
      <c r="L156" s="39" t="s">
        <v>1478</v>
      </c>
      <c r="M156" s="26">
        <v>219</v>
      </c>
      <c r="N156" s="38">
        <v>211</v>
      </c>
      <c r="O156" s="1"/>
      <c r="P156" s="7"/>
    </row>
    <row r="157" spans="2:16" s="4" customFormat="1" x14ac:dyDescent="0.3">
      <c r="B157" s="50">
        <v>148</v>
      </c>
      <c r="C157" s="46">
        <v>-4</v>
      </c>
      <c r="D157" s="18" t="s">
        <v>445</v>
      </c>
      <c r="E157" s="18" t="s">
        <v>1195</v>
      </c>
      <c r="F157" s="19" t="s">
        <v>446</v>
      </c>
      <c r="G157" s="42">
        <v>6</v>
      </c>
      <c r="H157" s="20">
        <v>1</v>
      </c>
      <c r="I157" s="54">
        <v>6</v>
      </c>
      <c r="J157" s="22" t="s">
        <v>1619</v>
      </c>
      <c r="K157" s="1"/>
      <c r="L157" s="39" t="s">
        <v>1154</v>
      </c>
      <c r="M157" s="26">
        <v>219</v>
      </c>
      <c r="N157" s="38">
        <v>211</v>
      </c>
      <c r="O157" s="1"/>
      <c r="P157" s="7"/>
    </row>
    <row r="158" spans="2:16" s="4" customFormat="1" x14ac:dyDescent="0.3">
      <c r="B158" s="50">
        <v>148</v>
      </c>
      <c r="C158" s="46">
        <v>-4</v>
      </c>
      <c r="D158" s="18" t="s">
        <v>659</v>
      </c>
      <c r="E158" s="18" t="s">
        <v>1195</v>
      </c>
      <c r="F158" s="19" t="s">
        <v>660</v>
      </c>
      <c r="G158" s="42">
        <v>6</v>
      </c>
      <c r="H158" s="20">
        <v>1</v>
      </c>
      <c r="I158" s="54">
        <v>6</v>
      </c>
      <c r="J158" s="22" t="s">
        <v>1618</v>
      </c>
      <c r="K158" s="1"/>
      <c r="L158" s="39" t="s">
        <v>1479</v>
      </c>
      <c r="M158" s="26">
        <v>280</v>
      </c>
      <c r="N158" s="38">
        <v>270</v>
      </c>
      <c r="O158" s="1"/>
      <c r="P158" s="7"/>
    </row>
    <row r="159" spans="2:16" s="4" customFormat="1" x14ac:dyDescent="0.3">
      <c r="B159" s="50">
        <v>148</v>
      </c>
      <c r="C159" s="46">
        <v>-4</v>
      </c>
      <c r="D159" s="18" t="s">
        <v>34</v>
      </c>
      <c r="E159" s="18" t="s">
        <v>1195</v>
      </c>
      <c r="F159" s="19" t="s">
        <v>647</v>
      </c>
      <c r="G159" s="42">
        <v>6</v>
      </c>
      <c r="H159" s="20">
        <v>1</v>
      </c>
      <c r="I159" s="54">
        <v>6</v>
      </c>
      <c r="J159" s="22" t="s">
        <v>1618</v>
      </c>
      <c r="K159" s="1"/>
      <c r="L159" s="39" t="s">
        <v>435</v>
      </c>
      <c r="M159" s="26">
        <v>111</v>
      </c>
      <c r="N159" s="38">
        <v>106</v>
      </c>
      <c r="O159" s="1"/>
      <c r="P159" s="7"/>
    </row>
    <row r="160" spans="2:16" s="4" customFormat="1" x14ac:dyDescent="0.3">
      <c r="B160" s="50">
        <v>148</v>
      </c>
      <c r="C160" s="46">
        <v>-4</v>
      </c>
      <c r="D160" s="18" t="s">
        <v>450</v>
      </c>
      <c r="E160" s="18" t="s">
        <v>1195</v>
      </c>
      <c r="F160" s="19" t="s">
        <v>451</v>
      </c>
      <c r="G160" s="42">
        <v>6</v>
      </c>
      <c r="H160" s="20">
        <v>1</v>
      </c>
      <c r="I160" s="54">
        <v>6</v>
      </c>
      <c r="J160" s="22" t="s">
        <v>1619</v>
      </c>
      <c r="K160" s="1"/>
      <c r="L160" s="39" t="s">
        <v>1480</v>
      </c>
      <c r="M160" s="26">
        <v>280</v>
      </c>
      <c r="N160" s="38">
        <v>270</v>
      </c>
      <c r="O160" s="1"/>
      <c r="P160" s="7"/>
    </row>
    <row r="161" spans="2:16" s="4" customFormat="1" x14ac:dyDescent="0.3">
      <c r="B161" s="50">
        <v>148</v>
      </c>
      <c r="C161" s="46">
        <v>-4</v>
      </c>
      <c r="D161" s="18" t="s">
        <v>295</v>
      </c>
      <c r="E161" s="18" t="s">
        <v>1195</v>
      </c>
      <c r="F161" s="19" t="s">
        <v>797</v>
      </c>
      <c r="G161" s="42">
        <v>6</v>
      </c>
      <c r="H161" s="20">
        <v>1</v>
      </c>
      <c r="I161" s="54">
        <v>6</v>
      </c>
      <c r="J161" s="22" t="s">
        <v>1620</v>
      </c>
      <c r="K161" s="1"/>
      <c r="L161" s="39" t="s">
        <v>790</v>
      </c>
      <c r="M161" s="26">
        <v>30</v>
      </c>
      <c r="N161" s="38">
        <v>30</v>
      </c>
      <c r="O161" s="1"/>
      <c r="P161" s="7"/>
    </row>
    <row r="162" spans="2:16" s="4" customFormat="1" x14ac:dyDescent="0.3">
      <c r="B162" s="50">
        <v>148</v>
      </c>
      <c r="C162" s="46">
        <v>-4</v>
      </c>
      <c r="D162" s="18" t="s">
        <v>126</v>
      </c>
      <c r="E162" s="18" t="s">
        <v>1195</v>
      </c>
      <c r="F162" s="19" t="s">
        <v>233</v>
      </c>
      <c r="G162" s="42">
        <v>6</v>
      </c>
      <c r="H162" s="20">
        <v>1</v>
      </c>
      <c r="I162" s="54">
        <v>6</v>
      </c>
      <c r="J162" s="22" t="s">
        <v>1621</v>
      </c>
      <c r="K162" s="1"/>
      <c r="L162" s="39" t="s">
        <v>1363</v>
      </c>
      <c r="M162" s="26">
        <v>219</v>
      </c>
      <c r="N162" s="38">
        <v>211</v>
      </c>
      <c r="O162" s="1"/>
      <c r="P162" s="7"/>
    </row>
    <row r="163" spans="2:16" s="4" customFormat="1" x14ac:dyDescent="0.3">
      <c r="B163" s="50">
        <v>148</v>
      </c>
      <c r="C163" s="46">
        <v>-4</v>
      </c>
      <c r="D163" s="18" t="s">
        <v>124</v>
      </c>
      <c r="E163" s="18" t="s">
        <v>1195</v>
      </c>
      <c r="F163" s="19" t="s">
        <v>125</v>
      </c>
      <c r="G163" s="42">
        <v>6</v>
      </c>
      <c r="H163" s="20">
        <v>1</v>
      </c>
      <c r="I163" s="54">
        <v>6</v>
      </c>
      <c r="J163" s="22" t="s">
        <v>1621</v>
      </c>
      <c r="K163" s="1"/>
      <c r="L163" s="39" t="s">
        <v>1364</v>
      </c>
      <c r="M163" s="26">
        <v>172</v>
      </c>
      <c r="N163" s="38">
        <v>167</v>
      </c>
      <c r="O163" s="1"/>
      <c r="P163" s="7"/>
    </row>
    <row r="164" spans="2:16" s="4" customFormat="1" x14ac:dyDescent="0.3">
      <c r="B164" s="50">
        <v>148</v>
      </c>
      <c r="C164" s="46">
        <v>-4</v>
      </c>
      <c r="D164" s="18" t="s">
        <v>204</v>
      </c>
      <c r="E164" s="18" t="s">
        <v>1195</v>
      </c>
      <c r="F164" s="19" t="s">
        <v>298</v>
      </c>
      <c r="G164" s="42">
        <v>6</v>
      </c>
      <c r="H164" s="20">
        <v>1</v>
      </c>
      <c r="I164" s="54">
        <v>6</v>
      </c>
      <c r="J164" s="22" t="s">
        <v>1622</v>
      </c>
      <c r="K164" s="1"/>
      <c r="L164" s="39" t="s">
        <v>1365</v>
      </c>
      <c r="M164" s="26">
        <v>68</v>
      </c>
      <c r="N164" s="38">
        <v>67</v>
      </c>
      <c r="O164" s="1"/>
      <c r="P164" s="7"/>
    </row>
    <row r="165" spans="2:16" s="4" customFormat="1" x14ac:dyDescent="0.3">
      <c r="B165" s="50">
        <v>148</v>
      </c>
      <c r="C165" s="46">
        <v>-4</v>
      </c>
      <c r="D165" s="18" t="s">
        <v>923</v>
      </c>
      <c r="E165" s="18" t="s">
        <v>1195</v>
      </c>
      <c r="F165" s="19" t="s">
        <v>1037</v>
      </c>
      <c r="G165" s="42">
        <v>6</v>
      </c>
      <c r="H165" s="20">
        <v>1</v>
      </c>
      <c r="I165" s="54">
        <v>6</v>
      </c>
      <c r="J165" s="22" t="s">
        <v>1622</v>
      </c>
      <c r="K165" s="1"/>
      <c r="L165" s="39" t="s">
        <v>470</v>
      </c>
      <c r="M165" s="26">
        <v>92</v>
      </c>
      <c r="N165" s="38">
        <v>88</v>
      </c>
      <c r="O165" s="1"/>
      <c r="P165" s="7"/>
    </row>
    <row r="166" spans="2:16" s="4" customFormat="1" x14ac:dyDescent="0.3">
      <c r="B166" s="50">
        <v>148</v>
      </c>
      <c r="C166" s="46">
        <v>-4</v>
      </c>
      <c r="D166" s="18" t="s">
        <v>699</v>
      </c>
      <c r="E166" s="18" t="s">
        <v>1195</v>
      </c>
      <c r="F166" s="19" t="s">
        <v>1179</v>
      </c>
      <c r="G166" s="42">
        <v>6</v>
      </c>
      <c r="H166" s="20">
        <v>1</v>
      </c>
      <c r="I166" s="54">
        <v>6</v>
      </c>
      <c r="J166" s="22" t="s">
        <v>1621</v>
      </c>
      <c r="K166" s="1"/>
      <c r="L166" s="39" t="s">
        <v>1366</v>
      </c>
      <c r="M166" s="26">
        <v>219</v>
      </c>
      <c r="N166" s="38">
        <v>211</v>
      </c>
      <c r="O166" s="1"/>
      <c r="P166" s="7"/>
    </row>
    <row r="167" spans="2:16" s="4" customFormat="1" x14ac:dyDescent="0.3">
      <c r="B167" s="50">
        <v>148</v>
      </c>
      <c r="C167" s="46">
        <v>-4</v>
      </c>
      <c r="D167" s="18" t="s">
        <v>924</v>
      </c>
      <c r="E167" s="18" t="s">
        <v>1195</v>
      </c>
      <c r="F167" s="19" t="s">
        <v>1038</v>
      </c>
      <c r="G167" s="42">
        <v>6</v>
      </c>
      <c r="H167" s="20">
        <v>1</v>
      </c>
      <c r="I167" s="54">
        <v>6</v>
      </c>
      <c r="J167" s="22" t="s">
        <v>1622</v>
      </c>
      <c r="K167" s="1"/>
      <c r="L167" s="39" t="s">
        <v>824</v>
      </c>
      <c r="M167" s="26">
        <v>66</v>
      </c>
      <c r="N167" s="38">
        <v>65</v>
      </c>
      <c r="O167" s="1"/>
      <c r="P167" s="7"/>
    </row>
    <row r="168" spans="2:16" s="4" customFormat="1" x14ac:dyDescent="0.3">
      <c r="B168" s="50">
        <v>148</v>
      </c>
      <c r="C168" s="46">
        <v>-4</v>
      </c>
      <c r="D168" s="18" t="s">
        <v>925</v>
      </c>
      <c r="E168" s="18" t="s">
        <v>1195</v>
      </c>
      <c r="F168" s="19" t="s">
        <v>1039</v>
      </c>
      <c r="G168" s="42">
        <v>6</v>
      </c>
      <c r="H168" s="20">
        <v>1</v>
      </c>
      <c r="I168" s="54">
        <v>6</v>
      </c>
      <c r="J168" s="22" t="s">
        <v>1622</v>
      </c>
      <c r="K168" s="1"/>
      <c r="L168" s="39" t="s">
        <v>565</v>
      </c>
      <c r="M168" s="26">
        <v>219</v>
      </c>
      <c r="N168" s="38">
        <v>211</v>
      </c>
      <c r="O168" s="1"/>
      <c r="P168" s="7"/>
    </row>
    <row r="169" spans="2:16" s="4" customFormat="1" x14ac:dyDescent="0.3">
      <c r="B169" s="50">
        <v>148</v>
      </c>
      <c r="C169" s="46" t="s">
        <v>635</v>
      </c>
      <c r="D169" s="18" t="s">
        <v>57</v>
      </c>
      <c r="E169" s="18" t="s">
        <v>1195</v>
      </c>
      <c r="F169" s="19" t="s">
        <v>1427</v>
      </c>
      <c r="G169" s="42">
        <v>6</v>
      </c>
      <c r="H169" s="20">
        <v>1</v>
      </c>
      <c r="I169" s="54">
        <v>6</v>
      </c>
      <c r="J169" s="22" t="s">
        <v>1623</v>
      </c>
      <c r="K169" s="1"/>
      <c r="L169" s="39" t="s">
        <v>412</v>
      </c>
      <c r="M169" s="26">
        <v>19</v>
      </c>
      <c r="N169" s="38">
        <v>19</v>
      </c>
      <c r="O169" s="1"/>
      <c r="P169" s="7"/>
    </row>
    <row r="170" spans="2:16" s="4" customFormat="1" x14ac:dyDescent="0.3">
      <c r="B170" s="50">
        <v>148</v>
      </c>
      <c r="C170" s="46" t="s">
        <v>635</v>
      </c>
      <c r="D170" s="18" t="s">
        <v>1430</v>
      </c>
      <c r="E170" s="18" t="s">
        <v>1195</v>
      </c>
      <c r="F170" s="19" t="s">
        <v>1431</v>
      </c>
      <c r="G170" s="42">
        <v>6</v>
      </c>
      <c r="H170" s="20">
        <v>1</v>
      </c>
      <c r="I170" s="54">
        <v>6</v>
      </c>
      <c r="J170" s="22" t="s">
        <v>1623</v>
      </c>
      <c r="K170" s="1"/>
      <c r="L170" s="39" t="s">
        <v>1367</v>
      </c>
      <c r="M170" s="26">
        <v>111</v>
      </c>
      <c r="N170" s="38">
        <v>106</v>
      </c>
      <c r="O170" s="1"/>
      <c r="P170" s="7"/>
    </row>
    <row r="171" spans="2:16" s="4" customFormat="1" x14ac:dyDescent="0.3">
      <c r="B171" s="50">
        <v>148</v>
      </c>
      <c r="C171" s="46">
        <v>-4</v>
      </c>
      <c r="D171" s="18" t="s">
        <v>819</v>
      </c>
      <c r="E171" s="18" t="s">
        <v>1195</v>
      </c>
      <c r="F171" s="19" t="s">
        <v>271</v>
      </c>
      <c r="G171" s="42">
        <v>6</v>
      </c>
      <c r="H171" s="20">
        <v>2</v>
      </c>
      <c r="I171" s="54">
        <v>3</v>
      </c>
      <c r="J171" s="22" t="s">
        <v>1624</v>
      </c>
      <c r="K171" s="1"/>
      <c r="L171" s="39" t="s">
        <v>895</v>
      </c>
      <c r="M171" s="26">
        <v>85</v>
      </c>
      <c r="N171" s="38">
        <v>82</v>
      </c>
      <c r="O171" s="1"/>
      <c r="P171" s="7"/>
    </row>
    <row r="172" spans="2:16" s="4" customFormat="1" x14ac:dyDescent="0.3">
      <c r="B172" s="50">
        <v>148</v>
      </c>
      <c r="C172" s="46">
        <v>-4</v>
      </c>
      <c r="D172" s="18" t="s">
        <v>171</v>
      </c>
      <c r="E172" s="18" t="s">
        <v>1195</v>
      </c>
      <c r="F172" s="19" t="s">
        <v>172</v>
      </c>
      <c r="G172" s="42">
        <v>6</v>
      </c>
      <c r="H172" s="20">
        <v>2</v>
      </c>
      <c r="I172" s="54">
        <v>3</v>
      </c>
      <c r="J172" s="22" t="s">
        <v>1625</v>
      </c>
      <c r="K172" s="1"/>
      <c r="L172" s="39" t="s">
        <v>587</v>
      </c>
      <c r="M172" s="26">
        <v>76</v>
      </c>
      <c r="N172" s="38">
        <v>74</v>
      </c>
      <c r="O172" s="1"/>
      <c r="P172" s="7"/>
    </row>
    <row r="173" spans="2:16" s="4" customFormat="1" x14ac:dyDescent="0.3">
      <c r="B173" s="50">
        <v>148</v>
      </c>
      <c r="C173" s="46">
        <v>-4</v>
      </c>
      <c r="D173" s="18" t="s">
        <v>610</v>
      </c>
      <c r="E173" s="18" t="s">
        <v>1195</v>
      </c>
      <c r="F173" s="19" t="s">
        <v>378</v>
      </c>
      <c r="G173" s="42">
        <v>6</v>
      </c>
      <c r="H173" s="20">
        <v>2</v>
      </c>
      <c r="I173" s="54">
        <v>3</v>
      </c>
      <c r="J173" s="22" t="s">
        <v>1626</v>
      </c>
      <c r="K173" s="1"/>
      <c r="L173" s="39" t="s">
        <v>251</v>
      </c>
      <c r="M173" s="26">
        <v>92</v>
      </c>
      <c r="N173" s="38">
        <v>88</v>
      </c>
      <c r="O173" s="1"/>
      <c r="P173" s="7"/>
    </row>
    <row r="174" spans="2:16" s="4" customFormat="1" x14ac:dyDescent="0.3">
      <c r="B174" s="50">
        <v>148</v>
      </c>
      <c r="C174" s="46">
        <v>-4</v>
      </c>
      <c r="D174" s="18" t="s">
        <v>59</v>
      </c>
      <c r="E174" s="18" t="s">
        <v>1195</v>
      </c>
      <c r="F174" s="19" t="s">
        <v>1029</v>
      </c>
      <c r="G174" s="42">
        <v>6</v>
      </c>
      <c r="H174" s="20">
        <v>2</v>
      </c>
      <c r="I174" s="54">
        <v>3</v>
      </c>
      <c r="J174" s="22" t="s">
        <v>1627</v>
      </c>
      <c r="K174" s="1"/>
      <c r="L174" s="40" t="s">
        <v>631</v>
      </c>
      <c r="M174" s="28">
        <v>76</v>
      </c>
      <c r="N174" s="38">
        <v>74</v>
      </c>
      <c r="O174" s="1"/>
      <c r="P174" s="7"/>
    </row>
    <row r="175" spans="2:16" x14ac:dyDescent="0.3">
      <c r="B175" s="50">
        <v>148</v>
      </c>
      <c r="C175" s="46">
        <v>-4</v>
      </c>
      <c r="D175" s="18" t="s">
        <v>467</v>
      </c>
      <c r="E175" s="18" t="s">
        <v>1195</v>
      </c>
      <c r="F175" s="19" t="s">
        <v>226</v>
      </c>
      <c r="G175" s="42">
        <v>6</v>
      </c>
      <c r="H175" s="20">
        <v>2</v>
      </c>
      <c r="I175" s="54">
        <v>3</v>
      </c>
      <c r="J175" s="22" t="s">
        <v>1628</v>
      </c>
      <c r="L175" s="41" t="s">
        <v>896</v>
      </c>
      <c r="M175" s="29">
        <v>111</v>
      </c>
      <c r="N175" s="38">
        <v>106</v>
      </c>
    </row>
    <row r="176" spans="2:16" x14ac:dyDescent="0.3">
      <c r="B176" s="50">
        <v>148</v>
      </c>
      <c r="C176" s="46">
        <v>63</v>
      </c>
      <c r="D176" s="18" t="s">
        <v>1460</v>
      </c>
      <c r="E176" s="18" t="s">
        <v>1195</v>
      </c>
      <c r="F176" s="19" t="s">
        <v>1461</v>
      </c>
      <c r="G176" s="42">
        <v>6</v>
      </c>
      <c r="H176" s="20">
        <v>2</v>
      </c>
      <c r="I176" s="54"/>
      <c r="J176" s="22" t="s">
        <v>1731</v>
      </c>
      <c r="L176" s="41" t="s">
        <v>1702</v>
      </c>
      <c r="M176" s="29">
        <v>219</v>
      </c>
      <c r="N176" s="38">
        <v>211</v>
      </c>
    </row>
    <row r="177" spans="2:15" x14ac:dyDescent="0.3">
      <c r="B177" s="50">
        <v>148</v>
      </c>
      <c r="C177" s="46">
        <v>63</v>
      </c>
      <c r="D177" s="18" t="s">
        <v>1466</v>
      </c>
      <c r="E177" s="18" t="s">
        <v>1195</v>
      </c>
      <c r="F177" s="19" t="s">
        <v>1467</v>
      </c>
      <c r="G177" s="42">
        <v>6</v>
      </c>
      <c r="H177" s="20">
        <v>2</v>
      </c>
      <c r="I177" s="54"/>
      <c r="J177" s="22" t="s">
        <v>1731</v>
      </c>
      <c r="L177" s="41" t="s">
        <v>719</v>
      </c>
      <c r="M177" s="29">
        <v>101</v>
      </c>
      <c r="N177" s="38">
        <v>96</v>
      </c>
    </row>
    <row r="178" spans="2:15" s="7" customFormat="1" x14ac:dyDescent="0.3">
      <c r="B178" s="50">
        <v>172</v>
      </c>
      <c r="C178" s="46">
        <v>-5</v>
      </c>
      <c r="D178" s="18" t="s">
        <v>808</v>
      </c>
      <c r="E178" s="18" t="s">
        <v>1195</v>
      </c>
      <c r="F178" s="19" t="s">
        <v>809</v>
      </c>
      <c r="G178" s="42">
        <v>5</v>
      </c>
      <c r="H178" s="20">
        <v>1</v>
      </c>
      <c r="I178" s="54">
        <v>5</v>
      </c>
      <c r="J178" s="22" t="s">
        <v>1629</v>
      </c>
      <c r="K178" s="1"/>
      <c r="L178" s="41" t="s">
        <v>76</v>
      </c>
      <c r="M178" s="29">
        <v>17</v>
      </c>
      <c r="N178" s="38">
        <v>17</v>
      </c>
      <c r="O178" s="1"/>
    </row>
    <row r="179" spans="2:15" s="7" customFormat="1" x14ac:dyDescent="0.3">
      <c r="B179" s="50">
        <v>172</v>
      </c>
      <c r="C179" s="46">
        <v>-5</v>
      </c>
      <c r="D179" s="18" t="s">
        <v>44</v>
      </c>
      <c r="E179" s="18" t="s">
        <v>1195</v>
      </c>
      <c r="F179" s="19" t="s">
        <v>157</v>
      </c>
      <c r="G179" s="42">
        <v>5</v>
      </c>
      <c r="H179" s="20">
        <v>1</v>
      </c>
      <c r="I179" s="54">
        <v>5</v>
      </c>
      <c r="J179" s="22" t="s">
        <v>1630</v>
      </c>
      <c r="K179" s="1"/>
      <c r="L179" s="41" t="s">
        <v>138</v>
      </c>
      <c r="M179" s="29">
        <v>6</v>
      </c>
      <c r="N179" s="38">
        <v>6</v>
      </c>
      <c r="O179" s="1"/>
    </row>
    <row r="180" spans="2:15" s="7" customFormat="1" x14ac:dyDescent="0.3">
      <c r="B180" s="50">
        <v>172</v>
      </c>
      <c r="C180" s="46">
        <v>-5</v>
      </c>
      <c r="D180" s="18" t="s">
        <v>578</v>
      </c>
      <c r="E180" s="18" t="s">
        <v>1195</v>
      </c>
      <c r="F180" s="19" t="s">
        <v>579</v>
      </c>
      <c r="G180" s="42">
        <v>5</v>
      </c>
      <c r="H180" s="20">
        <v>1</v>
      </c>
      <c r="I180" s="54">
        <v>5</v>
      </c>
      <c r="J180" s="22" t="s">
        <v>1631</v>
      </c>
      <c r="K180" s="1"/>
      <c r="L180" s="41" t="s">
        <v>1071</v>
      </c>
      <c r="M180" s="29">
        <v>148</v>
      </c>
      <c r="N180" s="38">
        <v>144</v>
      </c>
      <c r="O180" s="1"/>
    </row>
    <row r="181" spans="2:15" s="7" customFormat="1" x14ac:dyDescent="0.3">
      <c r="B181" s="50">
        <v>172</v>
      </c>
      <c r="C181" s="46">
        <v>-5</v>
      </c>
      <c r="D181" s="18" t="s">
        <v>280</v>
      </c>
      <c r="E181" s="18" t="s">
        <v>1195</v>
      </c>
      <c r="F181" s="19" t="s">
        <v>281</v>
      </c>
      <c r="G181" s="42">
        <v>5</v>
      </c>
      <c r="H181" s="20">
        <v>1</v>
      </c>
      <c r="I181" s="54">
        <v>5</v>
      </c>
      <c r="J181" s="22" t="s">
        <v>1632</v>
      </c>
      <c r="K181" s="1"/>
      <c r="L181" s="41" t="s">
        <v>566</v>
      </c>
      <c r="M181" s="29">
        <v>219</v>
      </c>
      <c r="N181" s="38">
        <v>211</v>
      </c>
      <c r="O181" s="1"/>
    </row>
    <row r="182" spans="2:15" s="7" customFormat="1" x14ac:dyDescent="0.3">
      <c r="B182" s="50">
        <v>172</v>
      </c>
      <c r="C182" s="46">
        <v>-5</v>
      </c>
      <c r="D182" s="18" t="s">
        <v>695</v>
      </c>
      <c r="E182" s="18" t="s">
        <v>1195</v>
      </c>
      <c r="F182" s="19" t="s">
        <v>696</v>
      </c>
      <c r="G182" s="42">
        <v>5</v>
      </c>
      <c r="H182" s="20">
        <v>1</v>
      </c>
      <c r="I182" s="54">
        <v>5</v>
      </c>
      <c r="J182" s="22" t="s">
        <v>1633</v>
      </c>
      <c r="K182" s="1"/>
      <c r="L182" s="41" t="s">
        <v>753</v>
      </c>
      <c r="M182" s="29">
        <v>211</v>
      </c>
      <c r="N182" s="38">
        <v>204</v>
      </c>
      <c r="O182" s="1"/>
    </row>
    <row r="183" spans="2:15" s="7" customFormat="1" x14ac:dyDescent="0.3">
      <c r="B183" s="50">
        <v>172</v>
      </c>
      <c r="C183" s="46">
        <v>-5</v>
      </c>
      <c r="D183" s="18" t="s">
        <v>698</v>
      </c>
      <c r="E183" s="18" t="s">
        <v>1195</v>
      </c>
      <c r="F183" s="19" t="s">
        <v>160</v>
      </c>
      <c r="G183" s="42">
        <v>5</v>
      </c>
      <c r="H183" s="20">
        <v>1</v>
      </c>
      <c r="I183" s="54">
        <v>5</v>
      </c>
      <c r="J183" s="22" t="s">
        <v>1633</v>
      </c>
      <c r="K183" s="1"/>
      <c r="L183" s="41" t="s">
        <v>213</v>
      </c>
      <c r="M183" s="29">
        <v>30</v>
      </c>
      <c r="N183" s="38">
        <v>30</v>
      </c>
      <c r="O183" s="1"/>
    </row>
    <row r="184" spans="2:15" s="7" customFormat="1" x14ac:dyDescent="0.3">
      <c r="B184" s="50">
        <v>172</v>
      </c>
      <c r="C184" s="46">
        <v>-5</v>
      </c>
      <c r="D184" s="18" t="s">
        <v>26</v>
      </c>
      <c r="E184" s="18" t="s">
        <v>1195</v>
      </c>
      <c r="F184" s="19" t="s">
        <v>462</v>
      </c>
      <c r="G184" s="42">
        <v>5</v>
      </c>
      <c r="H184" s="20">
        <v>1</v>
      </c>
      <c r="I184" s="54">
        <v>5</v>
      </c>
      <c r="J184" s="22" t="s">
        <v>1633</v>
      </c>
      <c r="K184" s="1"/>
      <c r="L184" s="41" t="s">
        <v>1481</v>
      </c>
      <c r="M184" s="29">
        <v>172</v>
      </c>
      <c r="N184" s="38">
        <v>167</v>
      </c>
      <c r="O184" s="1"/>
    </row>
    <row r="185" spans="2:15" s="7" customFormat="1" x14ac:dyDescent="0.3">
      <c r="B185" s="50">
        <v>172</v>
      </c>
      <c r="C185" s="46">
        <v>-5</v>
      </c>
      <c r="D185" s="18" t="s">
        <v>467</v>
      </c>
      <c r="E185" s="18" t="s">
        <v>1195</v>
      </c>
      <c r="F185" s="19" t="s">
        <v>547</v>
      </c>
      <c r="G185" s="42">
        <v>5</v>
      </c>
      <c r="H185" s="20">
        <v>1</v>
      </c>
      <c r="I185" s="54">
        <v>5</v>
      </c>
      <c r="J185" s="22" t="s">
        <v>1630</v>
      </c>
      <c r="K185" s="1"/>
      <c r="L185" s="41" t="s">
        <v>1482</v>
      </c>
      <c r="M185" s="29">
        <v>211</v>
      </c>
      <c r="N185" s="38">
        <v>270</v>
      </c>
      <c r="O185" s="1"/>
    </row>
    <row r="186" spans="2:15" s="7" customFormat="1" x14ac:dyDescent="0.3">
      <c r="B186" s="51">
        <v>172</v>
      </c>
      <c r="C186" s="47">
        <v>-5</v>
      </c>
      <c r="D186" s="30" t="s">
        <v>516</v>
      </c>
      <c r="E186" s="30" t="s">
        <v>1195</v>
      </c>
      <c r="F186" s="31" t="s">
        <v>517</v>
      </c>
      <c r="G186" s="42">
        <v>5</v>
      </c>
      <c r="H186" s="20">
        <v>1</v>
      </c>
      <c r="I186" s="54">
        <v>5</v>
      </c>
      <c r="J186" s="22" t="s">
        <v>1634</v>
      </c>
      <c r="K186" s="1"/>
      <c r="L186" s="41" t="s">
        <v>1703</v>
      </c>
      <c r="M186" s="29">
        <v>219</v>
      </c>
      <c r="N186" s="38">
        <v>211</v>
      </c>
      <c r="O186" s="1"/>
    </row>
    <row r="187" spans="2:15" s="7" customFormat="1" x14ac:dyDescent="0.3">
      <c r="B187" s="51">
        <v>172</v>
      </c>
      <c r="C187" s="47">
        <v>-5</v>
      </c>
      <c r="D187" s="18" t="s">
        <v>869</v>
      </c>
      <c r="E187" s="18" t="s">
        <v>1195</v>
      </c>
      <c r="F187" s="19" t="s">
        <v>870</v>
      </c>
      <c r="G187" s="42">
        <v>5</v>
      </c>
      <c r="H187" s="20">
        <v>1</v>
      </c>
      <c r="I187" s="54">
        <v>5</v>
      </c>
      <c r="J187" s="22" t="s">
        <v>1635</v>
      </c>
      <c r="K187" s="1"/>
      <c r="L187" s="41" t="s">
        <v>472</v>
      </c>
      <c r="M187" s="29">
        <v>219</v>
      </c>
      <c r="N187" s="38">
        <v>211</v>
      </c>
      <c r="O187" s="1"/>
    </row>
    <row r="188" spans="2:15" s="7" customFormat="1" x14ac:dyDescent="0.3">
      <c r="B188" s="51">
        <v>172</v>
      </c>
      <c r="C188" s="47">
        <v>-5</v>
      </c>
      <c r="D188" s="18" t="s">
        <v>79</v>
      </c>
      <c r="E188" s="18" t="s">
        <v>1195</v>
      </c>
      <c r="F188" s="19" t="s">
        <v>250</v>
      </c>
      <c r="G188" s="42">
        <v>5</v>
      </c>
      <c r="H188" s="20">
        <v>1</v>
      </c>
      <c r="I188" s="54">
        <v>5</v>
      </c>
      <c r="J188" s="22" t="s">
        <v>1633</v>
      </c>
      <c r="K188" s="1"/>
      <c r="L188" s="41" t="s">
        <v>328</v>
      </c>
      <c r="M188" s="29">
        <v>76</v>
      </c>
      <c r="N188" s="38">
        <v>74</v>
      </c>
      <c r="O188" s="1"/>
    </row>
    <row r="189" spans="2:15" s="7" customFormat="1" x14ac:dyDescent="0.3">
      <c r="B189" s="51">
        <v>172</v>
      </c>
      <c r="C189" s="47">
        <v>-5</v>
      </c>
      <c r="D189" s="18" t="s">
        <v>518</v>
      </c>
      <c r="E189" s="18" t="s">
        <v>1195</v>
      </c>
      <c r="F189" s="19" t="s">
        <v>519</v>
      </c>
      <c r="G189" s="42">
        <v>5</v>
      </c>
      <c r="H189" s="20">
        <v>1</v>
      </c>
      <c r="I189" s="54">
        <v>5</v>
      </c>
      <c r="J189" s="22" t="s">
        <v>1634</v>
      </c>
      <c r="K189" s="1"/>
      <c r="L189" s="41" t="s">
        <v>585</v>
      </c>
      <c r="M189" s="29">
        <v>2</v>
      </c>
      <c r="N189" s="38">
        <v>2</v>
      </c>
      <c r="O189" s="1"/>
    </row>
    <row r="190" spans="2:15" s="7" customFormat="1" x14ac:dyDescent="0.3">
      <c r="B190" s="51">
        <v>172</v>
      </c>
      <c r="C190" s="47">
        <v>-5</v>
      </c>
      <c r="D190" s="18" t="s">
        <v>805</v>
      </c>
      <c r="E190" s="18" t="s">
        <v>1195</v>
      </c>
      <c r="F190" s="19" t="s">
        <v>226</v>
      </c>
      <c r="G190" s="42">
        <v>5</v>
      </c>
      <c r="H190" s="20">
        <v>1</v>
      </c>
      <c r="I190" s="54">
        <v>5</v>
      </c>
      <c r="J190" s="22" t="s">
        <v>1629</v>
      </c>
      <c r="K190" s="1"/>
      <c r="L190" s="41" t="s">
        <v>897</v>
      </c>
      <c r="M190" s="29">
        <v>55</v>
      </c>
      <c r="N190" s="38">
        <v>54</v>
      </c>
      <c r="O190" s="1"/>
    </row>
    <row r="191" spans="2:15" s="7" customFormat="1" x14ac:dyDescent="0.3">
      <c r="B191" s="51">
        <v>172</v>
      </c>
      <c r="C191" s="47">
        <v>-5</v>
      </c>
      <c r="D191" s="18" t="s">
        <v>699</v>
      </c>
      <c r="E191" s="18" t="s">
        <v>1195</v>
      </c>
      <c r="F191" s="19" t="s">
        <v>700</v>
      </c>
      <c r="G191" s="42">
        <v>5</v>
      </c>
      <c r="H191" s="20">
        <v>1</v>
      </c>
      <c r="I191" s="54">
        <v>5</v>
      </c>
      <c r="J191" s="22" t="s">
        <v>1633</v>
      </c>
      <c r="K191" s="1"/>
      <c r="L191" s="41" t="s">
        <v>671</v>
      </c>
      <c r="M191" s="29">
        <v>101</v>
      </c>
      <c r="N191" s="38">
        <v>96</v>
      </c>
      <c r="O191" s="1"/>
    </row>
    <row r="192" spans="2:15" s="7" customFormat="1" x14ac:dyDescent="0.3">
      <c r="B192" s="51">
        <v>172</v>
      </c>
      <c r="C192" s="47">
        <v>-5</v>
      </c>
      <c r="D192" s="18" t="s">
        <v>701</v>
      </c>
      <c r="E192" s="18" t="s">
        <v>1195</v>
      </c>
      <c r="F192" s="19" t="s">
        <v>702</v>
      </c>
      <c r="G192" s="42">
        <v>5</v>
      </c>
      <c r="H192" s="20">
        <v>1</v>
      </c>
      <c r="I192" s="54">
        <v>5</v>
      </c>
      <c r="J192" s="22" t="s">
        <v>1633</v>
      </c>
      <c r="K192" s="1"/>
      <c r="L192" s="41" t="s">
        <v>791</v>
      </c>
      <c r="M192" s="29">
        <v>147</v>
      </c>
      <c r="N192" s="38">
        <v>143</v>
      </c>
      <c r="O192" s="1"/>
    </row>
    <row r="193" spans="2:15" s="7" customFormat="1" x14ac:dyDescent="0.3">
      <c r="B193" s="51">
        <v>172</v>
      </c>
      <c r="C193" s="47">
        <v>-5</v>
      </c>
      <c r="D193" s="18" t="s">
        <v>520</v>
      </c>
      <c r="E193" s="18" t="s">
        <v>1195</v>
      </c>
      <c r="F193" s="19" t="s">
        <v>2</v>
      </c>
      <c r="G193" s="42">
        <v>5</v>
      </c>
      <c r="H193" s="20">
        <v>1</v>
      </c>
      <c r="I193" s="54">
        <v>5</v>
      </c>
      <c r="J193" s="22" t="s">
        <v>1634</v>
      </c>
      <c r="K193" s="1"/>
      <c r="L193" s="41" t="s">
        <v>1704</v>
      </c>
      <c r="M193" s="29">
        <v>219</v>
      </c>
      <c r="N193" s="38">
        <v>211</v>
      </c>
      <c r="O193" s="1"/>
    </row>
    <row r="194" spans="2:15" s="7" customFormat="1" x14ac:dyDescent="0.3">
      <c r="B194" s="51">
        <v>172</v>
      </c>
      <c r="C194" s="47">
        <v>-5</v>
      </c>
      <c r="D194" s="18" t="s">
        <v>53</v>
      </c>
      <c r="E194" s="18" t="s">
        <v>1195</v>
      </c>
      <c r="F194" s="19" t="s">
        <v>606</v>
      </c>
      <c r="G194" s="42">
        <v>5</v>
      </c>
      <c r="H194" s="20">
        <v>1</v>
      </c>
      <c r="I194" s="54">
        <v>5</v>
      </c>
      <c r="J194" s="22" t="s">
        <v>1632</v>
      </c>
      <c r="K194" s="1"/>
      <c r="L194" s="41" t="s">
        <v>1368</v>
      </c>
      <c r="M194" s="29">
        <v>111</v>
      </c>
      <c r="N194" s="38">
        <v>106</v>
      </c>
      <c r="O194" s="1"/>
    </row>
    <row r="195" spans="2:15" s="7" customFormat="1" x14ac:dyDescent="0.3">
      <c r="B195" s="51">
        <v>172</v>
      </c>
      <c r="C195" s="47">
        <v>-5</v>
      </c>
      <c r="D195" s="18" t="s">
        <v>549</v>
      </c>
      <c r="E195" s="18" t="s">
        <v>1195</v>
      </c>
      <c r="F195" s="19" t="s">
        <v>550</v>
      </c>
      <c r="G195" s="42">
        <v>5</v>
      </c>
      <c r="H195" s="20">
        <v>1</v>
      </c>
      <c r="I195" s="54">
        <v>5</v>
      </c>
      <c r="J195" s="22" t="s">
        <v>1630</v>
      </c>
      <c r="K195" s="1"/>
      <c r="L195" s="41" t="s">
        <v>1107</v>
      </c>
      <c r="M195" s="29">
        <v>35</v>
      </c>
      <c r="N195" s="38">
        <v>35</v>
      </c>
      <c r="O195" s="1"/>
    </row>
    <row r="196" spans="2:15" s="7" customFormat="1" x14ac:dyDescent="0.3">
      <c r="B196" s="51">
        <v>172</v>
      </c>
      <c r="C196" s="47">
        <v>-5</v>
      </c>
      <c r="D196" s="18" t="s">
        <v>20</v>
      </c>
      <c r="E196" s="18" t="s">
        <v>1195</v>
      </c>
      <c r="F196" s="19" t="s">
        <v>161</v>
      </c>
      <c r="G196" s="42">
        <v>5</v>
      </c>
      <c r="H196" s="20">
        <v>1</v>
      </c>
      <c r="I196" s="54">
        <v>5</v>
      </c>
      <c r="J196" s="22" t="s">
        <v>1633</v>
      </c>
      <c r="K196" s="1"/>
      <c r="L196" s="41" t="s">
        <v>1705</v>
      </c>
      <c r="M196" s="29">
        <v>219</v>
      </c>
      <c r="N196" s="38">
        <v>211</v>
      </c>
      <c r="O196" s="1"/>
    </row>
    <row r="197" spans="2:15" s="7" customFormat="1" x14ac:dyDescent="0.3">
      <c r="B197" s="51">
        <v>172</v>
      </c>
      <c r="C197" s="47">
        <v>-5</v>
      </c>
      <c r="D197" s="18" t="s">
        <v>3</v>
      </c>
      <c r="E197" s="18" t="s">
        <v>1195</v>
      </c>
      <c r="F197" s="19" t="s">
        <v>607</v>
      </c>
      <c r="G197" s="42">
        <v>5</v>
      </c>
      <c r="H197" s="20">
        <v>1</v>
      </c>
      <c r="I197" s="54">
        <v>5</v>
      </c>
      <c r="J197" s="22" t="s">
        <v>1632</v>
      </c>
      <c r="K197" s="1"/>
      <c r="L197" s="41" t="s">
        <v>672</v>
      </c>
      <c r="M197" s="29">
        <v>35</v>
      </c>
      <c r="N197" s="38">
        <v>35</v>
      </c>
      <c r="O197" s="1"/>
    </row>
    <row r="198" spans="2:15" s="7" customFormat="1" x14ac:dyDescent="0.3">
      <c r="B198" s="51">
        <v>172</v>
      </c>
      <c r="C198" s="47">
        <v>-5</v>
      </c>
      <c r="D198" s="18" t="s">
        <v>84</v>
      </c>
      <c r="E198" s="18" t="s">
        <v>1195</v>
      </c>
      <c r="F198" s="19" t="s">
        <v>703</v>
      </c>
      <c r="G198" s="42">
        <v>5</v>
      </c>
      <c r="H198" s="20">
        <v>1</v>
      </c>
      <c r="I198" s="54">
        <v>5</v>
      </c>
      <c r="J198" s="22" t="s">
        <v>1633</v>
      </c>
      <c r="K198" s="1"/>
      <c r="L198" s="41" t="s">
        <v>754</v>
      </c>
      <c r="M198" s="29">
        <v>66</v>
      </c>
      <c r="N198" s="38">
        <v>65</v>
      </c>
      <c r="O198" s="1"/>
    </row>
    <row r="199" spans="2:15" s="7" customFormat="1" x14ac:dyDescent="0.3">
      <c r="B199" s="51">
        <v>172</v>
      </c>
      <c r="C199" s="47">
        <v>-5</v>
      </c>
      <c r="D199" s="18" t="s">
        <v>458</v>
      </c>
      <c r="E199" s="18" t="s">
        <v>1195</v>
      </c>
      <c r="F199" s="19" t="s">
        <v>459</v>
      </c>
      <c r="G199" s="42">
        <v>5</v>
      </c>
      <c r="H199" s="20">
        <v>1</v>
      </c>
      <c r="I199" s="54">
        <v>5</v>
      </c>
      <c r="J199" s="22" t="s">
        <v>1636</v>
      </c>
      <c r="K199" s="1"/>
      <c r="L199" s="41" t="s">
        <v>1483</v>
      </c>
      <c r="M199" s="29">
        <v>148</v>
      </c>
      <c r="N199" s="38">
        <v>211</v>
      </c>
      <c r="O199" s="1"/>
    </row>
    <row r="200" spans="2:15" s="7" customFormat="1" x14ac:dyDescent="0.3">
      <c r="B200" s="51">
        <v>172</v>
      </c>
      <c r="C200" s="47">
        <v>-5</v>
      </c>
      <c r="D200" s="18" t="s">
        <v>873</v>
      </c>
      <c r="E200" s="18" t="s">
        <v>1195</v>
      </c>
      <c r="F200" s="19" t="s">
        <v>874</v>
      </c>
      <c r="G200" s="42">
        <v>5</v>
      </c>
      <c r="H200" s="20">
        <v>1</v>
      </c>
      <c r="I200" s="54">
        <v>5</v>
      </c>
      <c r="J200" s="22" t="s">
        <v>1635</v>
      </c>
      <c r="K200" s="1"/>
      <c r="L200" s="41" t="s">
        <v>474</v>
      </c>
      <c r="M200" s="29">
        <v>172</v>
      </c>
      <c r="N200" s="38">
        <v>167</v>
      </c>
      <c r="O200" s="1"/>
    </row>
    <row r="201" spans="2:15" s="7" customFormat="1" x14ac:dyDescent="0.3">
      <c r="B201" s="51">
        <v>172</v>
      </c>
      <c r="C201" s="47">
        <v>-5</v>
      </c>
      <c r="D201" s="18" t="s">
        <v>461</v>
      </c>
      <c r="E201" s="18" t="s">
        <v>1195</v>
      </c>
      <c r="F201" s="19" t="s">
        <v>2</v>
      </c>
      <c r="G201" s="42">
        <v>5</v>
      </c>
      <c r="H201" s="20">
        <v>1</v>
      </c>
      <c r="I201" s="54">
        <v>5</v>
      </c>
      <c r="J201" s="22" t="s">
        <v>1636</v>
      </c>
      <c r="K201" s="1"/>
      <c r="L201" s="41" t="s">
        <v>60</v>
      </c>
      <c r="M201" s="29">
        <v>4</v>
      </c>
      <c r="N201" s="38">
        <v>4</v>
      </c>
      <c r="O201" s="1"/>
    </row>
    <row r="202" spans="2:15" s="7" customFormat="1" x14ac:dyDescent="0.3">
      <c r="B202" s="51">
        <v>172</v>
      </c>
      <c r="C202" s="47">
        <v>-5</v>
      </c>
      <c r="D202" s="18" t="s">
        <v>1083</v>
      </c>
      <c r="E202" s="18" t="s">
        <v>1195</v>
      </c>
      <c r="F202" s="19" t="s">
        <v>2</v>
      </c>
      <c r="G202" s="42">
        <v>5</v>
      </c>
      <c r="H202" s="20">
        <v>1</v>
      </c>
      <c r="I202" s="54">
        <v>5</v>
      </c>
      <c r="J202" s="22" t="s">
        <v>1637</v>
      </c>
      <c r="K202" s="1"/>
      <c r="L202" s="41" t="s">
        <v>1072</v>
      </c>
      <c r="M202" s="29">
        <v>148</v>
      </c>
      <c r="N202" s="38">
        <v>144</v>
      </c>
      <c r="O202" s="1"/>
    </row>
    <row r="203" spans="2:15" s="7" customFormat="1" x14ac:dyDescent="0.3">
      <c r="B203" s="51">
        <v>172</v>
      </c>
      <c r="C203" s="47">
        <v>-5</v>
      </c>
      <c r="D203" s="18" t="s">
        <v>94</v>
      </c>
      <c r="E203" s="18" t="s">
        <v>1195</v>
      </c>
      <c r="F203" s="19" t="s">
        <v>1311</v>
      </c>
      <c r="G203" s="42">
        <v>5</v>
      </c>
      <c r="H203" s="20">
        <v>1</v>
      </c>
      <c r="I203" s="54">
        <v>5</v>
      </c>
      <c r="J203" s="22" t="s">
        <v>1638</v>
      </c>
      <c r="K203" s="1"/>
      <c r="L203" s="41" t="s">
        <v>1155</v>
      </c>
      <c r="M203" s="29">
        <v>139</v>
      </c>
      <c r="N203" s="38">
        <v>133</v>
      </c>
      <c r="O203" s="1"/>
    </row>
    <row r="204" spans="2:15" s="7" customFormat="1" x14ac:dyDescent="0.3">
      <c r="B204" s="51">
        <v>172</v>
      </c>
      <c r="C204" s="47">
        <v>-5</v>
      </c>
      <c r="D204" s="18" t="s">
        <v>59</v>
      </c>
      <c r="E204" s="18" t="s">
        <v>1195</v>
      </c>
      <c r="F204" s="19" t="s">
        <v>61</v>
      </c>
      <c r="G204" s="42">
        <v>5</v>
      </c>
      <c r="H204" s="20">
        <v>1</v>
      </c>
      <c r="I204" s="54">
        <v>5</v>
      </c>
      <c r="J204" s="22" t="s">
        <v>1637</v>
      </c>
      <c r="K204" s="1"/>
      <c r="L204" s="41" t="s">
        <v>567</v>
      </c>
      <c r="M204" s="29">
        <v>219</v>
      </c>
      <c r="N204" s="38">
        <v>211</v>
      </c>
      <c r="O204" s="1"/>
    </row>
    <row r="205" spans="2:15" s="7" customFormat="1" x14ac:dyDescent="0.3">
      <c r="B205" s="51">
        <v>172</v>
      </c>
      <c r="C205" s="47">
        <v>-5</v>
      </c>
      <c r="D205" s="18" t="s">
        <v>1084</v>
      </c>
      <c r="E205" s="18" t="s">
        <v>1195</v>
      </c>
      <c r="F205" s="19" t="s">
        <v>1103</v>
      </c>
      <c r="G205" s="42">
        <v>5</v>
      </c>
      <c r="H205" s="20">
        <v>1</v>
      </c>
      <c r="I205" s="54">
        <v>5</v>
      </c>
      <c r="J205" s="22" t="s">
        <v>1637</v>
      </c>
      <c r="K205" s="1"/>
      <c r="L205" s="41" t="s">
        <v>1706</v>
      </c>
      <c r="M205" s="29">
        <v>280</v>
      </c>
      <c r="N205" s="38">
        <v>270</v>
      </c>
      <c r="O205" s="1"/>
    </row>
    <row r="206" spans="2:15" s="7" customFormat="1" x14ac:dyDescent="0.3">
      <c r="B206" s="51">
        <v>172</v>
      </c>
      <c r="C206" s="47">
        <v>-5</v>
      </c>
      <c r="D206" s="18" t="s">
        <v>1312</v>
      </c>
      <c r="E206" s="18" t="s">
        <v>1195</v>
      </c>
      <c r="F206" s="19" t="s">
        <v>1254</v>
      </c>
      <c r="G206" s="42">
        <v>5</v>
      </c>
      <c r="H206" s="20">
        <v>1</v>
      </c>
      <c r="I206" s="54">
        <v>5</v>
      </c>
      <c r="J206" s="22" t="s">
        <v>1639</v>
      </c>
      <c r="K206" s="1"/>
      <c r="L206" s="41" t="s">
        <v>140</v>
      </c>
      <c r="M206" s="29">
        <v>3</v>
      </c>
      <c r="N206" s="38">
        <v>3</v>
      </c>
      <c r="O206" s="1"/>
    </row>
    <row r="207" spans="2:15" s="7" customFormat="1" x14ac:dyDescent="0.3">
      <c r="B207" s="51">
        <v>172</v>
      </c>
      <c r="C207" s="47">
        <v>-5</v>
      </c>
      <c r="D207" s="18" t="s">
        <v>1115</v>
      </c>
      <c r="E207" s="18" t="s">
        <v>1195</v>
      </c>
      <c r="F207" s="19" t="s">
        <v>2</v>
      </c>
      <c r="G207" s="42">
        <v>5</v>
      </c>
      <c r="H207" s="20">
        <v>1</v>
      </c>
      <c r="I207" s="54">
        <v>5</v>
      </c>
      <c r="J207" s="22" t="s">
        <v>1640</v>
      </c>
      <c r="K207" s="1"/>
      <c r="L207" s="41" t="s">
        <v>1369</v>
      </c>
      <c r="M207" s="29">
        <v>111</v>
      </c>
      <c r="N207" s="38">
        <v>106</v>
      </c>
      <c r="O207" s="1"/>
    </row>
    <row r="208" spans="2:15" s="7" customFormat="1" x14ac:dyDescent="0.3">
      <c r="B208" s="51">
        <v>172</v>
      </c>
      <c r="C208" s="47">
        <v>-5</v>
      </c>
      <c r="D208" s="18" t="s">
        <v>1317</v>
      </c>
      <c r="E208" s="18" t="s">
        <v>1195</v>
      </c>
      <c r="F208" s="19" t="s">
        <v>1318</v>
      </c>
      <c r="G208" s="42">
        <v>5</v>
      </c>
      <c r="H208" s="20">
        <v>1</v>
      </c>
      <c r="I208" s="54">
        <v>5</v>
      </c>
      <c r="J208" s="22" t="s">
        <v>1641</v>
      </c>
      <c r="K208" s="1"/>
      <c r="L208" s="41" t="s">
        <v>107</v>
      </c>
      <c r="M208" s="29">
        <v>13</v>
      </c>
      <c r="N208" s="38">
        <v>13</v>
      </c>
      <c r="O208" s="1"/>
    </row>
    <row r="209" spans="2:15" s="7" customFormat="1" x14ac:dyDescent="0.3">
      <c r="B209" s="51">
        <v>172</v>
      </c>
      <c r="C209" s="47">
        <v>-5</v>
      </c>
      <c r="D209" s="18" t="s">
        <v>1320</v>
      </c>
      <c r="E209" s="18" t="s">
        <v>1195</v>
      </c>
      <c r="F209" s="19" t="s">
        <v>2</v>
      </c>
      <c r="G209" s="42">
        <v>5</v>
      </c>
      <c r="H209" s="20">
        <v>1</v>
      </c>
      <c r="I209" s="54">
        <v>5</v>
      </c>
      <c r="J209" s="22" t="s">
        <v>1641</v>
      </c>
      <c r="K209" s="1"/>
      <c r="L209" s="41" t="s">
        <v>898</v>
      </c>
      <c r="M209" s="29">
        <v>219</v>
      </c>
      <c r="N209" s="38">
        <v>211</v>
      </c>
      <c r="O209" s="1"/>
    </row>
    <row r="210" spans="2:15" s="7" customFormat="1" x14ac:dyDescent="0.3">
      <c r="B210" s="51">
        <v>172</v>
      </c>
      <c r="C210" s="47" t="s">
        <v>635</v>
      </c>
      <c r="D210" s="18" t="s">
        <v>100</v>
      </c>
      <c r="E210" s="18" t="s">
        <v>1195</v>
      </c>
      <c r="F210" s="19" t="s">
        <v>1456</v>
      </c>
      <c r="G210" s="42">
        <v>5</v>
      </c>
      <c r="H210" s="20">
        <v>1</v>
      </c>
      <c r="I210" s="54"/>
      <c r="J210" s="22" t="s">
        <v>1642</v>
      </c>
      <c r="K210" s="1"/>
      <c r="L210" s="41" t="s">
        <v>81</v>
      </c>
      <c r="M210" s="29">
        <v>23</v>
      </c>
      <c r="N210" s="38">
        <v>23</v>
      </c>
      <c r="O210" s="1"/>
    </row>
    <row r="211" spans="2:15" s="7" customFormat="1" x14ac:dyDescent="0.3">
      <c r="B211" s="51">
        <v>172</v>
      </c>
      <c r="C211" s="47" t="s">
        <v>635</v>
      </c>
      <c r="D211" s="18" t="s">
        <v>1458</v>
      </c>
      <c r="E211" s="18" t="s">
        <v>1195</v>
      </c>
      <c r="F211" s="19" t="s">
        <v>271</v>
      </c>
      <c r="G211" s="42">
        <v>5</v>
      </c>
      <c r="H211" s="20">
        <v>1</v>
      </c>
      <c r="I211" s="54"/>
      <c r="J211" s="22" t="s">
        <v>1642</v>
      </c>
      <c r="K211" s="1"/>
      <c r="L211" s="41" t="s">
        <v>1707</v>
      </c>
      <c r="M211" s="29">
        <v>219</v>
      </c>
      <c r="N211" s="38">
        <v>211</v>
      </c>
      <c r="O211" s="1"/>
    </row>
    <row r="212" spans="2:15" s="7" customFormat="1" x14ac:dyDescent="0.3">
      <c r="B212" s="51">
        <v>172</v>
      </c>
      <c r="C212" s="47" t="s">
        <v>635</v>
      </c>
      <c r="D212" s="18" t="s">
        <v>1643</v>
      </c>
      <c r="E212" s="18" t="s">
        <v>1195</v>
      </c>
      <c r="F212" s="19" t="s">
        <v>1644</v>
      </c>
      <c r="G212" s="42">
        <v>5</v>
      </c>
      <c r="H212" s="20">
        <v>1</v>
      </c>
      <c r="I212" s="54"/>
      <c r="J212" s="22" t="s">
        <v>1645</v>
      </c>
      <c r="K212" s="1"/>
      <c r="L212" s="41" t="s">
        <v>755</v>
      </c>
      <c r="M212" s="29">
        <v>44</v>
      </c>
      <c r="N212" s="38">
        <v>43</v>
      </c>
      <c r="O212" s="1"/>
    </row>
    <row r="213" spans="2:15" s="7" customFormat="1" x14ac:dyDescent="0.3">
      <c r="B213" s="51">
        <v>172</v>
      </c>
      <c r="C213" s="47">
        <v>-5</v>
      </c>
      <c r="D213" s="18" t="s">
        <v>1646</v>
      </c>
      <c r="E213" s="18" t="s">
        <v>1195</v>
      </c>
      <c r="F213" s="19" t="s">
        <v>1647</v>
      </c>
      <c r="G213" s="42">
        <v>5</v>
      </c>
      <c r="H213" s="20">
        <v>1</v>
      </c>
      <c r="I213" s="54"/>
      <c r="J213" s="22" t="s">
        <v>1645</v>
      </c>
      <c r="K213" s="1"/>
      <c r="L213" s="41" t="s">
        <v>438</v>
      </c>
      <c r="M213" s="29">
        <v>111</v>
      </c>
      <c r="N213" s="38">
        <v>106</v>
      </c>
      <c r="O213" s="1"/>
    </row>
    <row r="214" spans="2:15" s="7" customFormat="1" x14ac:dyDescent="0.3">
      <c r="B214" s="51">
        <v>172</v>
      </c>
      <c r="C214" s="47">
        <v>-5</v>
      </c>
      <c r="D214" s="18" t="s">
        <v>1648</v>
      </c>
      <c r="E214" s="18" t="s">
        <v>1195</v>
      </c>
      <c r="F214" s="19" t="s">
        <v>1649</v>
      </c>
      <c r="G214" s="42">
        <v>5</v>
      </c>
      <c r="H214" s="20">
        <v>1</v>
      </c>
      <c r="I214" s="54"/>
      <c r="J214" s="22" t="s">
        <v>1650</v>
      </c>
      <c r="K214" s="1"/>
      <c r="L214" s="41" t="s">
        <v>821</v>
      </c>
      <c r="M214" s="29">
        <v>111</v>
      </c>
      <c r="N214" s="38">
        <v>106</v>
      </c>
      <c r="O214" s="1"/>
    </row>
    <row r="215" spans="2:15" s="7" customFormat="1" x14ac:dyDescent="0.3">
      <c r="B215" s="51">
        <v>172</v>
      </c>
      <c r="C215" s="47" t="s">
        <v>635</v>
      </c>
      <c r="D215" s="18" t="s">
        <v>46</v>
      </c>
      <c r="E215" s="18" t="s">
        <v>1195</v>
      </c>
      <c r="F215" s="19" t="s">
        <v>1732</v>
      </c>
      <c r="G215" s="42">
        <v>5</v>
      </c>
      <c r="H215" s="20">
        <v>1</v>
      </c>
      <c r="I215" s="54"/>
      <c r="J215" s="22" t="s">
        <v>1733</v>
      </c>
      <c r="K215" s="1"/>
      <c r="L215" s="41" t="s">
        <v>447</v>
      </c>
      <c r="M215" s="29">
        <v>55</v>
      </c>
      <c r="N215" s="38">
        <v>54</v>
      </c>
      <c r="O215" s="1"/>
    </row>
    <row r="216" spans="2:15" s="7" customFormat="1" x14ac:dyDescent="0.3">
      <c r="B216" s="51">
        <v>172</v>
      </c>
      <c r="C216" s="47" t="s">
        <v>635</v>
      </c>
      <c r="D216" s="18" t="s">
        <v>1734</v>
      </c>
      <c r="E216" s="18" t="s">
        <v>1195</v>
      </c>
      <c r="F216" s="19" t="s">
        <v>1735</v>
      </c>
      <c r="G216" s="42">
        <v>5</v>
      </c>
      <c r="H216" s="20">
        <v>1</v>
      </c>
      <c r="I216" s="54"/>
      <c r="J216" s="22" t="s">
        <v>1733</v>
      </c>
      <c r="K216" s="1"/>
      <c r="L216" s="41" t="s">
        <v>421</v>
      </c>
      <c r="M216" s="29">
        <v>58</v>
      </c>
      <c r="N216" s="38">
        <v>57</v>
      </c>
      <c r="O216" s="1"/>
    </row>
    <row r="217" spans="2:15" s="7" customFormat="1" x14ac:dyDescent="0.3">
      <c r="B217" s="51">
        <v>211</v>
      </c>
      <c r="C217" s="47">
        <v>-7</v>
      </c>
      <c r="D217" s="18" t="s">
        <v>158</v>
      </c>
      <c r="E217" s="18" t="s">
        <v>1195</v>
      </c>
      <c r="F217" s="19" t="s">
        <v>159</v>
      </c>
      <c r="G217" s="42">
        <v>4</v>
      </c>
      <c r="H217" s="20">
        <v>1</v>
      </c>
      <c r="I217" s="54">
        <v>4</v>
      </c>
      <c r="J217" s="22" t="s">
        <v>1651</v>
      </c>
      <c r="K217" s="1"/>
      <c r="L217" s="41" t="s">
        <v>45</v>
      </c>
      <c r="M217" s="29">
        <v>172</v>
      </c>
      <c r="N217" s="38">
        <v>167</v>
      </c>
      <c r="O217" s="1"/>
    </row>
    <row r="218" spans="2:15" s="7" customFormat="1" x14ac:dyDescent="0.3">
      <c r="B218" s="51">
        <v>211</v>
      </c>
      <c r="C218" s="47">
        <v>-7</v>
      </c>
      <c r="D218" s="18" t="s">
        <v>253</v>
      </c>
      <c r="E218" s="18" t="s">
        <v>1195</v>
      </c>
      <c r="F218" s="19" t="s">
        <v>765</v>
      </c>
      <c r="G218" s="42">
        <v>4</v>
      </c>
      <c r="H218" s="20">
        <v>1</v>
      </c>
      <c r="I218" s="54">
        <v>4</v>
      </c>
      <c r="J218" s="22" t="s">
        <v>1651</v>
      </c>
      <c r="K218" s="1"/>
      <c r="L218" s="41" t="s">
        <v>1073</v>
      </c>
      <c r="M218" s="29">
        <v>58</v>
      </c>
      <c r="N218" s="38">
        <v>57</v>
      </c>
      <c r="O218" s="1"/>
    </row>
    <row r="219" spans="2:15" s="7" customFormat="1" x14ac:dyDescent="0.3">
      <c r="B219" s="51">
        <v>211</v>
      </c>
      <c r="C219" s="47">
        <v>-7</v>
      </c>
      <c r="D219" s="18" t="s">
        <v>311</v>
      </c>
      <c r="E219" s="18" t="s">
        <v>1195</v>
      </c>
      <c r="F219" s="19" t="s">
        <v>1459</v>
      </c>
      <c r="G219" s="42">
        <v>4</v>
      </c>
      <c r="H219" s="20">
        <v>1</v>
      </c>
      <c r="I219" s="54">
        <v>4</v>
      </c>
      <c r="J219" s="22" t="s">
        <v>1651</v>
      </c>
      <c r="K219" s="1"/>
      <c r="L219" s="41" t="s">
        <v>369</v>
      </c>
      <c r="M219" s="29">
        <v>68</v>
      </c>
      <c r="N219" s="38">
        <v>67</v>
      </c>
      <c r="O219" s="1"/>
    </row>
    <row r="220" spans="2:15" s="7" customFormat="1" x14ac:dyDescent="0.3">
      <c r="B220" s="51">
        <v>211</v>
      </c>
      <c r="C220" s="47">
        <v>-7</v>
      </c>
      <c r="D220" s="18" t="s">
        <v>743</v>
      </c>
      <c r="E220" s="18" t="s">
        <v>1195</v>
      </c>
      <c r="F220" s="19" t="s">
        <v>744</v>
      </c>
      <c r="G220" s="42">
        <v>4</v>
      </c>
      <c r="H220" s="20">
        <v>1</v>
      </c>
      <c r="I220" s="54">
        <v>4</v>
      </c>
      <c r="J220" s="22" t="s">
        <v>1651</v>
      </c>
      <c r="K220" s="1"/>
      <c r="L220" s="41" t="s">
        <v>674</v>
      </c>
      <c r="M220" s="29">
        <v>101</v>
      </c>
      <c r="N220" s="38">
        <v>96</v>
      </c>
      <c r="O220" s="1"/>
    </row>
    <row r="221" spans="2:15" s="7" customFormat="1" x14ac:dyDescent="0.3">
      <c r="B221" s="51">
        <v>211</v>
      </c>
      <c r="C221" s="47">
        <v>-7</v>
      </c>
      <c r="D221" s="18" t="s">
        <v>745</v>
      </c>
      <c r="E221" s="18" t="s">
        <v>1195</v>
      </c>
      <c r="F221" s="19" t="s">
        <v>771</v>
      </c>
      <c r="G221" s="42">
        <v>4</v>
      </c>
      <c r="H221" s="20">
        <v>1</v>
      </c>
      <c r="I221" s="54">
        <v>4</v>
      </c>
      <c r="J221" s="22" t="s">
        <v>1651</v>
      </c>
      <c r="K221" s="1"/>
      <c r="L221" s="41" t="s">
        <v>899</v>
      </c>
      <c r="M221" s="29">
        <v>219</v>
      </c>
      <c r="N221" s="38">
        <v>211</v>
      </c>
      <c r="O221" s="1"/>
    </row>
    <row r="222" spans="2:15" s="7" customFormat="1" x14ac:dyDescent="0.3">
      <c r="B222" s="51">
        <v>211</v>
      </c>
      <c r="C222" s="47">
        <v>-7</v>
      </c>
      <c r="D222" s="32" t="s">
        <v>747</v>
      </c>
      <c r="E222" s="32" t="s">
        <v>1195</v>
      </c>
      <c r="F222" s="19" t="s">
        <v>773</v>
      </c>
      <c r="G222" s="42">
        <v>4</v>
      </c>
      <c r="H222" s="20">
        <v>1</v>
      </c>
      <c r="I222" s="54">
        <v>4</v>
      </c>
      <c r="J222" s="22" t="s">
        <v>1651</v>
      </c>
      <c r="K222" s="1"/>
      <c r="L222" s="41" t="s">
        <v>756</v>
      </c>
      <c r="M222" s="29">
        <v>211</v>
      </c>
      <c r="N222" s="38">
        <v>204</v>
      </c>
      <c r="O222" s="1"/>
    </row>
    <row r="223" spans="2:15" s="7" customFormat="1" x14ac:dyDescent="0.3">
      <c r="B223" s="51">
        <v>211</v>
      </c>
      <c r="C223" s="47">
        <v>-7</v>
      </c>
      <c r="D223" s="18" t="s">
        <v>1125</v>
      </c>
      <c r="E223" s="18" t="s">
        <v>1195</v>
      </c>
      <c r="F223" s="19" t="s">
        <v>1164</v>
      </c>
      <c r="G223" s="42">
        <v>4</v>
      </c>
      <c r="H223" s="20">
        <v>2</v>
      </c>
      <c r="I223" s="54">
        <v>2</v>
      </c>
      <c r="J223" s="22" t="s">
        <v>1652</v>
      </c>
      <c r="K223" s="1"/>
      <c r="L223" s="41" t="s">
        <v>1484</v>
      </c>
      <c r="M223" s="29">
        <v>219</v>
      </c>
      <c r="N223" s="38">
        <v>211</v>
      </c>
      <c r="O223" s="1"/>
    </row>
    <row r="224" spans="2:15" s="7" customFormat="1" x14ac:dyDescent="0.3">
      <c r="B224" s="51">
        <v>211</v>
      </c>
      <c r="C224" s="47">
        <v>59</v>
      </c>
      <c r="D224" s="18" t="s">
        <v>1473</v>
      </c>
      <c r="E224" s="18" t="s">
        <v>1195</v>
      </c>
      <c r="F224" s="19" t="s">
        <v>1474</v>
      </c>
      <c r="G224" s="42">
        <v>4</v>
      </c>
      <c r="H224" s="20">
        <v>2</v>
      </c>
      <c r="I224" s="54"/>
      <c r="J224" s="22" t="s">
        <v>1736</v>
      </c>
      <c r="K224" s="1"/>
      <c r="L224" s="41" t="s">
        <v>68</v>
      </c>
      <c r="M224" s="29">
        <v>29</v>
      </c>
      <c r="N224" s="38">
        <v>29</v>
      </c>
      <c r="O224" s="1"/>
    </row>
    <row r="225" spans="2:15" s="7" customFormat="1" x14ac:dyDescent="0.3">
      <c r="B225" s="51">
        <v>219</v>
      </c>
      <c r="C225" s="47">
        <v>-8</v>
      </c>
      <c r="D225" s="18" t="s">
        <v>812</v>
      </c>
      <c r="E225" s="18" t="s">
        <v>1195</v>
      </c>
      <c r="F225" s="19" t="s">
        <v>271</v>
      </c>
      <c r="G225" s="42">
        <v>3</v>
      </c>
      <c r="H225" s="20">
        <v>1</v>
      </c>
      <c r="I225" s="54">
        <v>3</v>
      </c>
      <c r="J225" s="22" t="s">
        <v>1653</v>
      </c>
      <c r="K225" s="1"/>
      <c r="L225" s="41" t="s">
        <v>632</v>
      </c>
      <c r="M225" s="29">
        <v>219</v>
      </c>
      <c r="N225" s="38">
        <v>211</v>
      </c>
      <c r="O225" s="1"/>
    </row>
    <row r="226" spans="2:15" s="7" customFormat="1" x14ac:dyDescent="0.3">
      <c r="B226" s="51">
        <v>219</v>
      </c>
      <c r="C226" s="47">
        <v>-8</v>
      </c>
      <c r="D226" s="18" t="s">
        <v>580</v>
      </c>
      <c r="E226" s="18" t="s">
        <v>1195</v>
      </c>
      <c r="F226" s="19" t="s">
        <v>166</v>
      </c>
      <c r="G226" s="42">
        <v>3</v>
      </c>
      <c r="H226" s="20">
        <v>1</v>
      </c>
      <c r="I226" s="54">
        <v>3</v>
      </c>
      <c r="J226" s="22" t="s">
        <v>1654</v>
      </c>
      <c r="K226" s="1"/>
      <c r="L226" s="41" t="s">
        <v>35</v>
      </c>
      <c r="M226" s="29">
        <v>148</v>
      </c>
      <c r="N226" s="38">
        <v>144</v>
      </c>
      <c r="O226" s="1"/>
    </row>
    <row r="227" spans="2:15" s="7" customFormat="1" x14ac:dyDescent="0.3">
      <c r="B227" s="51">
        <v>219</v>
      </c>
      <c r="C227" s="47">
        <v>-8</v>
      </c>
      <c r="D227" s="18" t="s">
        <v>148</v>
      </c>
      <c r="E227" s="18" t="s">
        <v>1195</v>
      </c>
      <c r="F227" s="19" t="s">
        <v>582</v>
      </c>
      <c r="G227" s="42">
        <v>3</v>
      </c>
      <c r="H227" s="20">
        <v>1</v>
      </c>
      <c r="I227" s="54">
        <v>3</v>
      </c>
      <c r="J227" s="22" t="s">
        <v>1654</v>
      </c>
      <c r="K227" s="1"/>
      <c r="L227" s="41" t="s">
        <v>720</v>
      </c>
      <c r="M227" s="29">
        <v>23</v>
      </c>
      <c r="N227" s="38">
        <v>23</v>
      </c>
      <c r="O227" s="1"/>
    </row>
    <row r="228" spans="2:15" s="7" customFormat="1" x14ac:dyDescent="0.3">
      <c r="B228" s="51">
        <v>219</v>
      </c>
      <c r="C228" s="47">
        <v>-8</v>
      </c>
      <c r="D228" s="18" t="s">
        <v>814</v>
      </c>
      <c r="E228" s="18" t="s">
        <v>1195</v>
      </c>
      <c r="F228" s="19" t="s">
        <v>226</v>
      </c>
      <c r="G228" s="42">
        <v>3</v>
      </c>
      <c r="H228" s="20">
        <v>1</v>
      </c>
      <c r="I228" s="54">
        <v>3</v>
      </c>
      <c r="J228" s="22" t="s">
        <v>1653</v>
      </c>
      <c r="K228" s="1"/>
      <c r="L228" s="41" t="s">
        <v>900</v>
      </c>
      <c r="M228" s="29">
        <v>219</v>
      </c>
      <c r="N228" s="38">
        <v>211</v>
      </c>
      <c r="O228" s="1"/>
    </row>
    <row r="229" spans="2:15" s="7" customFormat="1" x14ac:dyDescent="0.3">
      <c r="B229" s="51">
        <v>219</v>
      </c>
      <c r="C229" s="47">
        <v>-8</v>
      </c>
      <c r="D229" s="18" t="s">
        <v>583</v>
      </c>
      <c r="E229" s="18" t="s">
        <v>1195</v>
      </c>
      <c r="F229" s="19" t="s">
        <v>584</v>
      </c>
      <c r="G229" s="42">
        <v>3</v>
      </c>
      <c r="H229" s="20">
        <v>1</v>
      </c>
      <c r="I229" s="54">
        <v>3</v>
      </c>
      <c r="J229" s="22" t="s">
        <v>1654</v>
      </c>
      <c r="K229" s="1"/>
      <c r="L229" s="41" t="s">
        <v>1708</v>
      </c>
      <c r="M229" s="29">
        <v>219</v>
      </c>
      <c r="N229" s="38">
        <v>211</v>
      </c>
      <c r="O229" s="1"/>
    </row>
    <row r="230" spans="2:15" s="7" customFormat="1" x14ac:dyDescent="0.3">
      <c r="B230" s="51">
        <v>219</v>
      </c>
      <c r="C230" s="47">
        <v>-8</v>
      </c>
      <c r="D230" s="18" t="s">
        <v>817</v>
      </c>
      <c r="E230" s="18" t="s">
        <v>1195</v>
      </c>
      <c r="F230" s="19" t="s">
        <v>818</v>
      </c>
      <c r="G230" s="42">
        <v>3</v>
      </c>
      <c r="H230" s="20">
        <v>1</v>
      </c>
      <c r="I230" s="54">
        <v>3</v>
      </c>
      <c r="J230" s="22" t="s">
        <v>1653</v>
      </c>
      <c r="K230" s="1"/>
      <c r="L230" s="41" t="s">
        <v>405</v>
      </c>
      <c r="M230" s="29">
        <v>280</v>
      </c>
      <c r="N230" s="38">
        <v>270</v>
      </c>
      <c r="O230" s="1"/>
    </row>
    <row r="231" spans="2:15" s="7" customFormat="1" x14ac:dyDescent="0.3">
      <c r="B231" s="51">
        <v>219</v>
      </c>
      <c r="C231" s="47">
        <v>-8</v>
      </c>
      <c r="D231" s="18" t="s">
        <v>875</v>
      </c>
      <c r="E231" s="18" t="s">
        <v>1195</v>
      </c>
      <c r="F231" s="19" t="s">
        <v>2</v>
      </c>
      <c r="G231" s="42">
        <v>3</v>
      </c>
      <c r="H231" s="20">
        <v>1</v>
      </c>
      <c r="I231" s="54">
        <v>3</v>
      </c>
      <c r="J231" s="22" t="s">
        <v>1655</v>
      </c>
      <c r="K231" s="1"/>
      <c r="L231" s="41" t="s">
        <v>757</v>
      </c>
      <c r="M231" s="29">
        <v>85</v>
      </c>
      <c r="N231" s="38">
        <v>82</v>
      </c>
      <c r="O231" s="1"/>
    </row>
    <row r="232" spans="2:15" s="7" customFormat="1" x14ac:dyDescent="0.3">
      <c r="B232" s="51">
        <v>219</v>
      </c>
      <c r="C232" s="47">
        <v>-8</v>
      </c>
      <c r="D232" s="18" t="s">
        <v>521</v>
      </c>
      <c r="E232" s="18" t="s">
        <v>1195</v>
      </c>
      <c r="F232" s="19" t="s">
        <v>522</v>
      </c>
      <c r="G232" s="42">
        <v>3</v>
      </c>
      <c r="H232" s="20">
        <v>1</v>
      </c>
      <c r="I232" s="54">
        <v>3</v>
      </c>
      <c r="J232" s="22" t="s">
        <v>1656</v>
      </c>
      <c r="K232" s="1"/>
      <c r="L232" s="41" t="s">
        <v>120</v>
      </c>
      <c r="M232" s="29">
        <v>15</v>
      </c>
      <c r="N232" s="38">
        <v>15</v>
      </c>
      <c r="O232" s="1"/>
    </row>
    <row r="233" spans="2:15" s="7" customFormat="1" x14ac:dyDescent="0.3">
      <c r="B233" s="51">
        <v>219</v>
      </c>
      <c r="C233" s="47">
        <v>-8</v>
      </c>
      <c r="D233" s="18" t="s">
        <v>551</v>
      </c>
      <c r="E233" s="18" t="s">
        <v>1195</v>
      </c>
      <c r="F233" s="19" t="s">
        <v>552</v>
      </c>
      <c r="G233" s="42">
        <v>3</v>
      </c>
      <c r="H233" s="20">
        <v>1</v>
      </c>
      <c r="I233" s="54">
        <v>3</v>
      </c>
      <c r="J233" s="22" t="s">
        <v>1657</v>
      </c>
      <c r="K233" s="1"/>
      <c r="L233" s="41" t="s">
        <v>1074</v>
      </c>
      <c r="M233" s="29">
        <v>20</v>
      </c>
      <c r="N233" s="38">
        <v>20</v>
      </c>
      <c r="O233" s="1"/>
    </row>
    <row r="234" spans="2:15" s="7" customFormat="1" x14ac:dyDescent="0.3">
      <c r="B234" s="51">
        <v>219</v>
      </c>
      <c r="C234" s="47">
        <v>-8</v>
      </c>
      <c r="D234" s="18" t="s">
        <v>27</v>
      </c>
      <c r="E234" s="18" t="s">
        <v>1195</v>
      </c>
      <c r="F234" s="19" t="s">
        <v>453</v>
      </c>
      <c r="G234" s="42">
        <v>3</v>
      </c>
      <c r="H234" s="20">
        <v>1</v>
      </c>
      <c r="I234" s="54">
        <v>3</v>
      </c>
      <c r="J234" s="22" t="s">
        <v>1658</v>
      </c>
      <c r="K234" s="1"/>
      <c r="L234" s="41" t="s">
        <v>1370</v>
      </c>
      <c r="M234" s="29">
        <v>219</v>
      </c>
      <c r="N234" s="38">
        <v>211</v>
      </c>
      <c r="O234" s="1"/>
    </row>
    <row r="235" spans="2:15" s="7" customFormat="1" x14ac:dyDescent="0.3">
      <c r="B235" s="51">
        <v>219</v>
      </c>
      <c r="C235" s="47">
        <v>-8</v>
      </c>
      <c r="D235" s="18" t="s">
        <v>523</v>
      </c>
      <c r="E235" s="18" t="s">
        <v>1195</v>
      </c>
      <c r="F235" s="19" t="s">
        <v>67</v>
      </c>
      <c r="G235" s="42">
        <v>3</v>
      </c>
      <c r="H235" s="20">
        <v>1</v>
      </c>
      <c r="I235" s="54">
        <v>3</v>
      </c>
      <c r="J235" s="22" t="s">
        <v>1656</v>
      </c>
      <c r="K235" s="1"/>
      <c r="L235" s="41" t="s">
        <v>1075</v>
      </c>
      <c r="M235" s="29">
        <v>68</v>
      </c>
      <c r="N235" s="38">
        <v>67</v>
      </c>
      <c r="O235" s="1"/>
    </row>
    <row r="236" spans="2:15" s="7" customFormat="1" x14ac:dyDescent="0.3">
      <c r="B236" s="51">
        <v>219</v>
      </c>
      <c r="C236" s="47">
        <v>-8</v>
      </c>
      <c r="D236" s="18" t="s">
        <v>464</v>
      </c>
      <c r="E236" s="18" t="s">
        <v>1195</v>
      </c>
      <c r="F236" s="19" t="s">
        <v>465</v>
      </c>
      <c r="G236" s="42">
        <v>3</v>
      </c>
      <c r="H236" s="20">
        <v>1</v>
      </c>
      <c r="I236" s="54">
        <v>3</v>
      </c>
      <c r="J236" s="22" t="s">
        <v>1658</v>
      </c>
      <c r="K236" s="1"/>
      <c r="L236" s="41" t="s">
        <v>87</v>
      </c>
      <c r="M236" s="29">
        <v>21</v>
      </c>
      <c r="N236" s="38">
        <v>21</v>
      </c>
      <c r="O236" s="1"/>
    </row>
    <row r="237" spans="2:15" s="7" customFormat="1" x14ac:dyDescent="0.3">
      <c r="B237" s="51">
        <v>219</v>
      </c>
      <c r="C237" s="47">
        <v>-8</v>
      </c>
      <c r="D237" s="18" t="s">
        <v>877</v>
      </c>
      <c r="E237" s="18" t="s">
        <v>1195</v>
      </c>
      <c r="F237" s="19" t="s">
        <v>878</v>
      </c>
      <c r="G237" s="42">
        <v>3</v>
      </c>
      <c r="H237" s="20">
        <v>1</v>
      </c>
      <c r="I237" s="54">
        <v>3</v>
      </c>
      <c r="J237" s="22" t="s">
        <v>1655</v>
      </c>
      <c r="K237" s="1"/>
      <c r="L237" s="41" t="s">
        <v>1371</v>
      </c>
      <c r="M237" s="29">
        <v>172</v>
      </c>
      <c r="N237" s="38">
        <v>167</v>
      </c>
      <c r="O237" s="1"/>
    </row>
    <row r="238" spans="2:15" s="7" customFormat="1" x14ac:dyDescent="0.3">
      <c r="B238" s="51">
        <v>219</v>
      </c>
      <c r="C238" s="47">
        <v>-8</v>
      </c>
      <c r="D238" s="18" t="s">
        <v>467</v>
      </c>
      <c r="E238" s="18" t="s">
        <v>1195</v>
      </c>
      <c r="F238" s="19" t="s">
        <v>9</v>
      </c>
      <c r="G238" s="42">
        <v>3</v>
      </c>
      <c r="H238" s="20">
        <v>1</v>
      </c>
      <c r="I238" s="54">
        <v>3</v>
      </c>
      <c r="J238" s="22" t="s">
        <v>1658</v>
      </c>
      <c r="K238" s="1"/>
      <c r="L238" s="41" t="s">
        <v>1709</v>
      </c>
      <c r="M238" s="29">
        <v>172</v>
      </c>
      <c r="N238" s="38">
        <v>167</v>
      </c>
      <c r="O238" s="1"/>
    </row>
    <row r="239" spans="2:15" s="7" customFormat="1" x14ac:dyDescent="0.3">
      <c r="B239" s="51">
        <v>219</v>
      </c>
      <c r="C239" s="47">
        <v>-8</v>
      </c>
      <c r="D239" s="18" t="s">
        <v>526</v>
      </c>
      <c r="E239" s="18" t="s">
        <v>1195</v>
      </c>
      <c r="F239" s="19" t="s">
        <v>527</v>
      </c>
      <c r="G239" s="42">
        <v>3</v>
      </c>
      <c r="H239" s="20">
        <v>1</v>
      </c>
      <c r="I239" s="54">
        <v>3</v>
      </c>
      <c r="J239" s="22" t="s">
        <v>1656</v>
      </c>
      <c r="K239" s="1"/>
      <c r="L239" s="41" t="s">
        <v>633</v>
      </c>
      <c r="M239" s="29">
        <v>111</v>
      </c>
      <c r="N239" s="38">
        <v>106</v>
      </c>
      <c r="O239" s="1"/>
    </row>
    <row r="240" spans="2:15" s="7" customFormat="1" x14ac:dyDescent="0.3">
      <c r="B240" s="51">
        <v>219</v>
      </c>
      <c r="C240" s="47">
        <v>-8</v>
      </c>
      <c r="D240" s="18" t="s">
        <v>5</v>
      </c>
      <c r="E240" s="18" t="s">
        <v>1195</v>
      </c>
      <c r="F240" s="19" t="s">
        <v>554</v>
      </c>
      <c r="G240" s="42">
        <v>3</v>
      </c>
      <c r="H240" s="20">
        <v>1</v>
      </c>
      <c r="I240" s="54">
        <v>3</v>
      </c>
      <c r="J240" s="22" t="s">
        <v>1657</v>
      </c>
      <c r="K240" s="1"/>
      <c r="L240" s="41" t="s">
        <v>1156</v>
      </c>
      <c r="M240" s="29">
        <v>219</v>
      </c>
      <c r="N240" s="38">
        <v>211</v>
      </c>
      <c r="O240" s="1"/>
    </row>
    <row r="241" spans="2:15" s="7" customFormat="1" x14ac:dyDescent="0.3">
      <c r="B241" s="51">
        <v>219</v>
      </c>
      <c r="C241" s="47">
        <v>-8</v>
      </c>
      <c r="D241" s="18" t="s">
        <v>528</v>
      </c>
      <c r="E241" s="18" t="s">
        <v>1195</v>
      </c>
      <c r="F241" s="19" t="s">
        <v>529</v>
      </c>
      <c r="G241" s="42">
        <v>3</v>
      </c>
      <c r="H241" s="20">
        <v>1</v>
      </c>
      <c r="I241" s="54">
        <v>3</v>
      </c>
      <c r="J241" s="22" t="s">
        <v>1656</v>
      </c>
      <c r="K241" s="1"/>
      <c r="L241" s="41" t="s">
        <v>1108</v>
      </c>
      <c r="M241" s="29">
        <v>172</v>
      </c>
      <c r="N241" s="38">
        <v>167</v>
      </c>
      <c r="O241" s="1"/>
    </row>
    <row r="242" spans="2:15" s="7" customFormat="1" x14ac:dyDescent="0.3">
      <c r="B242" s="51">
        <v>219</v>
      </c>
      <c r="C242" s="47">
        <v>-8</v>
      </c>
      <c r="D242" s="18" t="s">
        <v>530</v>
      </c>
      <c r="E242" s="18" t="s">
        <v>1195</v>
      </c>
      <c r="F242" s="19" t="s">
        <v>531</v>
      </c>
      <c r="G242" s="42">
        <v>3</v>
      </c>
      <c r="H242" s="20">
        <v>1</v>
      </c>
      <c r="I242" s="54">
        <v>3</v>
      </c>
      <c r="J242" s="22" t="s">
        <v>1656</v>
      </c>
      <c r="K242" s="1"/>
      <c r="L242" s="41" t="s">
        <v>358</v>
      </c>
      <c r="M242" s="29">
        <v>85</v>
      </c>
      <c r="N242" s="38">
        <v>82</v>
      </c>
      <c r="O242" s="1"/>
    </row>
    <row r="243" spans="2:15" s="7" customFormat="1" x14ac:dyDescent="0.3">
      <c r="B243" s="51">
        <v>219</v>
      </c>
      <c r="C243" s="47">
        <v>-8</v>
      </c>
      <c r="D243" s="18" t="s">
        <v>473</v>
      </c>
      <c r="E243" s="18" t="s">
        <v>1195</v>
      </c>
      <c r="F243" s="19" t="s">
        <v>2</v>
      </c>
      <c r="G243" s="42">
        <v>3</v>
      </c>
      <c r="H243" s="20">
        <v>1</v>
      </c>
      <c r="I243" s="54">
        <v>3</v>
      </c>
      <c r="J243" s="22" t="s">
        <v>1658</v>
      </c>
      <c r="K243" s="1"/>
      <c r="L243" s="41" t="s">
        <v>1076</v>
      </c>
      <c r="M243" s="29">
        <v>148</v>
      </c>
      <c r="N243" s="38">
        <v>144</v>
      </c>
      <c r="O243" s="1"/>
    </row>
    <row r="244" spans="2:15" s="7" customFormat="1" x14ac:dyDescent="0.3">
      <c r="B244" s="51">
        <v>219</v>
      </c>
      <c r="C244" s="47">
        <v>-8</v>
      </c>
      <c r="D244" s="18" t="s">
        <v>532</v>
      </c>
      <c r="E244" s="18" t="s">
        <v>1195</v>
      </c>
      <c r="F244" s="19" t="s">
        <v>2</v>
      </c>
      <c r="G244" s="42">
        <v>3</v>
      </c>
      <c r="H244" s="20">
        <v>1</v>
      </c>
      <c r="I244" s="54">
        <v>3</v>
      </c>
      <c r="J244" s="22" t="s">
        <v>1656</v>
      </c>
      <c r="K244" s="1"/>
      <c r="L244" s="41" t="s">
        <v>1157</v>
      </c>
      <c r="M244" s="29">
        <v>280</v>
      </c>
      <c r="N244" s="38">
        <v>270</v>
      </c>
      <c r="O244" s="1"/>
    </row>
    <row r="245" spans="2:15" s="7" customFormat="1" x14ac:dyDescent="0.3">
      <c r="B245" s="51">
        <v>219</v>
      </c>
      <c r="C245" s="47">
        <v>-8</v>
      </c>
      <c r="D245" s="18" t="s">
        <v>881</v>
      </c>
      <c r="E245" s="18" t="s">
        <v>1195</v>
      </c>
      <c r="F245" s="19" t="s">
        <v>882</v>
      </c>
      <c r="G245" s="42">
        <v>3</v>
      </c>
      <c r="H245" s="20">
        <v>1</v>
      </c>
      <c r="I245" s="54">
        <v>3</v>
      </c>
      <c r="J245" s="22" t="s">
        <v>1655</v>
      </c>
      <c r="K245" s="1"/>
      <c r="L245" s="41" t="s">
        <v>1372</v>
      </c>
      <c r="M245" s="29">
        <v>219</v>
      </c>
      <c r="N245" s="38">
        <v>211</v>
      </c>
      <c r="O245" s="1"/>
    </row>
    <row r="246" spans="2:15" s="7" customFormat="1" x14ac:dyDescent="0.3">
      <c r="B246" s="51">
        <v>219</v>
      </c>
      <c r="C246" s="47">
        <v>-8</v>
      </c>
      <c r="D246" s="18" t="s">
        <v>883</v>
      </c>
      <c r="E246" s="18" t="s">
        <v>1195</v>
      </c>
      <c r="F246" s="19" t="s">
        <v>884</v>
      </c>
      <c r="G246" s="42">
        <v>3</v>
      </c>
      <c r="H246" s="20">
        <v>1</v>
      </c>
      <c r="I246" s="54">
        <v>3</v>
      </c>
      <c r="J246" s="22" t="s">
        <v>1655</v>
      </c>
      <c r="K246" s="1"/>
      <c r="L246" s="41" t="s">
        <v>1439</v>
      </c>
      <c r="M246" s="29">
        <v>68</v>
      </c>
      <c r="N246" s="38">
        <v>144</v>
      </c>
      <c r="O246" s="1"/>
    </row>
    <row r="247" spans="2:15" s="7" customFormat="1" x14ac:dyDescent="0.3">
      <c r="B247" s="51">
        <v>219</v>
      </c>
      <c r="C247" s="47">
        <v>-8</v>
      </c>
      <c r="D247" s="18" t="s">
        <v>885</v>
      </c>
      <c r="E247" s="18" t="s">
        <v>1195</v>
      </c>
      <c r="F247" s="19" t="s">
        <v>886</v>
      </c>
      <c r="G247" s="42">
        <v>3</v>
      </c>
      <c r="H247" s="20">
        <v>1</v>
      </c>
      <c r="I247" s="54">
        <v>3</v>
      </c>
      <c r="J247" s="22" t="s">
        <v>1655</v>
      </c>
      <c r="K247" s="1"/>
      <c r="L247" s="41" t="s">
        <v>1373</v>
      </c>
      <c r="M247" s="29">
        <v>55</v>
      </c>
      <c r="N247" s="38">
        <v>54</v>
      </c>
      <c r="O247" s="1"/>
    </row>
    <row r="248" spans="2:15" s="7" customFormat="1" x14ac:dyDescent="0.3">
      <c r="B248" s="51">
        <v>219</v>
      </c>
      <c r="C248" s="47">
        <v>-8</v>
      </c>
      <c r="D248" s="18" t="s">
        <v>887</v>
      </c>
      <c r="E248" s="18" t="s">
        <v>1195</v>
      </c>
      <c r="F248" s="19" t="s">
        <v>888</v>
      </c>
      <c r="G248" s="42">
        <v>3</v>
      </c>
      <c r="H248" s="20">
        <v>1</v>
      </c>
      <c r="I248" s="54">
        <v>3</v>
      </c>
      <c r="J248" s="22" t="s">
        <v>1655</v>
      </c>
      <c r="K248" s="1"/>
      <c r="L248" s="41" t="s">
        <v>33</v>
      </c>
      <c r="M248" s="29">
        <v>30</v>
      </c>
      <c r="N248" s="38">
        <v>30</v>
      </c>
      <c r="O248" s="1"/>
    </row>
    <row r="249" spans="2:15" s="7" customFormat="1" x14ac:dyDescent="0.3">
      <c r="B249" s="51">
        <v>219</v>
      </c>
      <c r="C249" s="47">
        <v>-8</v>
      </c>
      <c r="D249" s="18" t="s">
        <v>556</v>
      </c>
      <c r="E249" s="18" t="s">
        <v>1195</v>
      </c>
      <c r="F249" s="19" t="s">
        <v>557</v>
      </c>
      <c r="G249" s="42">
        <v>3</v>
      </c>
      <c r="H249" s="20">
        <v>1</v>
      </c>
      <c r="I249" s="54">
        <v>3</v>
      </c>
      <c r="J249" s="22" t="s">
        <v>1657</v>
      </c>
      <c r="K249" s="1"/>
      <c r="L249" s="41" t="s">
        <v>408</v>
      </c>
      <c r="M249" s="29">
        <v>111</v>
      </c>
      <c r="N249" s="38">
        <v>106</v>
      </c>
      <c r="O249" s="1"/>
    </row>
    <row r="250" spans="2:15" s="7" customFormat="1" x14ac:dyDescent="0.3">
      <c r="B250" s="51">
        <v>219</v>
      </c>
      <c r="C250" s="47">
        <v>-8</v>
      </c>
      <c r="D250" s="18" t="s">
        <v>55</v>
      </c>
      <c r="E250" s="18" t="s">
        <v>1195</v>
      </c>
      <c r="F250" s="19" t="s">
        <v>1322</v>
      </c>
      <c r="G250" s="42">
        <v>3</v>
      </c>
      <c r="H250" s="20">
        <v>1</v>
      </c>
      <c r="I250" s="54">
        <v>3</v>
      </c>
      <c r="J250" s="22" t="s">
        <v>1659</v>
      </c>
      <c r="K250" s="1"/>
      <c r="L250" s="41" t="s">
        <v>1158</v>
      </c>
      <c r="M250" s="29">
        <v>111</v>
      </c>
      <c r="N250" s="38">
        <v>106</v>
      </c>
      <c r="O250" s="1"/>
    </row>
    <row r="251" spans="2:15" s="7" customFormat="1" x14ac:dyDescent="0.3">
      <c r="B251" s="51">
        <v>219</v>
      </c>
      <c r="C251" s="47">
        <v>-8</v>
      </c>
      <c r="D251" s="18" t="s">
        <v>1328</v>
      </c>
      <c r="E251" s="18" t="s">
        <v>1195</v>
      </c>
      <c r="F251" s="19" t="s">
        <v>1316</v>
      </c>
      <c r="G251" s="42">
        <v>3</v>
      </c>
      <c r="H251" s="20">
        <v>1</v>
      </c>
      <c r="I251" s="54">
        <v>3</v>
      </c>
      <c r="J251" s="22" t="s">
        <v>1660</v>
      </c>
      <c r="K251" s="1"/>
      <c r="L251" s="41" t="s">
        <v>454</v>
      </c>
      <c r="M251" s="29">
        <v>139</v>
      </c>
      <c r="N251" s="38">
        <v>133</v>
      </c>
      <c r="O251" s="1"/>
    </row>
    <row r="252" spans="2:15" s="7" customFormat="1" x14ac:dyDescent="0.3">
      <c r="B252" s="51">
        <v>219</v>
      </c>
      <c r="C252" s="47">
        <v>-8</v>
      </c>
      <c r="D252" s="18" t="s">
        <v>1330</v>
      </c>
      <c r="E252" s="18" t="s">
        <v>1195</v>
      </c>
      <c r="F252" s="19" t="s">
        <v>1331</v>
      </c>
      <c r="G252" s="42">
        <v>3</v>
      </c>
      <c r="H252" s="20">
        <v>1</v>
      </c>
      <c r="I252" s="54">
        <v>3</v>
      </c>
      <c r="J252" s="22" t="s">
        <v>1661</v>
      </c>
      <c r="K252" s="1"/>
      <c r="L252" s="41" t="s">
        <v>901</v>
      </c>
      <c r="M252" s="29">
        <v>219</v>
      </c>
      <c r="N252" s="38">
        <v>211</v>
      </c>
      <c r="O252" s="1"/>
    </row>
    <row r="253" spans="2:15" s="7" customFormat="1" x14ac:dyDescent="0.3">
      <c r="B253" s="51">
        <v>219</v>
      </c>
      <c r="C253" s="47">
        <v>-8</v>
      </c>
      <c r="D253" s="18" t="s">
        <v>1122</v>
      </c>
      <c r="E253" s="18" t="s">
        <v>1195</v>
      </c>
      <c r="F253" s="19" t="s">
        <v>1186</v>
      </c>
      <c r="G253" s="42">
        <v>3</v>
      </c>
      <c r="H253" s="20">
        <v>1</v>
      </c>
      <c r="I253" s="54">
        <v>3</v>
      </c>
      <c r="J253" s="22" t="s">
        <v>1662</v>
      </c>
      <c r="K253" s="1"/>
      <c r="L253" s="41" t="s">
        <v>457</v>
      </c>
      <c r="M253" s="29">
        <v>172</v>
      </c>
      <c r="N253" s="38">
        <v>167</v>
      </c>
      <c r="O253" s="1"/>
    </row>
    <row r="254" spans="2:15" s="7" customFormat="1" x14ac:dyDescent="0.3">
      <c r="B254" s="51">
        <v>219</v>
      </c>
      <c r="C254" s="47">
        <v>-8</v>
      </c>
      <c r="D254" s="18" t="s">
        <v>1121</v>
      </c>
      <c r="E254" s="18" t="s">
        <v>1195</v>
      </c>
      <c r="F254" s="19" t="s">
        <v>1185</v>
      </c>
      <c r="G254" s="42">
        <v>3</v>
      </c>
      <c r="H254" s="20">
        <v>1</v>
      </c>
      <c r="I254" s="54">
        <v>3</v>
      </c>
      <c r="J254" s="22" t="s">
        <v>1662</v>
      </c>
      <c r="K254" s="1"/>
      <c r="L254" s="41" t="s">
        <v>1485</v>
      </c>
      <c r="M254" s="29">
        <v>148</v>
      </c>
      <c r="N254" s="38">
        <v>211</v>
      </c>
      <c r="O254" s="1"/>
    </row>
    <row r="255" spans="2:15" s="7" customFormat="1" x14ac:dyDescent="0.3">
      <c r="B255" s="51">
        <v>219</v>
      </c>
      <c r="C255" s="47">
        <v>-8</v>
      </c>
      <c r="D255" s="18" t="s">
        <v>926</v>
      </c>
      <c r="E255" s="18" t="s">
        <v>1195</v>
      </c>
      <c r="F255" s="19" t="s">
        <v>2</v>
      </c>
      <c r="G255" s="42">
        <v>3</v>
      </c>
      <c r="H255" s="20">
        <v>1</v>
      </c>
      <c r="I255" s="54">
        <v>3</v>
      </c>
      <c r="J255" s="22" t="s">
        <v>1663</v>
      </c>
      <c r="K255" s="1"/>
      <c r="L255" s="41" t="s">
        <v>758</v>
      </c>
      <c r="M255" s="29">
        <v>85</v>
      </c>
      <c r="N255" s="38">
        <v>82</v>
      </c>
      <c r="O255" s="1"/>
    </row>
    <row r="256" spans="2:15" s="7" customFormat="1" x14ac:dyDescent="0.3">
      <c r="B256" s="51">
        <v>219</v>
      </c>
      <c r="C256" s="47">
        <v>-8</v>
      </c>
      <c r="D256" s="18" t="s">
        <v>1119</v>
      </c>
      <c r="E256" s="18" t="s">
        <v>1195</v>
      </c>
      <c r="F256" s="19" t="s">
        <v>2</v>
      </c>
      <c r="G256" s="42">
        <v>3</v>
      </c>
      <c r="H256" s="20">
        <v>1</v>
      </c>
      <c r="I256" s="54">
        <v>3</v>
      </c>
      <c r="J256" s="22" t="s">
        <v>1662</v>
      </c>
      <c r="K256" s="1"/>
      <c r="L256" s="41" t="s">
        <v>1710</v>
      </c>
      <c r="M256" s="29">
        <v>280</v>
      </c>
      <c r="N256" s="38">
        <v>270</v>
      </c>
      <c r="O256" s="1"/>
    </row>
    <row r="257" spans="2:37" s="7" customFormat="1" x14ac:dyDescent="0.3">
      <c r="B257" s="51">
        <v>219</v>
      </c>
      <c r="C257" s="47">
        <v>-8</v>
      </c>
      <c r="D257" s="18" t="s">
        <v>1335</v>
      </c>
      <c r="E257" s="18" t="s">
        <v>1195</v>
      </c>
      <c r="F257" s="19" t="s">
        <v>1336</v>
      </c>
      <c r="G257" s="42">
        <v>3</v>
      </c>
      <c r="H257" s="20">
        <v>1</v>
      </c>
      <c r="I257" s="54">
        <v>3</v>
      </c>
      <c r="J257" s="22" t="s">
        <v>1660</v>
      </c>
      <c r="K257" s="1"/>
      <c r="L257" s="41" t="s">
        <v>1486</v>
      </c>
      <c r="M257" s="29">
        <v>172</v>
      </c>
      <c r="N257" s="38">
        <v>167</v>
      </c>
      <c r="O257" s="1"/>
    </row>
    <row r="258" spans="2:37" s="7" customFormat="1" x14ac:dyDescent="0.3">
      <c r="B258" s="51">
        <v>219</v>
      </c>
      <c r="C258" s="47">
        <v>-8</v>
      </c>
      <c r="D258" s="18" t="s">
        <v>1337</v>
      </c>
      <c r="E258" s="18" t="s">
        <v>1195</v>
      </c>
      <c r="F258" s="19" t="s">
        <v>1338</v>
      </c>
      <c r="G258" s="42">
        <v>3</v>
      </c>
      <c r="H258" s="20">
        <v>1</v>
      </c>
      <c r="I258" s="54">
        <v>3</v>
      </c>
      <c r="J258" s="22" t="s">
        <v>1660</v>
      </c>
      <c r="K258" s="1"/>
      <c r="L258" s="41" t="s">
        <v>1711</v>
      </c>
      <c r="M258" s="29">
        <v>111</v>
      </c>
      <c r="N258" s="38">
        <v>106</v>
      </c>
      <c r="O258" s="1"/>
    </row>
    <row r="259" spans="2:37" s="7" customFormat="1" x14ac:dyDescent="0.3">
      <c r="B259" s="51">
        <v>219</v>
      </c>
      <c r="C259" s="47">
        <v>-8</v>
      </c>
      <c r="D259" s="18" t="s">
        <v>1117</v>
      </c>
      <c r="E259" s="18" t="s">
        <v>1195</v>
      </c>
      <c r="F259" s="19" t="s">
        <v>1183</v>
      </c>
      <c r="G259" s="42">
        <v>3</v>
      </c>
      <c r="H259" s="20">
        <v>1</v>
      </c>
      <c r="I259" s="54">
        <v>3</v>
      </c>
      <c r="J259" s="22" t="s">
        <v>1662</v>
      </c>
      <c r="K259" s="1"/>
      <c r="L259" s="41" t="s">
        <v>277</v>
      </c>
      <c r="M259" s="29">
        <v>8</v>
      </c>
      <c r="N259" s="38">
        <v>8</v>
      </c>
      <c r="O259" s="1"/>
    </row>
    <row r="260" spans="2:37" s="7" customFormat="1" x14ac:dyDescent="0.3">
      <c r="B260" s="51">
        <v>219</v>
      </c>
      <c r="C260" s="47">
        <v>-8</v>
      </c>
      <c r="D260" s="18" t="s">
        <v>1339</v>
      </c>
      <c r="E260" s="18" t="s">
        <v>1195</v>
      </c>
      <c r="F260" s="19" t="s">
        <v>2</v>
      </c>
      <c r="G260" s="42">
        <v>3</v>
      </c>
      <c r="H260" s="20">
        <v>1</v>
      </c>
      <c r="I260" s="54">
        <v>3</v>
      </c>
      <c r="J260" s="22" t="s">
        <v>1661</v>
      </c>
      <c r="K260" s="1"/>
      <c r="L260" s="41" t="s">
        <v>902</v>
      </c>
      <c r="M260" s="29">
        <v>23</v>
      </c>
      <c r="N260" s="38">
        <v>23</v>
      </c>
      <c r="O260" s="1"/>
    </row>
    <row r="261" spans="2:37" s="7" customFormat="1" x14ac:dyDescent="0.3">
      <c r="B261" s="51">
        <v>219</v>
      </c>
      <c r="C261" s="47">
        <v>-8</v>
      </c>
      <c r="D261" s="18" t="s">
        <v>1120</v>
      </c>
      <c r="E261" s="18" t="s">
        <v>1195</v>
      </c>
      <c r="F261" s="19" t="s">
        <v>1184</v>
      </c>
      <c r="G261" s="42">
        <v>3</v>
      </c>
      <c r="H261" s="20">
        <v>1</v>
      </c>
      <c r="I261" s="54">
        <v>3</v>
      </c>
      <c r="J261" s="22" t="s">
        <v>1662</v>
      </c>
      <c r="K261" s="1"/>
      <c r="L261" s="41" t="s">
        <v>721</v>
      </c>
      <c r="M261" s="29">
        <v>68</v>
      </c>
      <c r="N261" s="38">
        <v>67</v>
      </c>
      <c r="O261" s="1"/>
    </row>
    <row r="262" spans="2:37" s="7" customFormat="1" x14ac:dyDescent="0.3">
      <c r="B262" s="50">
        <v>219</v>
      </c>
      <c r="C262" s="46">
        <v>-8</v>
      </c>
      <c r="D262" s="18" t="s">
        <v>1340</v>
      </c>
      <c r="E262" s="18" t="s">
        <v>1195</v>
      </c>
      <c r="F262" s="19" t="s">
        <v>1341</v>
      </c>
      <c r="G262" s="42">
        <v>3</v>
      </c>
      <c r="H262" s="20">
        <v>1</v>
      </c>
      <c r="I262" s="54">
        <v>3</v>
      </c>
      <c r="J262" s="22" t="s">
        <v>1661</v>
      </c>
      <c r="K262" s="1"/>
      <c r="L262" s="41" t="s">
        <v>449</v>
      </c>
      <c r="M262" s="29">
        <v>148</v>
      </c>
      <c r="N262" s="38">
        <v>144</v>
      </c>
      <c r="O262" s="1"/>
    </row>
    <row r="263" spans="2:37" s="7" customFormat="1" x14ac:dyDescent="0.3">
      <c r="B263" s="50">
        <v>219</v>
      </c>
      <c r="C263" s="46">
        <v>-8</v>
      </c>
      <c r="D263" s="18" t="s">
        <v>1342</v>
      </c>
      <c r="E263" s="18" t="s">
        <v>1195</v>
      </c>
      <c r="F263" s="19" t="s">
        <v>1343</v>
      </c>
      <c r="G263" s="42">
        <v>3</v>
      </c>
      <c r="H263" s="20">
        <v>1</v>
      </c>
      <c r="I263" s="54">
        <v>3</v>
      </c>
      <c r="J263" s="22" t="s">
        <v>1661</v>
      </c>
      <c r="K263" s="1"/>
      <c r="L263" s="41" t="s">
        <v>759</v>
      </c>
      <c r="M263" s="29">
        <v>139</v>
      </c>
      <c r="N263" s="38">
        <v>133</v>
      </c>
      <c r="O263" s="1"/>
      <c r="P263" s="7" t="s">
        <v>410</v>
      </c>
      <c r="S263" s="7" t="s">
        <v>410</v>
      </c>
      <c r="V263" s="7" t="s">
        <v>410</v>
      </c>
      <c r="AK263" s="7">
        <v>2</v>
      </c>
    </row>
    <row r="264" spans="2:37" s="7" customFormat="1" x14ac:dyDescent="0.3">
      <c r="B264" s="50">
        <v>219</v>
      </c>
      <c r="C264" s="46">
        <v>-8</v>
      </c>
      <c r="D264" s="18" t="s">
        <v>1344</v>
      </c>
      <c r="E264" s="18" t="s">
        <v>1195</v>
      </c>
      <c r="F264" s="19" t="s">
        <v>1345</v>
      </c>
      <c r="G264" s="42">
        <v>3</v>
      </c>
      <c r="H264" s="20">
        <v>1</v>
      </c>
      <c r="I264" s="54">
        <v>3</v>
      </c>
      <c r="J264" s="22" t="s">
        <v>1659</v>
      </c>
      <c r="K264" s="1"/>
      <c r="L264" s="41" t="s">
        <v>589</v>
      </c>
      <c r="M264" s="29">
        <v>13</v>
      </c>
      <c r="N264" s="38">
        <v>13</v>
      </c>
      <c r="O264" s="1"/>
      <c r="P264" s="7" t="s">
        <v>410</v>
      </c>
      <c r="S264" s="7" t="s">
        <v>410</v>
      </c>
      <c r="V264" s="7" t="s">
        <v>410</v>
      </c>
      <c r="AK264" s="7">
        <v>2</v>
      </c>
    </row>
    <row r="265" spans="2:37" s="34" customFormat="1" ht="16.5" x14ac:dyDescent="0.3">
      <c r="B265" s="1">
        <v>219</v>
      </c>
      <c r="C265" s="1">
        <v>-8</v>
      </c>
      <c r="D265" s="1" t="s">
        <v>1118</v>
      </c>
      <c r="E265" s="1" t="s">
        <v>1195</v>
      </c>
      <c r="F265" s="33" t="s">
        <v>2</v>
      </c>
      <c r="G265" s="1">
        <v>3</v>
      </c>
      <c r="H265" s="1">
        <v>1</v>
      </c>
      <c r="I265" s="1">
        <v>3</v>
      </c>
      <c r="J265" s="1" t="s">
        <v>1662</v>
      </c>
      <c r="K265" s="1"/>
      <c r="L265" s="6" t="s">
        <v>903</v>
      </c>
      <c r="M265" s="6">
        <v>92</v>
      </c>
      <c r="N265" s="1">
        <v>88</v>
      </c>
      <c r="O265" s="1"/>
      <c r="P265" s="7"/>
    </row>
    <row r="266" spans="2:37" s="34" customFormat="1" ht="16.5" x14ac:dyDescent="0.3">
      <c r="B266" s="1">
        <v>219</v>
      </c>
      <c r="C266" s="1">
        <v>-8</v>
      </c>
      <c r="D266" s="1" t="s">
        <v>1346</v>
      </c>
      <c r="E266" s="1" t="s">
        <v>1195</v>
      </c>
      <c r="F266" s="33" t="s">
        <v>2</v>
      </c>
      <c r="G266" s="1">
        <v>3</v>
      </c>
      <c r="H266" s="1">
        <v>1</v>
      </c>
      <c r="I266" s="1">
        <v>3</v>
      </c>
      <c r="J266" s="1" t="s">
        <v>1661</v>
      </c>
      <c r="K266" s="1"/>
      <c r="L266" s="6" t="s">
        <v>1440</v>
      </c>
      <c r="M266" s="6">
        <v>148</v>
      </c>
      <c r="N266" s="1">
        <v>144</v>
      </c>
      <c r="O266" s="1"/>
      <c r="P266" s="7"/>
    </row>
    <row r="267" spans="2:37" s="34" customFormat="1" ht="16.5" x14ac:dyDescent="0.3">
      <c r="B267" s="1">
        <v>219</v>
      </c>
      <c r="C267" s="1">
        <v>-8</v>
      </c>
      <c r="D267" s="1" t="s">
        <v>928</v>
      </c>
      <c r="E267" s="1" t="s">
        <v>1195</v>
      </c>
      <c r="F267" s="33" t="s">
        <v>1063</v>
      </c>
      <c r="G267" s="1">
        <v>3</v>
      </c>
      <c r="H267" s="1">
        <v>1</v>
      </c>
      <c r="I267" s="1">
        <v>3</v>
      </c>
      <c r="J267" s="1" t="s">
        <v>1663</v>
      </c>
      <c r="K267" s="1"/>
      <c r="L267" s="6" t="s">
        <v>105</v>
      </c>
      <c r="M267" s="6">
        <v>101</v>
      </c>
      <c r="N267" s="1">
        <v>96</v>
      </c>
      <c r="O267" s="1"/>
      <c r="P267" s="7"/>
    </row>
    <row r="268" spans="2:37" s="34" customFormat="1" ht="16.5" x14ac:dyDescent="0.3">
      <c r="B268" s="1">
        <v>219</v>
      </c>
      <c r="C268" s="1">
        <v>-8</v>
      </c>
      <c r="D268" s="1" t="s">
        <v>1463</v>
      </c>
      <c r="E268" s="1" t="s">
        <v>1195</v>
      </c>
      <c r="F268" s="33" t="s">
        <v>166</v>
      </c>
      <c r="G268" s="1">
        <v>3</v>
      </c>
      <c r="H268" s="1">
        <v>1</v>
      </c>
      <c r="I268" s="1"/>
      <c r="J268" s="1" t="s">
        <v>1664</v>
      </c>
      <c r="K268" s="1"/>
      <c r="L268" s="6" t="s">
        <v>798</v>
      </c>
      <c r="M268" s="6">
        <v>148</v>
      </c>
      <c r="N268" s="1">
        <v>144</v>
      </c>
      <c r="O268" s="1"/>
      <c r="P268" s="7"/>
    </row>
    <row r="269" spans="2:37" s="34" customFormat="1" ht="16.5" x14ac:dyDescent="0.3">
      <c r="B269" s="1">
        <v>219</v>
      </c>
      <c r="C269" s="1">
        <v>-8</v>
      </c>
      <c r="D269" s="1" t="s">
        <v>1464</v>
      </c>
      <c r="E269" s="1" t="s">
        <v>1195</v>
      </c>
      <c r="F269" s="33" t="s">
        <v>1465</v>
      </c>
      <c r="G269" s="1">
        <v>3</v>
      </c>
      <c r="H269" s="1">
        <v>1</v>
      </c>
      <c r="I269" s="1"/>
      <c r="J269" s="1" t="s">
        <v>1664</v>
      </c>
      <c r="K269" s="1"/>
      <c r="L269" s="6" t="s">
        <v>904</v>
      </c>
      <c r="M269" s="6">
        <v>172</v>
      </c>
      <c r="N269" s="1">
        <v>167</v>
      </c>
      <c r="O269" s="1"/>
      <c r="P269" s="7"/>
    </row>
    <row r="270" spans="2:37" s="34" customFormat="1" ht="16.5" x14ac:dyDescent="0.3">
      <c r="B270" s="1">
        <v>219</v>
      </c>
      <c r="C270" s="1">
        <v>-8</v>
      </c>
      <c r="D270" s="1" t="s">
        <v>1665</v>
      </c>
      <c r="E270" s="1" t="s">
        <v>1195</v>
      </c>
      <c r="F270" s="33" t="s">
        <v>1666</v>
      </c>
      <c r="G270" s="1">
        <v>3</v>
      </c>
      <c r="H270" s="1">
        <v>1</v>
      </c>
      <c r="I270" s="1"/>
      <c r="J270" s="1" t="s">
        <v>1667</v>
      </c>
      <c r="K270" s="1"/>
      <c r="L270" s="6" t="s">
        <v>211</v>
      </c>
      <c r="M270" s="6">
        <v>219</v>
      </c>
      <c r="N270" s="1">
        <v>211</v>
      </c>
      <c r="O270" s="1"/>
      <c r="P270" s="7"/>
    </row>
    <row r="271" spans="2:37" s="34" customFormat="1" ht="16.5" x14ac:dyDescent="0.3">
      <c r="B271" s="1">
        <v>219</v>
      </c>
      <c r="C271" s="1">
        <v>-8</v>
      </c>
      <c r="D271" s="1" t="s">
        <v>1668</v>
      </c>
      <c r="E271" s="1" t="s">
        <v>1195</v>
      </c>
      <c r="F271" s="33" t="s">
        <v>1669</v>
      </c>
      <c r="G271" s="1">
        <v>3</v>
      </c>
      <c r="H271" s="1">
        <v>1</v>
      </c>
      <c r="I271" s="1"/>
      <c r="J271" s="1" t="s">
        <v>1667</v>
      </c>
      <c r="K271" s="1"/>
      <c r="L271" s="6" t="s">
        <v>1077</v>
      </c>
      <c r="M271" s="6">
        <v>58</v>
      </c>
      <c r="N271" s="1">
        <v>57</v>
      </c>
      <c r="O271" s="1"/>
      <c r="P271" s="7"/>
    </row>
    <row r="272" spans="2:37" s="34" customFormat="1" ht="16.5" x14ac:dyDescent="0.3">
      <c r="B272" s="1">
        <v>219</v>
      </c>
      <c r="C272" s="1">
        <v>-8</v>
      </c>
      <c r="D272" s="1" t="s">
        <v>1670</v>
      </c>
      <c r="E272" s="1" t="s">
        <v>1195</v>
      </c>
      <c r="F272" s="33" t="s">
        <v>1671</v>
      </c>
      <c r="G272" s="1">
        <v>3</v>
      </c>
      <c r="H272" s="1">
        <v>1</v>
      </c>
      <c r="I272" s="1"/>
      <c r="J272" s="1" t="s">
        <v>1667</v>
      </c>
      <c r="K272" s="1"/>
      <c r="L272" s="6" t="s">
        <v>722</v>
      </c>
      <c r="M272" s="6">
        <v>76</v>
      </c>
      <c r="N272" s="1">
        <v>74</v>
      </c>
      <c r="O272" s="1"/>
      <c r="P272" s="7"/>
    </row>
    <row r="273" spans="2:16" s="34" customFormat="1" ht="16.5" x14ac:dyDescent="0.3">
      <c r="B273" s="1">
        <v>219</v>
      </c>
      <c r="C273" s="1">
        <v>-8</v>
      </c>
      <c r="D273" s="1" t="s">
        <v>1672</v>
      </c>
      <c r="E273" s="1" t="s">
        <v>1195</v>
      </c>
      <c r="F273" s="33" t="s">
        <v>1673</v>
      </c>
      <c r="G273" s="1">
        <v>3</v>
      </c>
      <c r="H273" s="1">
        <v>1</v>
      </c>
      <c r="I273" s="1"/>
      <c r="J273" s="1" t="s">
        <v>1667</v>
      </c>
      <c r="K273" s="1"/>
      <c r="L273" s="6" t="s">
        <v>104</v>
      </c>
      <c r="M273" s="6">
        <v>111</v>
      </c>
      <c r="N273" s="1">
        <v>106</v>
      </c>
      <c r="O273" s="1"/>
      <c r="P273" s="7"/>
    </row>
    <row r="274" spans="2:16" s="34" customFormat="1" ht="16.5" x14ac:dyDescent="0.3">
      <c r="B274" s="1">
        <v>219</v>
      </c>
      <c r="C274" s="1">
        <v>-8</v>
      </c>
      <c r="D274" s="1" t="s">
        <v>1674</v>
      </c>
      <c r="E274" s="1" t="s">
        <v>1195</v>
      </c>
      <c r="F274" s="33" t="s">
        <v>1675</v>
      </c>
      <c r="G274" s="1">
        <v>3</v>
      </c>
      <c r="H274" s="1">
        <v>1</v>
      </c>
      <c r="I274" s="1"/>
      <c r="J274" s="1" t="s">
        <v>1667</v>
      </c>
      <c r="K274" s="1"/>
      <c r="L274" s="6" t="s">
        <v>590</v>
      </c>
      <c r="M274" s="6">
        <v>68</v>
      </c>
      <c r="N274" s="1">
        <v>67</v>
      </c>
      <c r="O274" s="1"/>
      <c r="P274" s="7"/>
    </row>
    <row r="275" spans="2:16" s="34" customFormat="1" ht="16.5" x14ac:dyDescent="0.3">
      <c r="B275" s="1">
        <v>219</v>
      </c>
      <c r="C275" s="1">
        <v>-8</v>
      </c>
      <c r="D275" s="1" t="s">
        <v>1676</v>
      </c>
      <c r="E275" s="1" t="s">
        <v>1195</v>
      </c>
      <c r="F275" s="33" t="s">
        <v>1677</v>
      </c>
      <c r="G275" s="1">
        <v>3</v>
      </c>
      <c r="H275" s="1">
        <v>1</v>
      </c>
      <c r="I275" s="1"/>
      <c r="J275" s="1" t="s">
        <v>1678</v>
      </c>
      <c r="K275" s="1"/>
      <c r="L275" s="6" t="s">
        <v>1078</v>
      </c>
      <c r="M275" s="6">
        <v>219</v>
      </c>
      <c r="N275" s="1">
        <v>211</v>
      </c>
      <c r="O275" s="1"/>
      <c r="P275" s="7"/>
    </row>
    <row r="276" spans="2:16" s="34" customFormat="1" ht="16.5" x14ac:dyDescent="0.3">
      <c r="B276" s="1">
        <v>219</v>
      </c>
      <c r="C276" s="1">
        <v>-8</v>
      </c>
      <c r="D276" s="1" t="s">
        <v>1679</v>
      </c>
      <c r="E276" s="1" t="s">
        <v>1195</v>
      </c>
      <c r="F276" s="33" t="s">
        <v>1680</v>
      </c>
      <c r="G276" s="1">
        <v>3</v>
      </c>
      <c r="H276" s="1">
        <v>1</v>
      </c>
      <c r="I276" s="1"/>
      <c r="J276" s="1" t="s">
        <v>1678</v>
      </c>
      <c r="K276" s="1"/>
      <c r="L276" s="6" t="s">
        <v>723</v>
      </c>
      <c r="M276" s="6">
        <v>111</v>
      </c>
      <c r="N276" s="1">
        <v>106</v>
      </c>
      <c r="O276" s="1"/>
      <c r="P276" s="7"/>
    </row>
    <row r="277" spans="2:16" s="34" customFormat="1" ht="16.5" x14ac:dyDescent="0.3">
      <c r="B277" s="1">
        <v>219</v>
      </c>
      <c r="C277" s="1">
        <v>-8</v>
      </c>
      <c r="D277" s="1" t="s">
        <v>1681</v>
      </c>
      <c r="E277" s="1" t="s">
        <v>1195</v>
      </c>
      <c r="F277" s="33" t="s">
        <v>1682</v>
      </c>
      <c r="G277" s="1">
        <v>3</v>
      </c>
      <c r="H277" s="1">
        <v>1</v>
      </c>
      <c r="I277" s="1"/>
      <c r="J277" s="1" t="s">
        <v>1678</v>
      </c>
      <c r="K277" s="1"/>
      <c r="L277" s="6" t="s">
        <v>220</v>
      </c>
      <c r="M277" s="6">
        <v>111</v>
      </c>
      <c r="N277" s="1">
        <v>106</v>
      </c>
      <c r="O277" s="1"/>
      <c r="P277" s="7"/>
    </row>
    <row r="278" spans="2:16" s="34" customFormat="1" ht="16.5" x14ac:dyDescent="0.3">
      <c r="B278" s="1">
        <v>219</v>
      </c>
      <c r="C278" s="1">
        <v>-8</v>
      </c>
      <c r="D278" s="1" t="s">
        <v>212</v>
      </c>
      <c r="E278" s="1" t="s">
        <v>1195</v>
      </c>
      <c r="F278" s="33" t="s">
        <v>1683</v>
      </c>
      <c r="G278" s="1">
        <v>3</v>
      </c>
      <c r="H278" s="1">
        <v>1</v>
      </c>
      <c r="I278" s="1"/>
      <c r="J278" s="1" t="s">
        <v>1678</v>
      </c>
      <c r="K278" s="1"/>
      <c r="L278" s="6" t="s">
        <v>1159</v>
      </c>
      <c r="M278" s="6">
        <v>111</v>
      </c>
      <c r="N278" s="1">
        <v>106</v>
      </c>
      <c r="O278" s="1"/>
      <c r="P278" s="7"/>
    </row>
    <row r="279" spans="2:16" s="34" customFormat="1" ht="16.5" x14ac:dyDescent="0.3">
      <c r="B279" s="1">
        <v>219</v>
      </c>
      <c r="C279" s="1">
        <v>-8</v>
      </c>
      <c r="D279" s="1" t="s">
        <v>1684</v>
      </c>
      <c r="E279" s="1" t="s">
        <v>1195</v>
      </c>
      <c r="F279" s="33" t="s">
        <v>1685</v>
      </c>
      <c r="G279" s="1">
        <v>3</v>
      </c>
      <c r="H279" s="1">
        <v>1</v>
      </c>
      <c r="I279" s="1"/>
      <c r="J279" s="1" t="s">
        <v>1678</v>
      </c>
      <c r="K279" s="1"/>
      <c r="L279" s="6" t="s">
        <v>1712</v>
      </c>
      <c r="M279" s="6">
        <v>46</v>
      </c>
      <c r="N279" s="1">
        <v>46</v>
      </c>
      <c r="O279" s="1"/>
      <c r="P279" s="7"/>
    </row>
    <row r="280" spans="2:16" s="34" customFormat="1" ht="16.5" x14ac:dyDescent="0.3">
      <c r="B280" s="1">
        <v>219</v>
      </c>
      <c r="C280" s="1">
        <v>-8</v>
      </c>
      <c r="D280" s="1" t="s">
        <v>1686</v>
      </c>
      <c r="E280" s="1" t="s">
        <v>1195</v>
      </c>
      <c r="F280" s="33" t="s">
        <v>2</v>
      </c>
      <c r="G280" s="1">
        <v>3</v>
      </c>
      <c r="H280" s="1">
        <v>1</v>
      </c>
      <c r="I280" s="1"/>
      <c r="J280" s="1" t="s">
        <v>1678</v>
      </c>
      <c r="K280" s="1"/>
      <c r="L280" s="6" t="s">
        <v>460</v>
      </c>
      <c r="M280" s="6">
        <v>172</v>
      </c>
      <c r="N280" s="1">
        <v>167</v>
      </c>
      <c r="O280" s="1"/>
      <c r="P280" s="7"/>
    </row>
    <row r="281" spans="2:16" s="34" customFormat="1" ht="16.5" x14ac:dyDescent="0.3">
      <c r="B281" s="1">
        <v>219</v>
      </c>
      <c r="C281" s="1">
        <v>-8</v>
      </c>
      <c r="D281" s="1" t="s">
        <v>1687</v>
      </c>
      <c r="E281" s="1" t="s">
        <v>1195</v>
      </c>
      <c r="F281" s="33" t="s">
        <v>2</v>
      </c>
      <c r="G281" s="1">
        <v>3</v>
      </c>
      <c r="H281" s="1">
        <v>1</v>
      </c>
      <c r="I281" s="1"/>
      <c r="J281" s="1" t="s">
        <v>1678</v>
      </c>
      <c r="K281" s="1"/>
      <c r="L281" s="6" t="s">
        <v>432</v>
      </c>
      <c r="M281" s="6">
        <v>101</v>
      </c>
      <c r="N281" s="1">
        <v>96</v>
      </c>
      <c r="O281" s="1"/>
      <c r="P281" s="7"/>
    </row>
    <row r="282" spans="2:16" s="34" customFormat="1" ht="16.5" x14ac:dyDescent="0.3">
      <c r="B282" s="1">
        <v>219</v>
      </c>
      <c r="C282" s="1" t="s">
        <v>635</v>
      </c>
      <c r="D282" s="1" t="s">
        <v>1737</v>
      </c>
      <c r="E282" s="1" t="s">
        <v>1195</v>
      </c>
      <c r="F282" s="33" t="s">
        <v>1738</v>
      </c>
      <c r="G282" s="1">
        <v>3</v>
      </c>
      <c r="H282" s="1">
        <v>1</v>
      </c>
      <c r="I282" s="1"/>
      <c r="J282" s="1" t="s">
        <v>1739</v>
      </c>
      <c r="K282" s="1"/>
      <c r="L282" s="6" t="s">
        <v>1375</v>
      </c>
      <c r="M282" s="6">
        <v>85</v>
      </c>
      <c r="N282" s="1">
        <v>133</v>
      </c>
      <c r="O282" s="1"/>
      <c r="P282" s="7"/>
    </row>
    <row r="283" spans="2:16" s="34" customFormat="1" ht="16.5" x14ac:dyDescent="0.3">
      <c r="B283" s="1">
        <v>219</v>
      </c>
      <c r="C283" s="1" t="s">
        <v>635</v>
      </c>
      <c r="D283" s="1" t="s">
        <v>1740</v>
      </c>
      <c r="E283" s="1" t="s">
        <v>1195</v>
      </c>
      <c r="F283" s="33" t="s">
        <v>1741</v>
      </c>
      <c r="G283" s="1">
        <v>3</v>
      </c>
      <c r="H283" s="1">
        <v>1</v>
      </c>
      <c r="I283" s="1"/>
      <c r="J283" s="1" t="s">
        <v>1739</v>
      </c>
      <c r="K283" s="1"/>
      <c r="L283" s="6" t="s">
        <v>1376</v>
      </c>
      <c r="M283" s="6">
        <v>46</v>
      </c>
      <c r="N283" s="1">
        <v>46</v>
      </c>
      <c r="O283" s="1"/>
      <c r="P283" s="7"/>
    </row>
    <row r="284" spans="2:16" s="34" customFormat="1" ht="16.5" x14ac:dyDescent="0.3">
      <c r="B284" s="1">
        <v>219</v>
      </c>
      <c r="C284" s="1" t="s">
        <v>635</v>
      </c>
      <c r="D284" s="1" t="s">
        <v>1742</v>
      </c>
      <c r="E284" s="1" t="s">
        <v>1195</v>
      </c>
      <c r="F284" s="33" t="s">
        <v>1743</v>
      </c>
      <c r="G284" s="1">
        <v>3</v>
      </c>
      <c r="H284" s="1">
        <v>1</v>
      </c>
      <c r="I284" s="1"/>
      <c r="J284" s="1" t="s">
        <v>1739</v>
      </c>
      <c r="K284" s="1"/>
      <c r="L284" s="6" t="s">
        <v>568</v>
      </c>
      <c r="M284" s="6">
        <v>219</v>
      </c>
      <c r="N284" s="1">
        <v>211</v>
      </c>
      <c r="O284" s="1"/>
      <c r="P284" s="7"/>
    </row>
    <row r="285" spans="2:16" s="34" customFormat="1" ht="16.5" x14ac:dyDescent="0.3">
      <c r="B285" s="1">
        <v>219</v>
      </c>
      <c r="C285" s="1" t="s">
        <v>635</v>
      </c>
      <c r="D285" s="1" t="s">
        <v>1744</v>
      </c>
      <c r="E285" s="1" t="s">
        <v>1195</v>
      </c>
      <c r="F285" s="33" t="s">
        <v>1456</v>
      </c>
      <c r="G285" s="1">
        <v>3</v>
      </c>
      <c r="H285" s="1">
        <v>1</v>
      </c>
      <c r="I285" s="1"/>
      <c r="J285" s="1" t="s">
        <v>1739</v>
      </c>
      <c r="K285" s="1"/>
      <c r="L285" s="6" t="s">
        <v>1713</v>
      </c>
      <c r="M285" s="6">
        <v>172</v>
      </c>
      <c r="N285" s="1"/>
      <c r="O285" s="1"/>
      <c r="P285" s="7"/>
    </row>
    <row r="286" spans="2:16" s="34" customFormat="1" ht="16.5" x14ac:dyDescent="0.3">
      <c r="B286" s="1">
        <v>280</v>
      </c>
      <c r="C286" s="1">
        <v>-10</v>
      </c>
      <c r="D286" s="1" t="s">
        <v>1124</v>
      </c>
      <c r="E286" s="1" t="s">
        <v>1195</v>
      </c>
      <c r="F286" s="33" t="s">
        <v>2</v>
      </c>
      <c r="G286" s="1">
        <v>1</v>
      </c>
      <c r="H286" s="1">
        <v>1</v>
      </c>
      <c r="I286" s="1">
        <v>1</v>
      </c>
      <c r="J286" s="1" t="s">
        <v>1688</v>
      </c>
      <c r="K286" s="1"/>
      <c r="L286" s="6" t="s">
        <v>1758</v>
      </c>
      <c r="M286" s="6">
        <v>46</v>
      </c>
      <c r="N286" s="1"/>
      <c r="O286" s="1"/>
      <c r="P286" s="7"/>
    </row>
    <row r="287" spans="2:16" s="34" customFormat="1" ht="16.5" x14ac:dyDescent="0.3">
      <c r="B287" s="1">
        <v>280</v>
      </c>
      <c r="C287" s="1">
        <v>-10</v>
      </c>
      <c r="D287" s="1" t="s">
        <v>1127</v>
      </c>
      <c r="E287" s="1" t="s">
        <v>1195</v>
      </c>
      <c r="F287" s="33" t="s">
        <v>1166</v>
      </c>
      <c r="G287" s="1">
        <v>1</v>
      </c>
      <c r="H287" s="1">
        <v>1</v>
      </c>
      <c r="I287" s="1">
        <v>1</v>
      </c>
      <c r="J287" s="1" t="s">
        <v>1688</v>
      </c>
      <c r="K287" s="1"/>
      <c r="L287" s="6" t="s">
        <v>1759</v>
      </c>
      <c r="M287" s="6">
        <v>76</v>
      </c>
      <c r="N287" s="1"/>
      <c r="O287" s="1"/>
      <c r="P287" s="7"/>
    </row>
    <row r="288" spans="2:16" s="34" customFormat="1" ht="16.5" x14ac:dyDescent="0.3">
      <c r="B288" s="1">
        <v>280</v>
      </c>
      <c r="C288" s="1">
        <v>-10</v>
      </c>
      <c r="D288" s="1" t="s">
        <v>1126</v>
      </c>
      <c r="E288" s="1" t="s">
        <v>1195</v>
      </c>
      <c r="F288" s="33" t="s">
        <v>1165</v>
      </c>
      <c r="G288" s="1">
        <v>1</v>
      </c>
      <c r="H288" s="1">
        <v>1</v>
      </c>
      <c r="I288" s="1">
        <v>1</v>
      </c>
      <c r="J288" s="1" t="s">
        <v>1688</v>
      </c>
      <c r="K288" s="1"/>
      <c r="L288" s="6" t="s">
        <v>1760</v>
      </c>
      <c r="M288" s="6">
        <v>111</v>
      </c>
      <c r="N288" s="1"/>
      <c r="O288" s="1"/>
      <c r="P288" s="7"/>
    </row>
    <row r="289" spans="2:16" s="34" customFormat="1" ht="16.5" x14ac:dyDescent="0.3">
      <c r="B289" s="1">
        <v>280</v>
      </c>
      <c r="C289" s="1">
        <v>-10</v>
      </c>
      <c r="D289" s="1" t="s">
        <v>1123</v>
      </c>
      <c r="E289" s="1" t="s">
        <v>1195</v>
      </c>
      <c r="F289" s="33" t="s">
        <v>1162</v>
      </c>
      <c r="G289" s="1">
        <v>1</v>
      </c>
      <c r="H289" s="1">
        <v>1</v>
      </c>
      <c r="I289" s="1">
        <v>1</v>
      </c>
      <c r="J289" s="1" t="s">
        <v>1688</v>
      </c>
      <c r="K289" s="1"/>
      <c r="L289" s="6" t="s">
        <v>188</v>
      </c>
      <c r="M289" s="6">
        <v>172</v>
      </c>
      <c r="N289" s="1"/>
      <c r="O289" s="1"/>
      <c r="P289" s="7"/>
    </row>
    <row r="290" spans="2:16" s="34" customFormat="1" ht="16.5" x14ac:dyDescent="0.3">
      <c r="B290" s="1">
        <v>280</v>
      </c>
      <c r="C290" s="1">
        <v>-10</v>
      </c>
      <c r="D290" s="1" t="s">
        <v>406</v>
      </c>
      <c r="E290" s="1" t="s">
        <v>1195</v>
      </c>
      <c r="F290" s="33" t="s">
        <v>1468</v>
      </c>
      <c r="G290" s="1">
        <v>1</v>
      </c>
      <c r="H290" s="1">
        <v>1</v>
      </c>
      <c r="I290" s="1"/>
      <c r="J290" s="1" t="s">
        <v>1689</v>
      </c>
      <c r="K290" s="1"/>
      <c r="L290" s="6" t="s">
        <v>1761</v>
      </c>
      <c r="M290" s="6">
        <v>172</v>
      </c>
      <c r="N290" s="1"/>
      <c r="O290" s="1"/>
      <c r="P290" s="7"/>
    </row>
    <row r="291" spans="2:16" s="34" customFormat="1" ht="16.5" x14ac:dyDescent="0.3">
      <c r="B291" s="1">
        <v>280</v>
      </c>
      <c r="C291" s="1">
        <v>-10</v>
      </c>
      <c r="D291" s="1" t="s">
        <v>1470</v>
      </c>
      <c r="E291" s="1" t="s">
        <v>1195</v>
      </c>
      <c r="F291" s="33" t="s">
        <v>242</v>
      </c>
      <c r="G291" s="1">
        <v>1</v>
      </c>
      <c r="H291" s="1">
        <v>1</v>
      </c>
      <c r="I291" s="1"/>
      <c r="J291" s="1" t="s">
        <v>1689</v>
      </c>
      <c r="K291" s="1"/>
      <c r="L291" s="6" t="s">
        <v>1762</v>
      </c>
      <c r="M291" s="6">
        <v>219</v>
      </c>
      <c r="N291" s="1"/>
      <c r="O291" s="1"/>
      <c r="P291" s="7"/>
    </row>
    <row r="292" spans="2:16" s="34" customFormat="1" ht="16.5" x14ac:dyDescent="0.3">
      <c r="B292" s="1">
        <v>280</v>
      </c>
      <c r="C292" s="1">
        <v>-10</v>
      </c>
      <c r="D292" s="1" t="s">
        <v>1471</v>
      </c>
      <c r="E292" s="1" t="s">
        <v>1195</v>
      </c>
      <c r="F292" s="33" t="s">
        <v>1472</v>
      </c>
      <c r="G292" s="1">
        <v>1</v>
      </c>
      <c r="H292" s="1">
        <v>1</v>
      </c>
      <c r="I292" s="1"/>
      <c r="J292" s="1" t="s">
        <v>1689</v>
      </c>
      <c r="K292" s="1"/>
      <c r="L292" s="6" t="s">
        <v>1763</v>
      </c>
      <c r="M292" s="6">
        <v>219</v>
      </c>
      <c r="N292" s="1"/>
      <c r="O292" s="1"/>
      <c r="P292" s="7"/>
    </row>
    <row r="293" spans="2:16" s="34" customFormat="1" ht="16.5" x14ac:dyDescent="0.3">
      <c r="B293" s="1">
        <v>280</v>
      </c>
      <c r="C293" s="1">
        <v>-10</v>
      </c>
      <c r="D293" s="1" t="s">
        <v>1690</v>
      </c>
      <c r="E293" s="1" t="s">
        <v>1195</v>
      </c>
      <c r="F293" s="33" t="s">
        <v>258</v>
      </c>
      <c r="G293" s="1">
        <v>1</v>
      </c>
      <c r="H293" s="1">
        <v>1</v>
      </c>
      <c r="I293" s="1"/>
      <c r="J293" s="1" t="s">
        <v>1691</v>
      </c>
      <c r="K293" s="1"/>
      <c r="L293" s="6" t="s">
        <v>1764</v>
      </c>
      <c r="M293" s="6">
        <v>219</v>
      </c>
      <c r="N293" s="1"/>
      <c r="O293" s="1"/>
      <c r="P293" s="7"/>
    </row>
    <row r="294" spans="2:16" s="34" customFormat="1" ht="33" x14ac:dyDescent="0.3">
      <c r="B294" s="1">
        <v>280</v>
      </c>
      <c r="C294" s="1">
        <v>-10</v>
      </c>
      <c r="D294" s="1" t="s">
        <v>1692</v>
      </c>
      <c r="E294" s="1" t="s">
        <v>1195</v>
      </c>
      <c r="F294" s="33" t="s">
        <v>1693</v>
      </c>
      <c r="G294" s="1">
        <v>1</v>
      </c>
      <c r="H294" s="1">
        <v>1</v>
      </c>
      <c r="I294" s="1"/>
      <c r="J294" s="1" t="s">
        <v>1691</v>
      </c>
      <c r="K294" s="1"/>
      <c r="L294" s="6" t="s">
        <v>1765</v>
      </c>
      <c r="M294" s="6">
        <v>219</v>
      </c>
      <c r="N294" s="1"/>
      <c r="O294" s="1"/>
      <c r="P294" s="7"/>
    </row>
    <row r="295" spans="2:16" s="34" customFormat="1" ht="16.5" x14ac:dyDescent="0.3">
      <c r="B295" s="1">
        <v>280</v>
      </c>
      <c r="C295" s="1" t="s">
        <v>635</v>
      </c>
      <c r="D295" s="1" t="s">
        <v>1745</v>
      </c>
      <c r="E295" s="1" t="s">
        <v>1195</v>
      </c>
      <c r="F295" s="33" t="s">
        <v>1746</v>
      </c>
      <c r="G295" s="1">
        <v>1</v>
      </c>
      <c r="H295" s="1">
        <v>1</v>
      </c>
      <c r="I295" s="1"/>
      <c r="J295" s="1" t="s">
        <v>1747</v>
      </c>
      <c r="K295" s="1"/>
      <c r="L295" s="6" t="s">
        <v>1766</v>
      </c>
      <c r="M295" s="6">
        <v>280</v>
      </c>
      <c r="N295" s="1"/>
      <c r="O295" s="1"/>
      <c r="P295" s="7"/>
    </row>
    <row r="296" spans="2:16" s="34" customFormat="1" ht="16.5" x14ac:dyDescent="0.3">
      <c r="B296" s="1">
        <v>280</v>
      </c>
      <c r="C296" s="1" t="s">
        <v>635</v>
      </c>
      <c r="D296" s="1" t="s">
        <v>1748</v>
      </c>
      <c r="E296" s="1" t="s">
        <v>1195</v>
      </c>
      <c r="F296" s="33" t="s">
        <v>1749</v>
      </c>
      <c r="G296" s="1">
        <v>1</v>
      </c>
      <c r="H296" s="1">
        <v>1</v>
      </c>
      <c r="I296" s="1"/>
      <c r="J296" s="1" t="s">
        <v>1747</v>
      </c>
      <c r="K296" s="1"/>
      <c r="L296" s="6" t="s">
        <v>1767</v>
      </c>
      <c r="M296" s="6">
        <v>280</v>
      </c>
      <c r="N296" s="1"/>
      <c r="O296" s="1"/>
      <c r="P296" s="7"/>
    </row>
    <row r="297" spans="2:16" s="34" customFormat="1" ht="16.5" x14ac:dyDescent="0.3">
      <c r="B297" s="1">
        <v>280</v>
      </c>
      <c r="C297" s="1" t="s">
        <v>635</v>
      </c>
      <c r="D297" s="1" t="s">
        <v>313</v>
      </c>
      <c r="E297" s="1" t="s">
        <v>1195</v>
      </c>
      <c r="F297" s="33" t="s">
        <v>1750</v>
      </c>
      <c r="G297" s="1">
        <v>1</v>
      </c>
      <c r="H297" s="1">
        <v>1</v>
      </c>
      <c r="I297" s="1"/>
      <c r="J297" s="1" t="s">
        <v>1747</v>
      </c>
      <c r="K297" s="1"/>
      <c r="L297" s="6" t="s">
        <v>352</v>
      </c>
      <c r="M297" s="6">
        <v>280</v>
      </c>
      <c r="N297" s="1"/>
      <c r="O297" s="1"/>
      <c r="P297" s="7"/>
    </row>
    <row r="298" spans="2:16" s="34" customFormat="1" ht="16.5" x14ac:dyDescent="0.3">
      <c r="B298" s="1">
        <v>280</v>
      </c>
      <c r="C298" s="1" t="s">
        <v>635</v>
      </c>
      <c r="D298" s="1" t="s">
        <v>22</v>
      </c>
      <c r="E298" s="1" t="s">
        <v>1195</v>
      </c>
      <c r="F298" s="33" t="s">
        <v>1751</v>
      </c>
      <c r="G298" s="1">
        <v>1</v>
      </c>
      <c r="H298" s="1">
        <v>1</v>
      </c>
      <c r="I298" s="1"/>
      <c r="J298" s="1" t="s">
        <v>1747</v>
      </c>
      <c r="K298" s="1"/>
      <c r="L298" s="6" t="s">
        <v>1768</v>
      </c>
      <c r="M298" s="6">
        <v>280</v>
      </c>
      <c r="N298" s="1"/>
      <c r="O298" s="1"/>
      <c r="P298" s="7"/>
    </row>
    <row r="299" spans="2:16" s="34" customFormat="1" ht="16.5" x14ac:dyDescent="0.3">
      <c r="B299" s="1">
        <v>280</v>
      </c>
      <c r="C299" s="1" t="s">
        <v>635</v>
      </c>
      <c r="D299" s="1" t="s">
        <v>1752</v>
      </c>
      <c r="E299" s="1" t="s">
        <v>1195</v>
      </c>
      <c r="F299" s="33" t="s">
        <v>1753</v>
      </c>
      <c r="G299" s="1">
        <v>1</v>
      </c>
      <c r="H299" s="1">
        <v>1</v>
      </c>
      <c r="I299" s="1"/>
      <c r="J299" s="1" t="s">
        <v>1747</v>
      </c>
      <c r="K299" s="1"/>
      <c r="L299" s="6" t="s">
        <v>1769</v>
      </c>
      <c r="M299" s="6">
        <v>280</v>
      </c>
      <c r="N299" s="1"/>
      <c r="O299" s="1"/>
      <c r="P299" s="7"/>
    </row>
    <row r="300" spans="2:16" s="34" customFormat="1" ht="16.5" x14ac:dyDescent="0.3">
      <c r="B300" s="1">
        <v>280</v>
      </c>
      <c r="C300" s="1" t="s">
        <v>635</v>
      </c>
      <c r="D300" s="1" t="s">
        <v>1754</v>
      </c>
      <c r="E300" s="1" t="s">
        <v>1195</v>
      </c>
      <c r="F300" s="33" t="s">
        <v>1755</v>
      </c>
      <c r="G300" s="1">
        <v>1</v>
      </c>
      <c r="H300" s="1">
        <v>1</v>
      </c>
      <c r="I300" s="1"/>
      <c r="J300" s="1" t="s">
        <v>1747</v>
      </c>
      <c r="K300" s="1"/>
      <c r="L300" s="6" t="s">
        <v>1770</v>
      </c>
      <c r="M300" s="6">
        <v>280</v>
      </c>
      <c r="N300" s="1"/>
      <c r="O300" s="1"/>
      <c r="P300" s="7"/>
    </row>
    <row r="301" spans="2:16" s="34" customFormat="1" ht="16.5" x14ac:dyDescent="0.3">
      <c r="B301" s="1">
        <v>280</v>
      </c>
      <c r="C301" s="1" t="s">
        <v>635</v>
      </c>
      <c r="D301" s="1" t="s">
        <v>1756</v>
      </c>
      <c r="E301" s="1" t="s">
        <v>1195</v>
      </c>
      <c r="F301" s="33" t="s">
        <v>1757</v>
      </c>
      <c r="G301" s="1">
        <v>1</v>
      </c>
      <c r="H301" s="1">
        <v>1</v>
      </c>
      <c r="I301" s="1"/>
      <c r="J301" s="1" t="s">
        <v>1747</v>
      </c>
      <c r="K301" s="1"/>
      <c r="L301" s="6" t="s">
        <v>1771</v>
      </c>
      <c r="M301" s="6">
        <v>280</v>
      </c>
      <c r="N301" s="1"/>
      <c r="O301" s="1"/>
      <c r="P301" s="7"/>
    </row>
    <row r="302" spans="2:16" s="34" customFormat="1" ht="16.5" x14ac:dyDescent="0.3">
      <c r="B302" s="1"/>
      <c r="C302" s="1"/>
      <c r="D302" s="1"/>
      <c r="E302" s="1"/>
      <c r="F302" s="33"/>
      <c r="G302" s="1"/>
      <c r="H302" s="1"/>
      <c r="I302" s="1"/>
      <c r="J302" s="1"/>
      <c r="K302" s="1"/>
      <c r="L302" s="6"/>
      <c r="M302" s="6"/>
      <c r="N302" s="1"/>
      <c r="O302" s="1"/>
      <c r="P302" s="7"/>
    </row>
    <row r="303" spans="2:16" s="34" customFormat="1" ht="16.5" x14ac:dyDescent="0.3">
      <c r="B303" s="1"/>
      <c r="C303" s="1"/>
      <c r="D303" s="1"/>
      <c r="E303" s="1"/>
      <c r="F303" s="33"/>
      <c r="G303" s="1"/>
      <c r="H303" s="1"/>
      <c r="I303" s="1"/>
      <c r="J303" s="1"/>
      <c r="K303" s="1"/>
      <c r="L303" s="6"/>
      <c r="M303" s="6"/>
      <c r="N303" s="1"/>
      <c r="O303" s="1"/>
      <c r="P303" s="7"/>
    </row>
    <row r="304" spans="2:16" s="34" customFormat="1" ht="16.5" x14ac:dyDescent="0.3">
      <c r="B304" s="1"/>
      <c r="C304" s="1"/>
      <c r="D304" s="1"/>
      <c r="E304" s="1"/>
      <c r="F304" s="33"/>
      <c r="G304" s="1"/>
      <c r="H304" s="1"/>
      <c r="I304" s="1"/>
      <c r="J304" s="1"/>
      <c r="K304" s="1"/>
      <c r="L304" s="6"/>
      <c r="M304" s="6"/>
      <c r="N304" s="1"/>
      <c r="O304" s="1"/>
      <c r="P304" s="7"/>
    </row>
    <row r="305" spans="2:16" s="34" customFormat="1" ht="16.5" x14ac:dyDescent="0.3">
      <c r="B305" s="1"/>
      <c r="C305" s="1"/>
      <c r="D305" s="1"/>
      <c r="E305" s="1"/>
      <c r="F305" s="33"/>
      <c r="G305" s="1"/>
      <c r="H305" s="1"/>
      <c r="I305" s="1"/>
      <c r="J305" s="1"/>
      <c r="K305" s="1"/>
      <c r="L305" s="6"/>
      <c r="M305" s="6"/>
      <c r="N305" s="1"/>
      <c r="O305" s="1"/>
      <c r="P305" s="7"/>
    </row>
    <row r="306" spans="2:16" s="34" customFormat="1" ht="16.5" x14ac:dyDescent="0.3">
      <c r="B306" s="1"/>
      <c r="C306" s="1"/>
      <c r="D306" s="1"/>
      <c r="E306" s="1"/>
      <c r="F306" s="33"/>
      <c r="G306" s="1"/>
      <c r="H306" s="1"/>
      <c r="I306" s="1"/>
      <c r="J306" s="1"/>
      <c r="K306" s="1"/>
      <c r="L306" s="6"/>
      <c r="M306" s="6"/>
      <c r="N306" s="1"/>
      <c r="O306" s="1"/>
      <c r="P306" s="7"/>
    </row>
    <row r="307" spans="2:16" s="34" customFormat="1" ht="16.5" x14ac:dyDescent="0.3">
      <c r="B307" s="1"/>
      <c r="C307" s="1"/>
      <c r="D307" s="1"/>
      <c r="E307" s="1"/>
      <c r="F307" s="33"/>
      <c r="G307" s="1"/>
      <c r="H307" s="1"/>
      <c r="I307" s="1"/>
      <c r="J307" s="1"/>
      <c r="K307" s="1"/>
      <c r="L307" s="6"/>
      <c r="M307" s="6"/>
      <c r="N307" s="1"/>
      <c r="O307" s="1"/>
      <c r="P307" s="7"/>
    </row>
    <row r="308" spans="2:16" s="34" customFormat="1" ht="16.5" x14ac:dyDescent="0.3">
      <c r="B308" s="1"/>
      <c r="C308" s="1"/>
      <c r="D308" s="1"/>
      <c r="E308" s="1"/>
      <c r="F308" s="33"/>
      <c r="G308" s="1"/>
      <c r="H308" s="1"/>
      <c r="I308" s="1"/>
      <c r="J308" s="1"/>
      <c r="K308" s="1"/>
      <c r="L308" s="6"/>
      <c r="M308" s="6"/>
      <c r="N308" s="1"/>
      <c r="O308" s="1"/>
      <c r="P308" s="7"/>
    </row>
    <row r="309" spans="2:16" s="34" customFormat="1" ht="16.5" x14ac:dyDescent="0.3">
      <c r="B309" s="1"/>
      <c r="C309" s="1"/>
      <c r="D309" s="1"/>
      <c r="E309" s="1"/>
      <c r="F309" s="33"/>
      <c r="G309" s="1"/>
      <c r="H309" s="1"/>
      <c r="I309" s="1"/>
      <c r="J309" s="1"/>
      <c r="K309" s="1"/>
      <c r="L309" s="6"/>
      <c r="M309" s="6"/>
      <c r="N309" s="1"/>
      <c r="O309" s="1"/>
      <c r="P309" s="7"/>
    </row>
    <row r="310" spans="2:16" s="34" customFormat="1" ht="16.5" x14ac:dyDescent="0.3">
      <c r="B310" s="1"/>
      <c r="C310" s="1"/>
      <c r="D310" s="1"/>
      <c r="E310" s="1"/>
      <c r="F310" s="33"/>
      <c r="G310" s="1"/>
      <c r="H310" s="1"/>
      <c r="I310" s="1"/>
      <c r="J310" s="1"/>
      <c r="K310" s="1"/>
      <c r="L310" s="6"/>
      <c r="M310" s="6"/>
      <c r="N310" s="1"/>
      <c r="O310" s="1"/>
      <c r="P310" s="7"/>
    </row>
    <row r="311" spans="2:16" s="34" customFormat="1" ht="16.5" x14ac:dyDescent="0.3">
      <c r="B311" s="1"/>
      <c r="C311" s="1"/>
      <c r="D311" s="1"/>
      <c r="E311" s="1"/>
      <c r="F311" s="33"/>
      <c r="G311" s="1"/>
      <c r="H311" s="1"/>
      <c r="I311" s="1"/>
      <c r="J311" s="1"/>
      <c r="K311" s="1"/>
      <c r="L311" s="6"/>
      <c r="M311" s="6"/>
      <c r="N311" s="1"/>
      <c r="O311" s="1"/>
      <c r="P311" s="7"/>
    </row>
    <row r="312" spans="2:16" s="34" customFormat="1" ht="16.5" x14ac:dyDescent="0.3">
      <c r="B312" s="1"/>
      <c r="C312" s="1"/>
      <c r="D312" s="1"/>
      <c r="E312" s="1"/>
      <c r="F312" s="33"/>
      <c r="G312" s="1"/>
      <c r="H312" s="1"/>
      <c r="I312" s="1"/>
      <c r="J312" s="1"/>
      <c r="K312" s="1"/>
      <c r="L312" s="6"/>
      <c r="M312" s="6"/>
      <c r="N312" s="1"/>
      <c r="O312" s="1"/>
      <c r="P312" s="7"/>
    </row>
    <row r="313" spans="2:16" s="34" customFormat="1" ht="16.5" x14ac:dyDescent="0.3">
      <c r="B313" s="1"/>
      <c r="C313" s="1"/>
      <c r="D313" s="1"/>
      <c r="E313" s="1"/>
      <c r="F313" s="33"/>
      <c r="G313" s="1"/>
      <c r="H313" s="1"/>
      <c r="I313" s="1"/>
      <c r="J313" s="1"/>
      <c r="K313" s="1"/>
      <c r="L313" s="6"/>
      <c r="M313" s="6"/>
      <c r="N313" s="1"/>
      <c r="O313" s="1"/>
      <c r="P313" s="7"/>
    </row>
    <row r="314" spans="2:16" s="34" customFormat="1" ht="16.5" x14ac:dyDescent="0.3">
      <c r="B314" s="1"/>
      <c r="C314" s="1"/>
      <c r="D314" s="1"/>
      <c r="E314" s="1"/>
      <c r="F314" s="33"/>
      <c r="G314" s="1"/>
      <c r="H314" s="1"/>
      <c r="I314" s="1"/>
      <c r="J314" s="1"/>
      <c r="K314" s="1"/>
      <c r="L314" s="6"/>
      <c r="M314" s="6"/>
      <c r="N314" s="1"/>
      <c r="O314" s="1"/>
      <c r="P314" s="7"/>
    </row>
    <row r="315" spans="2:16" s="34" customFormat="1" ht="16.5" x14ac:dyDescent="0.3">
      <c r="B315" s="1"/>
      <c r="C315" s="1"/>
      <c r="D315" s="1"/>
      <c r="E315" s="1"/>
      <c r="F315" s="33"/>
      <c r="G315" s="1"/>
      <c r="H315" s="1"/>
      <c r="I315" s="1"/>
      <c r="J315" s="1"/>
      <c r="K315" s="1"/>
      <c r="L315" s="6"/>
      <c r="M315" s="6"/>
      <c r="N315" s="1"/>
      <c r="O315" s="1"/>
      <c r="P315" s="7"/>
    </row>
    <row r="316" spans="2:16" s="34" customFormat="1" ht="16.5" x14ac:dyDescent="0.3">
      <c r="B316" s="1"/>
      <c r="C316" s="1"/>
      <c r="D316" s="1"/>
      <c r="E316" s="1"/>
      <c r="F316" s="33"/>
      <c r="G316" s="1"/>
      <c r="H316" s="1"/>
      <c r="I316" s="1"/>
      <c r="J316" s="1"/>
      <c r="K316" s="1"/>
      <c r="L316" s="6"/>
      <c r="M316" s="6"/>
      <c r="N316" s="1"/>
      <c r="O316" s="1"/>
      <c r="P316" s="7"/>
    </row>
    <row r="317" spans="2:16" s="34" customFormat="1" ht="16.5" x14ac:dyDescent="0.3">
      <c r="B317" s="1"/>
      <c r="C317" s="1"/>
      <c r="D317" s="1"/>
      <c r="E317" s="1"/>
      <c r="F317" s="33"/>
      <c r="G317" s="1"/>
      <c r="H317" s="1"/>
      <c r="I317" s="1"/>
      <c r="J317" s="1"/>
      <c r="K317" s="1"/>
      <c r="L317" s="6"/>
      <c r="M317" s="6"/>
      <c r="N317" s="1"/>
      <c r="O317" s="1"/>
      <c r="P317" s="7"/>
    </row>
    <row r="318" spans="2:16" s="34" customFormat="1" ht="16.5" x14ac:dyDescent="0.3">
      <c r="B318" s="1"/>
      <c r="C318" s="1"/>
      <c r="D318" s="1"/>
      <c r="E318" s="1"/>
      <c r="F318" s="33"/>
      <c r="G318" s="1"/>
      <c r="H318" s="1"/>
      <c r="I318" s="1"/>
      <c r="J318" s="1"/>
      <c r="K318" s="1"/>
      <c r="L318" s="6"/>
      <c r="M318" s="6"/>
      <c r="N318" s="1"/>
      <c r="O318" s="1"/>
      <c r="P318" s="7"/>
    </row>
    <row r="319" spans="2:16" s="34" customFormat="1" ht="16.5" x14ac:dyDescent="0.3">
      <c r="B319" s="1"/>
      <c r="C319" s="1"/>
      <c r="D319" s="1"/>
      <c r="E319" s="1"/>
      <c r="F319" s="33"/>
      <c r="G319" s="1"/>
      <c r="H319" s="1"/>
      <c r="I319" s="1"/>
      <c r="J319" s="1"/>
      <c r="K319" s="1"/>
      <c r="L319" s="6"/>
      <c r="M319" s="6"/>
      <c r="N319" s="1"/>
      <c r="O319" s="1"/>
      <c r="P319" s="7"/>
    </row>
    <row r="320" spans="2:16" s="34" customFormat="1" ht="16.5" x14ac:dyDescent="0.3">
      <c r="B320" s="1"/>
      <c r="C320" s="1"/>
      <c r="D320" s="1"/>
      <c r="E320" s="1"/>
      <c r="F320" s="33"/>
      <c r="G320" s="1"/>
      <c r="H320" s="1"/>
      <c r="I320" s="1"/>
      <c r="J320" s="1"/>
      <c r="K320" s="1"/>
      <c r="L320" s="6"/>
      <c r="M320" s="6"/>
      <c r="N320" s="1"/>
      <c r="O320" s="1"/>
      <c r="P320" s="7"/>
    </row>
    <row r="321" spans="2:16" s="34" customFormat="1" ht="16.5" x14ac:dyDescent="0.3">
      <c r="B321" s="1"/>
      <c r="C321" s="1"/>
      <c r="D321" s="1"/>
      <c r="E321" s="1"/>
      <c r="F321" s="33"/>
      <c r="G321" s="1"/>
      <c r="H321" s="1"/>
      <c r="I321" s="1"/>
      <c r="J321" s="1"/>
      <c r="K321" s="1"/>
      <c r="L321" s="6"/>
      <c r="M321" s="6"/>
      <c r="N321" s="1"/>
      <c r="O321" s="1"/>
      <c r="P321" s="7"/>
    </row>
    <row r="322" spans="2:16" s="34" customFormat="1" ht="16.5" x14ac:dyDescent="0.3">
      <c r="B322" s="1"/>
      <c r="C322" s="1"/>
      <c r="D322" s="1"/>
      <c r="E322" s="1"/>
      <c r="F322" s="33"/>
      <c r="G322" s="1"/>
      <c r="H322" s="1"/>
      <c r="I322" s="1"/>
      <c r="J322" s="1"/>
      <c r="K322" s="1"/>
      <c r="L322" s="6"/>
      <c r="M322" s="6"/>
      <c r="N322" s="1"/>
      <c r="O322" s="1"/>
      <c r="P322" s="7"/>
    </row>
    <row r="323" spans="2:16" s="34" customFormat="1" ht="16.5" x14ac:dyDescent="0.3">
      <c r="B323" s="1"/>
      <c r="C323" s="1"/>
      <c r="D323" s="1"/>
      <c r="E323" s="1"/>
      <c r="F323" s="33"/>
      <c r="G323" s="1"/>
      <c r="H323" s="1"/>
      <c r="I323" s="1"/>
      <c r="J323" s="1"/>
      <c r="K323" s="1"/>
      <c r="L323" s="6"/>
      <c r="M323" s="6"/>
      <c r="N323" s="1"/>
      <c r="O323" s="1"/>
      <c r="P323" s="7"/>
    </row>
    <row r="324" spans="2:16" s="34" customFormat="1" ht="16.5" x14ac:dyDescent="0.3">
      <c r="B324" s="1"/>
      <c r="C324" s="1"/>
      <c r="D324" s="1"/>
      <c r="E324" s="1"/>
      <c r="F324" s="33"/>
      <c r="G324" s="1"/>
      <c r="H324" s="1"/>
      <c r="I324" s="1"/>
      <c r="J324" s="1"/>
      <c r="K324" s="1"/>
      <c r="L324" s="6"/>
      <c r="M324" s="6"/>
      <c r="N324" s="1"/>
      <c r="O324" s="1"/>
      <c r="P324" s="7"/>
    </row>
    <row r="325" spans="2:16" s="34" customFormat="1" ht="16.5" x14ac:dyDescent="0.3">
      <c r="B325" s="1"/>
      <c r="C325" s="1"/>
      <c r="D325" s="1"/>
      <c r="E325" s="1"/>
      <c r="F325" s="33"/>
      <c r="G325" s="1"/>
      <c r="H325" s="1"/>
      <c r="I325" s="1"/>
      <c r="J325" s="1"/>
      <c r="K325" s="1"/>
      <c r="L325" s="6"/>
      <c r="M325" s="6"/>
      <c r="N325" s="1"/>
      <c r="O325" s="1"/>
      <c r="P325" s="7"/>
    </row>
    <row r="326" spans="2:16" s="34" customFormat="1" ht="16.5" x14ac:dyDescent="0.3">
      <c r="B326" s="1"/>
      <c r="C326" s="1"/>
      <c r="D326" s="1"/>
      <c r="E326" s="1"/>
      <c r="F326" s="33"/>
      <c r="G326" s="1"/>
      <c r="H326" s="1"/>
      <c r="I326" s="1"/>
      <c r="J326" s="1"/>
      <c r="K326" s="1"/>
      <c r="L326" s="6"/>
      <c r="M326" s="6"/>
      <c r="N326" s="1"/>
      <c r="O326" s="1"/>
      <c r="P326" s="7"/>
    </row>
    <row r="327" spans="2:16" s="34" customFormat="1" ht="16.5" x14ac:dyDescent="0.3">
      <c r="B327" s="1"/>
      <c r="C327" s="1"/>
      <c r="D327" s="1"/>
      <c r="E327" s="1"/>
      <c r="F327" s="33"/>
      <c r="G327" s="1"/>
      <c r="H327" s="1"/>
      <c r="I327" s="1"/>
      <c r="J327" s="1"/>
      <c r="K327" s="1"/>
      <c r="L327" s="6"/>
      <c r="M327" s="6"/>
      <c r="N327" s="1"/>
      <c r="O327" s="1"/>
      <c r="P327" s="7"/>
    </row>
    <row r="328" spans="2:16" s="34" customFormat="1" ht="16.5" x14ac:dyDescent="0.3">
      <c r="B328" s="1"/>
      <c r="C328" s="1"/>
      <c r="D328" s="1"/>
      <c r="E328" s="1"/>
      <c r="F328" s="33"/>
      <c r="G328" s="1"/>
      <c r="H328" s="1"/>
      <c r="I328" s="1"/>
      <c r="J328" s="1"/>
      <c r="K328" s="1"/>
      <c r="L328" s="6"/>
      <c r="M328" s="6"/>
      <c r="N328" s="1"/>
      <c r="O328" s="1"/>
      <c r="P328" s="7"/>
    </row>
    <row r="329" spans="2:16" s="34" customFormat="1" ht="16.5" x14ac:dyDescent="0.3">
      <c r="B329" s="1"/>
      <c r="C329" s="1"/>
      <c r="D329" s="1"/>
      <c r="E329" s="1"/>
      <c r="F329" s="33"/>
      <c r="G329" s="1"/>
      <c r="H329" s="1"/>
      <c r="I329" s="1"/>
      <c r="J329" s="1"/>
      <c r="K329" s="1"/>
      <c r="L329" s="6"/>
      <c r="M329" s="6"/>
      <c r="N329" s="1"/>
      <c r="O329" s="1"/>
      <c r="P329" s="7"/>
    </row>
    <row r="330" spans="2:16" s="34" customFormat="1" ht="16.5" x14ac:dyDescent="0.3">
      <c r="B330" s="1"/>
      <c r="C330" s="1"/>
      <c r="D330" s="1"/>
      <c r="E330" s="1"/>
      <c r="F330" s="33"/>
      <c r="G330" s="1"/>
      <c r="H330" s="1"/>
      <c r="I330" s="1"/>
      <c r="J330" s="1"/>
      <c r="K330" s="1"/>
      <c r="L330" s="6"/>
      <c r="M330" s="6"/>
      <c r="N330" s="1"/>
      <c r="O330" s="1"/>
      <c r="P330" s="7"/>
    </row>
    <row r="331" spans="2:16" s="34" customFormat="1" ht="16.5" x14ac:dyDescent="0.3">
      <c r="B331" s="1"/>
      <c r="C331" s="1"/>
      <c r="D331" s="1"/>
      <c r="E331" s="1"/>
      <c r="F331" s="33"/>
      <c r="G331" s="1"/>
      <c r="H331" s="1"/>
      <c r="I331" s="1"/>
      <c r="J331" s="1"/>
      <c r="K331" s="1"/>
      <c r="L331" s="6"/>
      <c r="M331" s="6"/>
      <c r="N331" s="1"/>
      <c r="O331" s="1"/>
      <c r="P331" s="7"/>
    </row>
    <row r="332" spans="2:16" s="34" customFormat="1" ht="16.5" x14ac:dyDescent="0.3">
      <c r="B332" s="1"/>
      <c r="C332" s="1"/>
      <c r="D332" s="1"/>
      <c r="E332" s="1"/>
      <c r="F332" s="33"/>
      <c r="G332" s="1"/>
      <c r="H332" s="1"/>
      <c r="I332" s="1"/>
      <c r="J332" s="1"/>
      <c r="K332" s="1"/>
      <c r="L332" s="6"/>
      <c r="M332" s="6"/>
      <c r="N332" s="1"/>
      <c r="O332" s="1"/>
      <c r="P332" s="7"/>
    </row>
    <row r="333" spans="2:16" s="34" customFormat="1" ht="16.5" x14ac:dyDescent="0.3">
      <c r="B333" s="1"/>
      <c r="C333" s="1"/>
      <c r="D333" s="1"/>
      <c r="E333" s="1"/>
      <c r="F333" s="33"/>
      <c r="G333" s="1"/>
      <c r="H333" s="1"/>
      <c r="I333" s="1"/>
      <c r="J333" s="1"/>
      <c r="K333" s="1"/>
      <c r="L333" s="6"/>
      <c r="M333" s="6"/>
      <c r="N333" s="1"/>
      <c r="O333" s="1"/>
      <c r="P333" s="7"/>
    </row>
    <row r="334" spans="2:16" s="34" customFormat="1" ht="16.5" x14ac:dyDescent="0.3">
      <c r="B334" s="1"/>
      <c r="C334" s="1"/>
      <c r="D334" s="1"/>
      <c r="E334" s="1"/>
      <c r="F334" s="33"/>
      <c r="G334" s="1"/>
      <c r="H334" s="1"/>
      <c r="I334" s="1"/>
      <c r="J334" s="1"/>
      <c r="K334" s="1"/>
      <c r="L334" s="6"/>
      <c r="M334" s="6"/>
      <c r="N334" s="1"/>
      <c r="O334" s="1"/>
      <c r="P334" s="7"/>
    </row>
    <row r="335" spans="2:16" s="34" customFormat="1" ht="16.5" x14ac:dyDescent="0.3">
      <c r="B335" s="1"/>
      <c r="C335" s="1"/>
      <c r="D335" s="1"/>
      <c r="E335" s="1"/>
      <c r="F335" s="33"/>
      <c r="G335" s="1"/>
      <c r="H335" s="1"/>
      <c r="I335" s="1"/>
      <c r="J335" s="1"/>
      <c r="K335" s="1"/>
      <c r="L335" s="6"/>
      <c r="M335" s="6"/>
      <c r="N335" s="1"/>
      <c r="O335" s="1"/>
      <c r="P335" s="7"/>
    </row>
    <row r="336" spans="2:16" s="34" customFormat="1" ht="16.5" x14ac:dyDescent="0.3">
      <c r="B336" s="1"/>
      <c r="C336" s="1"/>
      <c r="D336" s="1"/>
      <c r="E336" s="1"/>
      <c r="F336" s="33"/>
      <c r="G336" s="1"/>
      <c r="H336" s="1"/>
      <c r="I336" s="1"/>
      <c r="J336" s="1"/>
      <c r="K336" s="1"/>
      <c r="L336" s="6"/>
      <c r="M336" s="6"/>
      <c r="N336" s="1"/>
      <c r="O336" s="1"/>
      <c r="P336" s="7"/>
    </row>
    <row r="337" spans="2:16" s="34" customFormat="1" ht="16.5" x14ac:dyDescent="0.3">
      <c r="B337" s="1"/>
      <c r="C337" s="1"/>
      <c r="D337" s="1"/>
      <c r="E337" s="1"/>
      <c r="F337" s="33"/>
      <c r="G337" s="1"/>
      <c r="H337" s="1"/>
      <c r="I337" s="1"/>
      <c r="J337" s="1"/>
      <c r="K337" s="1"/>
      <c r="L337" s="6"/>
      <c r="M337" s="6"/>
      <c r="N337" s="1"/>
      <c r="O337" s="1"/>
      <c r="P337" s="7"/>
    </row>
    <row r="338" spans="2:16" s="34" customFormat="1" ht="16.5" x14ac:dyDescent="0.3">
      <c r="B338" s="1"/>
      <c r="C338" s="1"/>
      <c r="D338" s="1"/>
      <c r="E338" s="1"/>
      <c r="F338" s="33"/>
      <c r="G338" s="1"/>
      <c r="H338" s="1"/>
      <c r="I338" s="1"/>
      <c r="J338" s="1"/>
      <c r="K338" s="1"/>
      <c r="L338" s="6"/>
      <c r="M338" s="6"/>
      <c r="N338" s="1"/>
      <c r="O338" s="1"/>
      <c r="P338" s="7"/>
    </row>
    <row r="339" spans="2:16" s="34" customFormat="1" ht="16.5" x14ac:dyDescent="0.3">
      <c r="B339" s="1"/>
      <c r="C339" s="1"/>
      <c r="D339" s="1"/>
      <c r="E339" s="1"/>
      <c r="F339" s="33"/>
      <c r="G339" s="1"/>
      <c r="H339" s="1"/>
      <c r="I339" s="1"/>
      <c r="J339" s="1"/>
      <c r="K339" s="1"/>
      <c r="L339" s="6"/>
      <c r="M339" s="6"/>
      <c r="N339" s="1"/>
      <c r="O339" s="1"/>
      <c r="P339" s="7"/>
    </row>
    <row r="340" spans="2:16" s="34" customFormat="1" ht="16.5" x14ac:dyDescent="0.3">
      <c r="B340" s="1"/>
      <c r="C340" s="1"/>
      <c r="D340" s="1"/>
      <c r="E340" s="1"/>
      <c r="F340" s="33"/>
      <c r="G340" s="1"/>
      <c r="H340" s="1"/>
      <c r="I340" s="1"/>
      <c r="J340" s="1"/>
      <c r="K340" s="1"/>
      <c r="L340" s="6"/>
      <c r="M340" s="6"/>
      <c r="N340" s="1"/>
      <c r="O340" s="1"/>
      <c r="P340" s="7"/>
    </row>
    <row r="341" spans="2:16" s="34" customFormat="1" ht="16.5" x14ac:dyDescent="0.3">
      <c r="B341" s="1"/>
      <c r="C341" s="1"/>
      <c r="D341" s="1"/>
      <c r="E341" s="1"/>
      <c r="F341" s="33"/>
      <c r="G341" s="1"/>
      <c r="H341" s="1"/>
      <c r="I341" s="1"/>
      <c r="J341" s="1"/>
      <c r="K341" s="1"/>
      <c r="L341" s="6"/>
      <c r="M341" s="6"/>
      <c r="N341" s="1"/>
      <c r="O341" s="1"/>
      <c r="P341" s="7"/>
    </row>
    <row r="342" spans="2:16" s="34" customFormat="1" ht="16.5" x14ac:dyDescent="0.3">
      <c r="B342" s="1"/>
      <c r="C342" s="1"/>
      <c r="D342" s="1"/>
      <c r="E342" s="1"/>
      <c r="F342" s="33"/>
      <c r="G342" s="1"/>
      <c r="H342" s="1"/>
      <c r="I342" s="1"/>
      <c r="J342" s="1"/>
      <c r="K342" s="1"/>
      <c r="L342" s="6"/>
      <c r="M342" s="6"/>
      <c r="N342" s="1"/>
      <c r="O342" s="1"/>
      <c r="P342" s="7"/>
    </row>
    <row r="343" spans="2:16" s="34" customFormat="1" ht="16.5" x14ac:dyDescent="0.3">
      <c r="B343" s="1"/>
      <c r="C343" s="1"/>
      <c r="D343" s="1"/>
      <c r="E343" s="1"/>
      <c r="F343" s="33"/>
      <c r="G343" s="1"/>
      <c r="H343" s="1"/>
      <c r="I343" s="1"/>
      <c r="J343" s="1"/>
      <c r="K343" s="1"/>
      <c r="L343" s="6"/>
      <c r="M343" s="6"/>
      <c r="N343" s="1"/>
      <c r="O343" s="1"/>
      <c r="P343" s="7"/>
    </row>
    <row r="344" spans="2:16" s="34" customFormat="1" ht="16.5" x14ac:dyDescent="0.3">
      <c r="B344" s="1"/>
      <c r="C344" s="1"/>
      <c r="D344" s="1"/>
      <c r="E344" s="1"/>
      <c r="F344" s="33"/>
      <c r="G344" s="1"/>
      <c r="H344" s="1"/>
      <c r="I344" s="1"/>
      <c r="J344" s="1"/>
      <c r="K344" s="1"/>
      <c r="L344" s="6"/>
      <c r="M344" s="6"/>
      <c r="N344" s="1"/>
      <c r="O344" s="1"/>
      <c r="P344" s="7"/>
    </row>
    <row r="345" spans="2:16" s="34" customFormat="1" ht="16.5" x14ac:dyDescent="0.3">
      <c r="B345" s="1"/>
      <c r="C345" s="1"/>
      <c r="D345" s="1"/>
      <c r="E345" s="1"/>
      <c r="F345" s="33"/>
      <c r="G345" s="1"/>
      <c r="H345" s="1"/>
      <c r="I345" s="1"/>
      <c r="J345" s="1"/>
      <c r="K345" s="1"/>
      <c r="L345" s="6"/>
      <c r="M345" s="6"/>
      <c r="N345" s="1"/>
      <c r="O345" s="1"/>
      <c r="P345" s="7"/>
    </row>
    <row r="346" spans="2:16" s="34" customFormat="1" ht="16.5" x14ac:dyDescent="0.3">
      <c r="B346" s="1"/>
      <c r="C346" s="1"/>
      <c r="D346" s="1"/>
      <c r="E346" s="1"/>
      <c r="F346" s="33"/>
      <c r="G346" s="1"/>
      <c r="H346" s="1"/>
      <c r="I346" s="1"/>
      <c r="J346" s="1"/>
      <c r="K346" s="1"/>
      <c r="L346" s="6"/>
      <c r="M346" s="6"/>
      <c r="N346" s="1"/>
      <c r="O346" s="1"/>
      <c r="P346" s="7"/>
    </row>
    <row r="347" spans="2:16" s="34" customFormat="1" ht="16.5" x14ac:dyDescent="0.3">
      <c r="B347" s="1"/>
      <c r="C347" s="1"/>
      <c r="D347" s="1"/>
      <c r="E347" s="1"/>
      <c r="F347" s="33"/>
      <c r="G347" s="1"/>
      <c r="H347" s="1"/>
      <c r="I347" s="1"/>
      <c r="J347" s="1"/>
      <c r="K347" s="1"/>
      <c r="L347" s="6"/>
      <c r="M347" s="6"/>
      <c r="N347" s="1"/>
      <c r="O347" s="1"/>
      <c r="P347" s="7"/>
    </row>
    <row r="348" spans="2:16" s="34" customFormat="1" ht="16.5" x14ac:dyDescent="0.3">
      <c r="B348" s="1"/>
      <c r="C348" s="1"/>
      <c r="D348" s="1"/>
      <c r="E348" s="1"/>
      <c r="F348" s="33"/>
      <c r="G348" s="1"/>
      <c r="H348" s="1"/>
      <c r="I348" s="1"/>
      <c r="J348" s="1"/>
      <c r="K348" s="1"/>
      <c r="L348" s="6"/>
      <c r="M348" s="6"/>
      <c r="N348" s="1"/>
      <c r="O348" s="1"/>
      <c r="P348" s="7"/>
    </row>
    <row r="349" spans="2:16" s="34" customFormat="1" ht="16.5" x14ac:dyDescent="0.3">
      <c r="B349" s="1"/>
      <c r="C349" s="1"/>
      <c r="D349" s="1"/>
      <c r="E349" s="1"/>
      <c r="F349" s="33"/>
      <c r="G349" s="1"/>
      <c r="H349" s="1"/>
      <c r="I349" s="1"/>
      <c r="J349" s="1"/>
      <c r="K349" s="1"/>
      <c r="L349" s="6"/>
      <c r="M349" s="6"/>
      <c r="N349" s="1"/>
      <c r="O349" s="1"/>
      <c r="P349" s="7"/>
    </row>
    <row r="350" spans="2:16" s="34" customFormat="1" ht="16.5" x14ac:dyDescent="0.3">
      <c r="B350" s="1"/>
      <c r="C350" s="1"/>
      <c r="D350" s="1"/>
      <c r="E350" s="1"/>
      <c r="F350" s="33"/>
      <c r="G350" s="1"/>
      <c r="H350" s="1"/>
      <c r="I350" s="1"/>
      <c r="J350" s="1"/>
      <c r="K350" s="1"/>
      <c r="L350" s="6"/>
      <c r="M350" s="6"/>
      <c r="N350" s="1"/>
      <c r="O350" s="1"/>
      <c r="P350" s="7"/>
    </row>
    <row r="351" spans="2:16" s="34" customFormat="1" ht="16.5" x14ac:dyDescent="0.3">
      <c r="B351" s="1"/>
      <c r="C351" s="1"/>
      <c r="D351" s="1"/>
      <c r="E351" s="1"/>
      <c r="F351" s="33"/>
      <c r="G351" s="1"/>
      <c r="H351" s="1"/>
      <c r="I351" s="1"/>
      <c r="J351" s="1"/>
      <c r="K351" s="1"/>
      <c r="L351" s="6"/>
      <c r="M351" s="6"/>
      <c r="N351" s="1"/>
      <c r="O351" s="1"/>
      <c r="P351" s="7"/>
    </row>
    <row r="352" spans="2:16" s="34" customFormat="1" ht="16.5" x14ac:dyDescent="0.3">
      <c r="B352" s="1"/>
      <c r="C352" s="1"/>
      <c r="D352" s="1"/>
      <c r="E352" s="1"/>
      <c r="F352" s="33"/>
      <c r="G352" s="1"/>
      <c r="H352" s="1"/>
      <c r="I352" s="1"/>
      <c r="J352" s="1"/>
      <c r="K352" s="1"/>
      <c r="L352" s="6"/>
      <c r="M352" s="6"/>
      <c r="N352" s="1"/>
      <c r="O352" s="1"/>
      <c r="P352" s="7"/>
    </row>
    <row r="353" spans="2:16" s="34" customFormat="1" ht="16.5" x14ac:dyDescent="0.3">
      <c r="B353" s="1"/>
      <c r="C353" s="1"/>
      <c r="D353" s="1"/>
      <c r="E353" s="1"/>
      <c r="F353" s="33"/>
      <c r="G353" s="1"/>
      <c r="H353" s="1"/>
      <c r="I353" s="1"/>
      <c r="J353" s="1"/>
      <c r="K353" s="1"/>
      <c r="L353" s="6"/>
      <c r="M353" s="6"/>
      <c r="N353" s="1"/>
      <c r="O353" s="1"/>
      <c r="P353" s="7"/>
    </row>
    <row r="354" spans="2:16" s="34" customFormat="1" ht="16.5" x14ac:dyDescent="0.3">
      <c r="B354" s="1"/>
      <c r="C354" s="1"/>
      <c r="D354" s="1"/>
      <c r="E354" s="1"/>
      <c r="F354" s="33"/>
      <c r="G354" s="1"/>
      <c r="H354" s="1"/>
      <c r="I354" s="1"/>
      <c r="J354" s="1"/>
      <c r="K354" s="1"/>
      <c r="L354" s="6"/>
      <c r="M354" s="6"/>
      <c r="N354" s="1"/>
      <c r="O354" s="1"/>
      <c r="P354" s="7"/>
    </row>
    <row r="355" spans="2:16" s="34" customFormat="1" ht="16.5" x14ac:dyDescent="0.3">
      <c r="B355" s="1"/>
      <c r="C355" s="1"/>
      <c r="D355" s="1"/>
      <c r="E355" s="1"/>
      <c r="F355" s="33"/>
      <c r="G355" s="1"/>
      <c r="H355" s="1"/>
      <c r="I355" s="1"/>
      <c r="J355" s="1"/>
      <c r="K355" s="1"/>
      <c r="L355" s="6"/>
      <c r="M355" s="6"/>
      <c r="N355" s="1"/>
      <c r="O355" s="1"/>
      <c r="P355" s="7"/>
    </row>
    <row r="356" spans="2:16" s="34" customFormat="1" ht="16.5" x14ac:dyDescent="0.3">
      <c r="B356" s="1"/>
      <c r="C356" s="1"/>
      <c r="D356" s="1"/>
      <c r="E356" s="1"/>
      <c r="F356" s="33"/>
      <c r="G356" s="1"/>
      <c r="H356" s="1"/>
      <c r="I356" s="1"/>
      <c r="J356" s="1"/>
      <c r="K356" s="1"/>
      <c r="L356" s="6"/>
      <c r="M356" s="6"/>
      <c r="N356" s="1"/>
      <c r="O356" s="1"/>
      <c r="P356" s="7"/>
    </row>
    <row r="357" spans="2:16" s="34" customFormat="1" ht="16.5" x14ac:dyDescent="0.3">
      <c r="B357" s="1"/>
      <c r="C357" s="1"/>
      <c r="D357" s="1"/>
      <c r="E357" s="1"/>
      <c r="F357" s="33"/>
      <c r="G357" s="1"/>
      <c r="H357" s="1"/>
      <c r="I357" s="1"/>
      <c r="J357" s="1"/>
      <c r="K357" s="1"/>
      <c r="L357" s="6"/>
      <c r="M357" s="6"/>
      <c r="N357" s="1"/>
      <c r="O357" s="1"/>
      <c r="P357" s="7"/>
    </row>
    <row r="358" spans="2:16" s="34" customFormat="1" ht="16.5" x14ac:dyDescent="0.3">
      <c r="B358" s="1"/>
      <c r="C358" s="1"/>
      <c r="D358" s="1"/>
      <c r="E358" s="1"/>
      <c r="F358" s="33"/>
      <c r="G358" s="1"/>
      <c r="H358" s="1"/>
      <c r="I358" s="1"/>
      <c r="J358" s="1"/>
      <c r="K358" s="1"/>
      <c r="L358" s="6"/>
      <c r="M358" s="6"/>
      <c r="N358" s="1"/>
      <c r="O358" s="1"/>
      <c r="P358" s="7"/>
    </row>
    <row r="359" spans="2:16" s="34" customFormat="1" ht="16.5" x14ac:dyDescent="0.3">
      <c r="B359" s="1"/>
      <c r="C359" s="1"/>
      <c r="D359" s="1"/>
      <c r="E359" s="1"/>
      <c r="F359" s="33"/>
      <c r="G359" s="1"/>
      <c r="H359" s="1"/>
      <c r="I359" s="1"/>
      <c r="J359" s="1"/>
      <c r="K359" s="1"/>
      <c r="L359" s="6"/>
      <c r="M359" s="6"/>
      <c r="N359" s="1"/>
      <c r="O359" s="1"/>
      <c r="P359" s="7"/>
    </row>
    <row r="360" spans="2:16" s="34" customFormat="1" ht="16.5" x14ac:dyDescent="0.3">
      <c r="B360" s="1"/>
      <c r="C360" s="1"/>
      <c r="D360" s="1"/>
      <c r="E360" s="1"/>
      <c r="F360" s="33"/>
      <c r="G360" s="1"/>
      <c r="H360" s="1"/>
      <c r="I360" s="1"/>
      <c r="J360" s="1"/>
      <c r="K360" s="1"/>
      <c r="L360" s="6"/>
      <c r="M360" s="6"/>
      <c r="N360" s="1"/>
      <c r="O360" s="1"/>
      <c r="P360" s="7"/>
    </row>
    <row r="361" spans="2:16" s="34" customFormat="1" ht="16.5" x14ac:dyDescent="0.3">
      <c r="B361" s="1"/>
      <c r="C361" s="1"/>
      <c r="D361" s="1"/>
      <c r="E361" s="1"/>
      <c r="F361" s="33"/>
      <c r="G361" s="1"/>
      <c r="H361" s="1"/>
      <c r="I361" s="1"/>
      <c r="J361" s="1"/>
      <c r="K361" s="1"/>
      <c r="L361" s="6"/>
      <c r="M361" s="6"/>
      <c r="N361" s="1"/>
      <c r="O361" s="1"/>
      <c r="P361" s="7"/>
    </row>
    <row r="362" spans="2:16" s="34" customFormat="1" ht="16.5" x14ac:dyDescent="0.3">
      <c r="B362" s="1"/>
      <c r="C362" s="1"/>
      <c r="D362" s="1"/>
      <c r="E362" s="1"/>
      <c r="F362" s="33"/>
      <c r="G362" s="1"/>
      <c r="H362" s="1"/>
      <c r="I362" s="1"/>
      <c r="J362" s="1"/>
      <c r="K362" s="1"/>
      <c r="L362" s="6"/>
      <c r="M362" s="6"/>
      <c r="N362" s="1"/>
      <c r="O362" s="1"/>
      <c r="P362" s="7"/>
    </row>
    <row r="363" spans="2:16" s="34" customFormat="1" ht="16.5" x14ac:dyDescent="0.3">
      <c r="B363" s="1"/>
      <c r="C363" s="1"/>
      <c r="D363" s="1"/>
      <c r="E363" s="1"/>
      <c r="F363" s="33"/>
      <c r="G363" s="1"/>
      <c r="H363" s="1"/>
      <c r="I363" s="1"/>
      <c r="J363" s="1"/>
      <c r="K363" s="1"/>
      <c r="L363" s="6"/>
      <c r="M363" s="6"/>
      <c r="N363" s="1"/>
      <c r="O363" s="1"/>
      <c r="P363" s="7"/>
    </row>
    <row r="364" spans="2:16" s="34" customFormat="1" ht="16.5" x14ac:dyDescent="0.3">
      <c r="B364" s="1"/>
      <c r="C364" s="1"/>
      <c r="D364" s="1"/>
      <c r="E364" s="1"/>
      <c r="F364" s="33"/>
      <c r="G364" s="1"/>
      <c r="H364" s="1"/>
      <c r="I364" s="1"/>
      <c r="J364" s="1"/>
      <c r="K364" s="1"/>
      <c r="L364" s="6"/>
      <c r="M364" s="6"/>
      <c r="N364" s="1"/>
      <c r="O364" s="1"/>
      <c r="P364" s="7"/>
    </row>
    <row r="365" spans="2:16" s="34" customFormat="1" ht="16.5" x14ac:dyDescent="0.3">
      <c r="B365" s="1"/>
      <c r="C365" s="1"/>
      <c r="D365" s="1"/>
      <c r="E365" s="1"/>
      <c r="F365" s="33"/>
      <c r="G365" s="1"/>
      <c r="H365" s="1"/>
      <c r="I365" s="1"/>
      <c r="J365" s="1"/>
      <c r="K365" s="1"/>
      <c r="L365" s="6"/>
      <c r="M365" s="6"/>
      <c r="N365" s="1"/>
      <c r="O365" s="1"/>
      <c r="P365" s="7"/>
    </row>
    <row r="366" spans="2:16" s="34" customFormat="1" ht="16.5" x14ac:dyDescent="0.3">
      <c r="B366" s="1"/>
      <c r="C366" s="1"/>
      <c r="D366" s="1"/>
      <c r="E366" s="1"/>
      <c r="F366" s="33"/>
      <c r="G366" s="1"/>
      <c r="H366" s="1"/>
      <c r="I366" s="1"/>
      <c r="J366" s="1"/>
      <c r="K366" s="1"/>
      <c r="L366" s="6"/>
      <c r="M366" s="6"/>
      <c r="N366" s="1"/>
      <c r="O366" s="1"/>
      <c r="P366" s="7"/>
    </row>
    <row r="367" spans="2:16" s="34" customFormat="1" ht="16.5" x14ac:dyDescent="0.3">
      <c r="B367" s="1"/>
      <c r="C367" s="1"/>
      <c r="D367" s="1"/>
      <c r="E367" s="1"/>
      <c r="F367" s="33"/>
      <c r="G367" s="1"/>
      <c r="H367" s="1"/>
      <c r="I367" s="1"/>
      <c r="J367" s="1"/>
      <c r="K367" s="1"/>
      <c r="L367" s="6"/>
      <c r="M367" s="6"/>
      <c r="N367" s="1"/>
      <c r="O367" s="1"/>
      <c r="P367" s="7"/>
    </row>
    <row r="368" spans="2:16" s="34" customFormat="1" ht="16.5" x14ac:dyDescent="0.3">
      <c r="B368" s="1"/>
      <c r="C368" s="1"/>
      <c r="D368" s="1"/>
      <c r="E368" s="1"/>
      <c r="F368" s="33"/>
      <c r="G368" s="1"/>
      <c r="H368" s="1"/>
      <c r="I368" s="1"/>
      <c r="J368" s="1"/>
      <c r="K368" s="1"/>
      <c r="L368" s="6"/>
      <c r="M368" s="6"/>
      <c r="N368" s="1"/>
      <c r="O368" s="1"/>
      <c r="P368" s="7"/>
    </row>
    <row r="369" spans="2:16" s="34" customFormat="1" ht="16.5" x14ac:dyDescent="0.3">
      <c r="B369" s="1"/>
      <c r="C369" s="1"/>
      <c r="D369" s="1"/>
      <c r="E369" s="1"/>
      <c r="F369" s="33"/>
      <c r="G369" s="1"/>
      <c r="H369" s="1"/>
      <c r="I369" s="1"/>
      <c r="J369" s="1"/>
      <c r="K369" s="1"/>
      <c r="L369" s="6"/>
      <c r="M369" s="6"/>
      <c r="N369" s="1"/>
      <c r="O369" s="1"/>
      <c r="P369" s="7"/>
    </row>
    <row r="370" spans="2:16" s="34" customFormat="1" ht="16.5" x14ac:dyDescent="0.3">
      <c r="B370" s="1"/>
      <c r="C370" s="1"/>
      <c r="D370" s="1"/>
      <c r="E370" s="1"/>
      <c r="F370" s="33"/>
      <c r="G370" s="1"/>
      <c r="H370" s="1"/>
      <c r="I370" s="1"/>
      <c r="J370" s="1"/>
      <c r="K370" s="1"/>
      <c r="L370" s="6"/>
      <c r="M370" s="6"/>
      <c r="N370" s="1"/>
      <c r="O370" s="1"/>
      <c r="P370" s="7"/>
    </row>
    <row r="371" spans="2:16" s="34" customFormat="1" ht="16.5" x14ac:dyDescent="0.3">
      <c r="B371" s="1"/>
      <c r="C371" s="1"/>
      <c r="D371" s="1"/>
      <c r="E371" s="1"/>
      <c r="F371" s="33"/>
      <c r="G371" s="1"/>
      <c r="H371" s="1"/>
      <c r="I371" s="1"/>
      <c r="J371" s="1"/>
      <c r="K371" s="1"/>
      <c r="L371" s="6"/>
      <c r="M371" s="6"/>
      <c r="N371" s="1"/>
      <c r="O371" s="1"/>
      <c r="P371" s="7"/>
    </row>
    <row r="372" spans="2:16" s="34" customFormat="1" ht="16.5" x14ac:dyDescent="0.3">
      <c r="B372" s="1"/>
      <c r="C372" s="1"/>
      <c r="D372" s="1"/>
      <c r="E372" s="1"/>
      <c r="F372" s="33"/>
      <c r="G372" s="1"/>
      <c r="H372" s="1"/>
      <c r="I372" s="1"/>
      <c r="J372" s="1"/>
      <c r="K372" s="1"/>
      <c r="L372" s="6"/>
      <c r="M372" s="6"/>
      <c r="N372" s="1"/>
      <c r="O372" s="1"/>
      <c r="P372" s="7"/>
    </row>
    <row r="373" spans="2:16" s="34" customFormat="1" ht="16.5" x14ac:dyDescent="0.3">
      <c r="B373" s="1"/>
      <c r="C373" s="1"/>
      <c r="D373" s="1"/>
      <c r="E373" s="1"/>
      <c r="F373" s="33"/>
      <c r="G373" s="1"/>
      <c r="H373" s="1"/>
      <c r="I373" s="1"/>
      <c r="J373" s="1"/>
      <c r="K373" s="1"/>
      <c r="L373" s="6"/>
      <c r="M373" s="6"/>
      <c r="N373" s="1"/>
      <c r="O373" s="1"/>
      <c r="P373" s="7"/>
    </row>
    <row r="374" spans="2:16" s="34" customFormat="1" ht="16.5" x14ac:dyDescent="0.3">
      <c r="B374" s="1"/>
      <c r="C374" s="1"/>
      <c r="D374" s="1"/>
      <c r="E374" s="1"/>
      <c r="F374" s="33"/>
      <c r="G374" s="1"/>
      <c r="H374" s="1"/>
      <c r="I374" s="1"/>
      <c r="J374" s="1"/>
      <c r="K374" s="1"/>
      <c r="L374" s="6"/>
      <c r="M374" s="6"/>
      <c r="N374" s="1"/>
      <c r="O374" s="1"/>
      <c r="P374" s="7"/>
    </row>
    <row r="375" spans="2:16" s="34" customFormat="1" ht="16.5" x14ac:dyDescent="0.3">
      <c r="B375" s="1"/>
      <c r="C375" s="1"/>
      <c r="D375" s="1"/>
      <c r="E375" s="1"/>
      <c r="F375" s="33"/>
      <c r="G375" s="1"/>
      <c r="H375" s="1"/>
      <c r="I375" s="1"/>
      <c r="J375" s="1"/>
      <c r="K375" s="1"/>
      <c r="L375" s="6"/>
      <c r="M375" s="6"/>
      <c r="N375" s="1"/>
      <c r="O375" s="1"/>
      <c r="P375" s="7"/>
    </row>
    <row r="376" spans="2:16" s="34" customFormat="1" ht="16.5" x14ac:dyDescent="0.3">
      <c r="B376" s="1"/>
      <c r="C376" s="1"/>
      <c r="D376" s="1"/>
      <c r="E376" s="1"/>
      <c r="F376" s="33"/>
      <c r="G376" s="1"/>
      <c r="H376" s="1"/>
      <c r="I376" s="1"/>
      <c r="J376" s="1"/>
      <c r="K376" s="1"/>
      <c r="L376" s="6"/>
      <c r="M376" s="6"/>
      <c r="N376" s="1"/>
      <c r="O376" s="1"/>
      <c r="P376" s="7"/>
    </row>
    <row r="377" spans="2:16" s="34" customFormat="1" ht="16.5" x14ac:dyDescent="0.3">
      <c r="B377" s="1"/>
      <c r="C377" s="1"/>
      <c r="D377" s="1"/>
      <c r="E377" s="1"/>
      <c r="F377" s="33"/>
      <c r="G377" s="1"/>
      <c r="H377" s="1"/>
      <c r="I377" s="1"/>
      <c r="J377" s="1"/>
      <c r="K377" s="1"/>
      <c r="L377" s="6"/>
      <c r="M377" s="6"/>
      <c r="N377" s="1"/>
      <c r="O377" s="1"/>
      <c r="P377" s="7"/>
    </row>
    <row r="378" spans="2:16" s="34" customFormat="1" ht="16.5" x14ac:dyDescent="0.3">
      <c r="B378" s="1"/>
      <c r="C378" s="1"/>
      <c r="D378" s="1"/>
      <c r="E378" s="1"/>
      <c r="F378" s="33"/>
      <c r="G378" s="1"/>
      <c r="H378" s="1"/>
      <c r="I378" s="1"/>
      <c r="J378" s="1"/>
      <c r="K378" s="1"/>
      <c r="L378" s="6"/>
      <c r="M378" s="6"/>
      <c r="N378" s="1"/>
      <c r="O378" s="1"/>
      <c r="P378" s="7"/>
    </row>
    <row r="379" spans="2:16" s="34" customFormat="1" ht="16.5" x14ac:dyDescent="0.3">
      <c r="B379" s="1"/>
      <c r="C379" s="1"/>
      <c r="D379" s="1"/>
      <c r="E379" s="1"/>
      <c r="F379" s="33"/>
      <c r="G379" s="1"/>
      <c r="H379" s="1"/>
      <c r="I379" s="1"/>
      <c r="J379" s="1"/>
      <c r="K379" s="1"/>
      <c r="L379" s="6"/>
      <c r="M379" s="6"/>
      <c r="N379" s="1"/>
      <c r="O379" s="1"/>
      <c r="P379" s="7"/>
    </row>
    <row r="380" spans="2:16" s="34" customFormat="1" ht="16.5" x14ac:dyDescent="0.3">
      <c r="B380" s="1"/>
      <c r="C380" s="1"/>
      <c r="D380" s="1"/>
      <c r="E380" s="1"/>
      <c r="F380" s="33"/>
      <c r="G380" s="1"/>
      <c r="H380" s="1"/>
      <c r="I380" s="1"/>
      <c r="J380" s="1"/>
      <c r="K380" s="1"/>
      <c r="L380" s="6"/>
      <c r="M380" s="6"/>
      <c r="N380" s="1"/>
      <c r="O380" s="1"/>
      <c r="P380" s="7"/>
    </row>
    <row r="381" spans="2:16" s="34" customFormat="1" ht="16.5" x14ac:dyDescent="0.3">
      <c r="B381" s="1"/>
      <c r="C381" s="1"/>
      <c r="D381" s="1"/>
      <c r="E381" s="1"/>
      <c r="F381" s="33"/>
      <c r="G381" s="1"/>
      <c r="H381" s="1"/>
      <c r="I381" s="1"/>
      <c r="J381" s="1"/>
      <c r="K381" s="1"/>
      <c r="L381" s="6"/>
      <c r="M381" s="6"/>
      <c r="N381" s="1"/>
      <c r="O381" s="1"/>
      <c r="P381" s="7"/>
    </row>
    <row r="382" spans="2:16" s="34" customFormat="1" ht="16.5" x14ac:dyDescent="0.3">
      <c r="B382" s="1"/>
      <c r="C382" s="1"/>
      <c r="D382" s="1"/>
      <c r="E382" s="1"/>
      <c r="F382" s="33"/>
      <c r="G382" s="1"/>
      <c r="H382" s="1"/>
      <c r="I382" s="1"/>
      <c r="J382" s="1"/>
      <c r="K382" s="1"/>
      <c r="L382" s="6"/>
      <c r="M382" s="6"/>
      <c r="N382" s="1"/>
      <c r="O382" s="1"/>
      <c r="P382" s="7"/>
    </row>
    <row r="383" spans="2:16" s="34" customFormat="1" ht="16.5" x14ac:dyDescent="0.3">
      <c r="B383" s="1"/>
      <c r="C383" s="1"/>
      <c r="D383" s="1"/>
      <c r="E383" s="1"/>
      <c r="F383" s="33"/>
      <c r="G383" s="1"/>
      <c r="H383" s="1"/>
      <c r="I383" s="1"/>
      <c r="J383" s="1"/>
      <c r="K383" s="1"/>
      <c r="L383" s="6"/>
      <c r="M383" s="6"/>
      <c r="N383" s="1"/>
      <c r="O383" s="1"/>
      <c r="P383" s="7"/>
    </row>
    <row r="384" spans="2:16" s="34" customFormat="1" ht="16.5" x14ac:dyDescent="0.3">
      <c r="B384" s="1"/>
      <c r="C384" s="1"/>
      <c r="D384" s="1"/>
      <c r="E384" s="1"/>
      <c r="F384" s="33"/>
      <c r="G384" s="1"/>
      <c r="H384" s="1"/>
      <c r="I384" s="1"/>
      <c r="J384" s="1"/>
      <c r="K384" s="1"/>
      <c r="L384" s="6"/>
      <c r="M384" s="6"/>
      <c r="N384" s="1"/>
      <c r="O384" s="1"/>
      <c r="P384" s="7"/>
    </row>
    <row r="385" spans="2:16" s="34" customFormat="1" ht="16.5" x14ac:dyDescent="0.3">
      <c r="B385" s="1"/>
      <c r="C385" s="1"/>
      <c r="D385" s="1"/>
      <c r="E385" s="1"/>
      <c r="F385" s="33"/>
      <c r="G385" s="1"/>
      <c r="H385" s="1"/>
      <c r="I385" s="1"/>
      <c r="J385" s="1"/>
      <c r="K385" s="1"/>
      <c r="L385" s="6"/>
      <c r="M385" s="6"/>
      <c r="N385" s="1"/>
      <c r="O385" s="1"/>
      <c r="P385" s="7"/>
    </row>
    <row r="386" spans="2:16" s="34" customFormat="1" ht="16.5" x14ac:dyDescent="0.3">
      <c r="B386" s="1"/>
      <c r="C386" s="1"/>
      <c r="D386" s="1"/>
      <c r="E386" s="1"/>
      <c r="F386" s="33"/>
      <c r="G386" s="1"/>
      <c r="H386" s="1"/>
      <c r="I386" s="1"/>
      <c r="J386" s="1"/>
      <c r="K386" s="1"/>
      <c r="L386" s="6"/>
      <c r="M386" s="6"/>
      <c r="N386" s="1"/>
      <c r="O386" s="1"/>
      <c r="P386" s="7"/>
    </row>
    <row r="387" spans="2:16" s="34" customFormat="1" ht="16.5" x14ac:dyDescent="0.3">
      <c r="B387" s="1"/>
      <c r="C387" s="1"/>
      <c r="D387" s="1"/>
      <c r="E387" s="1"/>
      <c r="F387" s="33"/>
      <c r="G387" s="1"/>
      <c r="H387" s="1"/>
      <c r="I387" s="1"/>
      <c r="J387" s="1"/>
      <c r="K387" s="1"/>
      <c r="L387" s="6"/>
      <c r="M387" s="6"/>
      <c r="N387" s="1"/>
      <c r="O387" s="1"/>
      <c r="P387" s="7"/>
    </row>
    <row r="388" spans="2:16" s="34" customFormat="1" ht="16.5" x14ac:dyDescent="0.3">
      <c r="B388" s="1"/>
      <c r="C388" s="1"/>
      <c r="D388" s="1"/>
      <c r="E388" s="1"/>
      <c r="F388" s="33"/>
      <c r="G388" s="1"/>
      <c r="H388" s="1"/>
      <c r="I388" s="1"/>
      <c r="J388" s="1"/>
      <c r="K388" s="1"/>
      <c r="L388" s="6"/>
      <c r="M388" s="6"/>
      <c r="N388" s="1"/>
      <c r="O388" s="1"/>
      <c r="P388" s="7"/>
    </row>
    <row r="389" spans="2:16" s="34" customFormat="1" ht="16.5" x14ac:dyDescent="0.3">
      <c r="B389" s="1"/>
      <c r="C389" s="1"/>
      <c r="D389" s="1"/>
      <c r="E389" s="1"/>
      <c r="F389" s="33"/>
      <c r="G389" s="1"/>
      <c r="H389" s="1"/>
      <c r="I389" s="1"/>
      <c r="J389" s="1"/>
      <c r="K389" s="1"/>
      <c r="L389" s="6"/>
      <c r="M389" s="6"/>
      <c r="N389" s="1"/>
      <c r="O389" s="1"/>
      <c r="P389" s="7"/>
    </row>
    <row r="390" spans="2:16" s="34" customFormat="1" ht="16.5" x14ac:dyDescent="0.3">
      <c r="B390" s="1"/>
      <c r="C390" s="1"/>
      <c r="D390" s="1"/>
      <c r="E390" s="1"/>
      <c r="F390" s="33"/>
      <c r="G390" s="1"/>
      <c r="H390" s="1"/>
      <c r="I390" s="1"/>
      <c r="J390" s="1"/>
      <c r="K390" s="1"/>
      <c r="L390" s="6"/>
      <c r="M390" s="6"/>
      <c r="N390" s="1"/>
      <c r="O390" s="1"/>
      <c r="P390" s="7"/>
    </row>
    <row r="391" spans="2:16" s="34" customFormat="1" ht="16.5" x14ac:dyDescent="0.3">
      <c r="B391" s="1"/>
      <c r="C391" s="1"/>
      <c r="D391" s="1"/>
      <c r="E391" s="1"/>
      <c r="F391" s="33"/>
      <c r="G391" s="1"/>
      <c r="H391" s="1"/>
      <c r="I391" s="1"/>
      <c r="J391" s="1"/>
      <c r="K391" s="1"/>
      <c r="L391" s="6"/>
      <c r="M391" s="6"/>
      <c r="N391" s="1"/>
      <c r="O391" s="1"/>
      <c r="P391" s="7"/>
    </row>
    <row r="392" spans="2:16" s="34" customFormat="1" ht="16.5" x14ac:dyDescent="0.3">
      <c r="B392" s="1"/>
      <c r="C392" s="1"/>
      <c r="D392" s="1"/>
      <c r="E392" s="1"/>
      <c r="F392" s="33"/>
      <c r="G392" s="1"/>
      <c r="H392" s="1"/>
      <c r="I392" s="1"/>
      <c r="J392" s="1"/>
      <c r="K392" s="1"/>
      <c r="L392" s="6"/>
      <c r="M392" s="6"/>
      <c r="N392" s="1"/>
      <c r="O392" s="1"/>
      <c r="P392" s="7"/>
    </row>
    <row r="393" spans="2:16" s="34" customFormat="1" ht="16.5" x14ac:dyDescent="0.3">
      <c r="B393" s="1"/>
      <c r="C393" s="1"/>
      <c r="D393" s="1"/>
      <c r="E393" s="1"/>
      <c r="F393" s="33"/>
      <c r="G393" s="1"/>
      <c r="H393" s="1"/>
      <c r="I393" s="1"/>
      <c r="J393" s="1"/>
      <c r="K393" s="1"/>
      <c r="L393" s="6"/>
      <c r="M393" s="6"/>
      <c r="N393" s="1"/>
      <c r="O393" s="1"/>
      <c r="P393" s="7"/>
    </row>
    <row r="394" spans="2:16" s="34" customFormat="1" ht="16.5" x14ac:dyDescent="0.3">
      <c r="B394" s="1"/>
      <c r="C394" s="1"/>
      <c r="D394" s="1"/>
      <c r="E394" s="1"/>
      <c r="F394" s="33"/>
      <c r="G394" s="1"/>
      <c r="H394" s="1"/>
      <c r="I394" s="1"/>
      <c r="J394" s="1"/>
      <c r="K394" s="1"/>
      <c r="L394" s="6"/>
      <c r="M394" s="6"/>
      <c r="N394" s="1"/>
      <c r="O394" s="1"/>
      <c r="P394" s="7"/>
    </row>
    <row r="395" spans="2:16" s="34" customFormat="1" ht="16.5" x14ac:dyDescent="0.3">
      <c r="B395" s="1"/>
      <c r="C395" s="1"/>
      <c r="D395" s="1"/>
      <c r="E395" s="1"/>
      <c r="F395" s="33"/>
      <c r="G395" s="1"/>
      <c r="H395" s="1"/>
      <c r="I395" s="1"/>
      <c r="J395" s="1"/>
      <c r="K395" s="1"/>
      <c r="L395" s="6"/>
      <c r="M395" s="6"/>
      <c r="N395" s="1"/>
      <c r="O395" s="1"/>
      <c r="P395" s="7"/>
    </row>
    <row r="396" spans="2:16" s="34" customFormat="1" ht="16.5" x14ac:dyDescent="0.3">
      <c r="B396" s="1"/>
      <c r="C396" s="1"/>
      <c r="D396" s="1"/>
      <c r="E396" s="1"/>
      <c r="F396" s="33"/>
      <c r="G396" s="1"/>
      <c r="H396" s="1"/>
      <c r="I396" s="1"/>
      <c r="J396" s="1"/>
      <c r="K396" s="1"/>
      <c r="L396" s="6"/>
      <c r="M396" s="6"/>
      <c r="N396" s="1"/>
      <c r="O396" s="1"/>
      <c r="P396" s="7"/>
    </row>
    <row r="397" spans="2:16" s="34" customFormat="1" ht="16.5" x14ac:dyDescent="0.3">
      <c r="B397" s="1"/>
      <c r="C397" s="1"/>
      <c r="D397" s="1"/>
      <c r="E397" s="1"/>
      <c r="F397" s="33"/>
      <c r="G397" s="1"/>
      <c r="H397" s="1"/>
      <c r="I397" s="1"/>
      <c r="J397" s="1"/>
      <c r="K397" s="1"/>
      <c r="L397" s="6"/>
      <c r="M397" s="6"/>
      <c r="N397" s="1"/>
      <c r="O397" s="1"/>
      <c r="P397" s="7"/>
    </row>
    <row r="398" spans="2:16" s="34" customFormat="1" ht="16.5" x14ac:dyDescent="0.3">
      <c r="B398" s="1"/>
      <c r="C398" s="1"/>
      <c r="D398" s="1"/>
      <c r="E398" s="1"/>
      <c r="F398" s="33"/>
      <c r="G398" s="1"/>
      <c r="H398" s="1"/>
      <c r="I398" s="1"/>
      <c r="J398" s="1"/>
      <c r="K398" s="1"/>
      <c r="L398" s="6"/>
      <c r="M398" s="6"/>
      <c r="N398" s="1"/>
      <c r="O398" s="1"/>
      <c r="P398" s="7"/>
    </row>
    <row r="399" spans="2:16" s="34" customFormat="1" ht="16.5" x14ac:dyDescent="0.3">
      <c r="B399" s="1"/>
      <c r="C399" s="1"/>
      <c r="D399" s="1"/>
      <c r="E399" s="1"/>
      <c r="F399" s="33"/>
      <c r="G399" s="1"/>
      <c r="H399" s="1"/>
      <c r="I399" s="1"/>
      <c r="J399" s="1"/>
      <c r="K399" s="1"/>
      <c r="L399" s="6"/>
      <c r="M399" s="6"/>
      <c r="N399" s="1"/>
      <c r="O399" s="1"/>
      <c r="P399" s="7"/>
    </row>
    <row r="400" spans="2:16" s="34" customFormat="1" ht="16.5" x14ac:dyDescent="0.3">
      <c r="B400" s="1"/>
      <c r="C400" s="1"/>
      <c r="D400" s="1"/>
      <c r="E400" s="1"/>
      <c r="F400" s="33"/>
      <c r="G400" s="1"/>
      <c r="H400" s="1"/>
      <c r="I400" s="1"/>
      <c r="J400" s="1"/>
      <c r="K400" s="1"/>
      <c r="L400" s="6"/>
      <c r="M400" s="6"/>
      <c r="N400" s="1"/>
      <c r="O400" s="1"/>
      <c r="P400" s="7"/>
    </row>
    <row r="401" spans="2:16" s="34" customFormat="1" ht="16.5" x14ac:dyDescent="0.3">
      <c r="B401" s="1"/>
      <c r="C401" s="1"/>
      <c r="D401" s="1"/>
      <c r="E401" s="1"/>
      <c r="F401" s="33"/>
      <c r="G401" s="1"/>
      <c r="H401" s="1"/>
      <c r="I401" s="1"/>
      <c r="J401" s="1"/>
      <c r="K401" s="1"/>
      <c r="L401" s="6"/>
      <c r="M401" s="6"/>
      <c r="N401" s="1"/>
      <c r="O401" s="1"/>
      <c r="P401" s="7"/>
    </row>
    <row r="402" spans="2:16" s="34" customFormat="1" ht="16.5" x14ac:dyDescent="0.3">
      <c r="B402" s="1"/>
      <c r="C402" s="1"/>
      <c r="D402" s="1"/>
      <c r="E402" s="1"/>
      <c r="F402" s="33"/>
      <c r="G402" s="1"/>
      <c r="H402" s="1"/>
      <c r="I402" s="1"/>
      <c r="J402" s="1"/>
      <c r="K402" s="1"/>
      <c r="L402" s="6"/>
      <c r="M402" s="6"/>
      <c r="N402" s="1"/>
      <c r="O402" s="1"/>
      <c r="P402" s="7"/>
    </row>
    <row r="403" spans="2:16" s="34" customFormat="1" ht="16.5" x14ac:dyDescent="0.3">
      <c r="B403" s="1"/>
      <c r="C403" s="1"/>
      <c r="D403" s="1"/>
      <c r="E403" s="1"/>
      <c r="F403" s="33"/>
      <c r="G403" s="1"/>
      <c r="H403" s="1"/>
      <c r="I403" s="1"/>
      <c r="J403" s="1"/>
      <c r="K403" s="1"/>
      <c r="L403" s="6"/>
      <c r="M403" s="6"/>
      <c r="N403" s="1"/>
      <c r="O403" s="1"/>
      <c r="P403" s="7"/>
    </row>
    <row r="404" spans="2:16" s="34" customFormat="1" ht="16.5" x14ac:dyDescent="0.3">
      <c r="B404" s="1"/>
      <c r="C404" s="1"/>
      <c r="D404" s="1"/>
      <c r="E404" s="1"/>
      <c r="F404" s="33"/>
      <c r="G404" s="1"/>
      <c r="H404" s="1"/>
      <c r="I404" s="1"/>
      <c r="J404" s="1"/>
      <c r="K404" s="1"/>
      <c r="L404" s="6"/>
      <c r="M404" s="6"/>
      <c r="N404" s="1"/>
      <c r="O404" s="1"/>
      <c r="P404" s="7"/>
    </row>
    <row r="405" spans="2:16" s="34" customFormat="1" ht="16.5" x14ac:dyDescent="0.3">
      <c r="B405" s="1"/>
      <c r="C405" s="1"/>
      <c r="D405" s="1"/>
      <c r="E405" s="1"/>
      <c r="F405" s="33"/>
      <c r="G405" s="1"/>
      <c r="H405" s="1"/>
      <c r="I405" s="1"/>
      <c r="J405" s="1"/>
      <c r="K405" s="1"/>
      <c r="L405" s="6"/>
      <c r="M405" s="6"/>
      <c r="N405" s="1"/>
      <c r="O405" s="1"/>
      <c r="P405" s="7"/>
    </row>
    <row r="406" spans="2:16" s="34" customFormat="1" ht="16.5" x14ac:dyDescent="0.3">
      <c r="B406" s="1"/>
      <c r="C406" s="1"/>
      <c r="D406" s="1"/>
      <c r="E406" s="1"/>
      <c r="F406" s="33"/>
      <c r="G406" s="1"/>
      <c r="H406" s="1"/>
      <c r="I406" s="1"/>
      <c r="J406" s="1"/>
      <c r="K406" s="1"/>
      <c r="L406" s="6"/>
      <c r="M406" s="6"/>
      <c r="N406" s="1"/>
      <c r="O406" s="1"/>
      <c r="P406" s="7"/>
    </row>
    <row r="407" spans="2:16" s="34" customFormat="1" ht="16.5" x14ac:dyDescent="0.3">
      <c r="B407" s="1"/>
      <c r="C407" s="1"/>
      <c r="D407" s="1"/>
      <c r="E407" s="1"/>
      <c r="F407" s="33"/>
      <c r="G407" s="1"/>
      <c r="H407" s="1"/>
      <c r="I407" s="1"/>
      <c r="J407" s="1"/>
      <c r="K407" s="1"/>
      <c r="L407" s="6"/>
      <c r="M407" s="6"/>
      <c r="N407" s="1"/>
      <c r="O407" s="1"/>
      <c r="P407" s="7"/>
    </row>
    <row r="408" spans="2:16" s="34" customFormat="1" ht="16.5" x14ac:dyDescent="0.3">
      <c r="B408" s="1"/>
      <c r="C408" s="1"/>
      <c r="D408" s="1"/>
      <c r="E408" s="1"/>
      <c r="F408" s="33"/>
      <c r="G408" s="1"/>
      <c r="H408" s="1"/>
      <c r="I408" s="1"/>
      <c r="J408" s="1"/>
      <c r="K408" s="1"/>
      <c r="L408" s="6"/>
      <c r="M408" s="6"/>
      <c r="N408" s="1"/>
      <c r="O408" s="1"/>
      <c r="P408" s="7"/>
    </row>
    <row r="409" spans="2:16" s="34" customFormat="1" ht="16.5" x14ac:dyDescent="0.3">
      <c r="B409" s="1"/>
      <c r="C409" s="1"/>
      <c r="D409" s="1"/>
      <c r="E409" s="1"/>
      <c r="F409" s="33"/>
      <c r="G409" s="1"/>
      <c r="H409" s="1"/>
      <c r="I409" s="1"/>
      <c r="J409" s="1"/>
      <c r="K409" s="1"/>
      <c r="L409" s="6"/>
      <c r="M409" s="6"/>
      <c r="N409" s="1"/>
      <c r="O409" s="1"/>
      <c r="P409" s="7"/>
    </row>
    <row r="410" spans="2:16" s="34" customFormat="1" ht="16.5" x14ac:dyDescent="0.3">
      <c r="B410" s="1"/>
      <c r="C410" s="1"/>
      <c r="D410" s="1"/>
      <c r="E410" s="1"/>
      <c r="F410" s="33"/>
      <c r="G410" s="1"/>
      <c r="H410" s="1"/>
      <c r="I410" s="1"/>
      <c r="J410" s="1"/>
      <c r="K410" s="1"/>
      <c r="L410" s="6"/>
      <c r="M410" s="6"/>
      <c r="N410" s="1"/>
      <c r="O410" s="1"/>
      <c r="P410" s="7"/>
    </row>
    <row r="411" spans="2:16" s="34" customFormat="1" ht="16.5" x14ac:dyDescent="0.3">
      <c r="B411" s="1"/>
      <c r="C411" s="1"/>
      <c r="D411" s="1"/>
      <c r="E411" s="1"/>
      <c r="F411" s="33"/>
      <c r="G411" s="1"/>
      <c r="H411" s="1"/>
      <c r="I411" s="1"/>
      <c r="J411" s="1"/>
      <c r="K411" s="1"/>
      <c r="L411" s="6"/>
      <c r="M411" s="6"/>
      <c r="N411" s="1"/>
      <c r="O411" s="1"/>
      <c r="P411" s="7"/>
    </row>
    <row r="412" spans="2:16" s="34" customFormat="1" ht="16.5" x14ac:dyDescent="0.3">
      <c r="B412" s="1"/>
      <c r="C412" s="1"/>
      <c r="D412" s="1"/>
      <c r="E412" s="1"/>
      <c r="F412" s="33"/>
      <c r="G412" s="1"/>
      <c r="H412" s="1"/>
      <c r="I412" s="1"/>
      <c r="J412" s="1"/>
      <c r="K412" s="1"/>
      <c r="L412" s="6"/>
      <c r="M412" s="6"/>
      <c r="N412" s="1"/>
      <c r="O412" s="1"/>
      <c r="P412" s="7"/>
    </row>
    <row r="413" spans="2:16" s="34" customFormat="1" ht="16.5" x14ac:dyDescent="0.3">
      <c r="B413" s="1"/>
      <c r="C413" s="1"/>
      <c r="D413" s="1"/>
      <c r="E413" s="1"/>
      <c r="F413" s="33"/>
      <c r="G413" s="1"/>
      <c r="H413" s="1"/>
      <c r="I413" s="1"/>
      <c r="J413" s="1"/>
      <c r="K413" s="1"/>
      <c r="L413" s="6"/>
      <c r="M413" s="6"/>
      <c r="N413" s="1"/>
      <c r="O413" s="1"/>
      <c r="P413" s="7"/>
    </row>
    <row r="414" spans="2:16" s="34" customFormat="1" ht="16.5" x14ac:dyDescent="0.3">
      <c r="B414" s="1"/>
      <c r="C414" s="1"/>
      <c r="D414" s="1"/>
      <c r="E414" s="1"/>
      <c r="F414" s="33"/>
      <c r="G414" s="1"/>
      <c r="H414" s="1"/>
      <c r="I414" s="1"/>
      <c r="J414" s="1"/>
      <c r="K414" s="1"/>
      <c r="L414" s="6"/>
      <c r="M414" s="6"/>
      <c r="N414" s="1"/>
      <c r="O414" s="1"/>
      <c r="P414" s="7"/>
    </row>
    <row r="415" spans="2:16" s="34" customFormat="1" ht="16.5" x14ac:dyDescent="0.3">
      <c r="B415" s="1"/>
      <c r="C415" s="1"/>
      <c r="D415" s="1"/>
      <c r="E415" s="1"/>
      <c r="F415" s="33"/>
      <c r="G415" s="1"/>
      <c r="H415" s="1"/>
      <c r="I415" s="1"/>
      <c r="J415" s="1"/>
      <c r="K415" s="1"/>
      <c r="L415" s="6"/>
      <c r="M415" s="6"/>
      <c r="N415" s="1"/>
      <c r="O415" s="1"/>
      <c r="P415" s="7"/>
    </row>
    <row r="416" spans="2:16" s="34" customFormat="1" ht="16.5" x14ac:dyDescent="0.3">
      <c r="B416" s="1"/>
      <c r="C416" s="1"/>
      <c r="D416" s="1"/>
      <c r="E416" s="1"/>
      <c r="F416" s="33"/>
      <c r="G416" s="1"/>
      <c r="H416" s="1"/>
      <c r="I416" s="1"/>
      <c r="J416" s="1"/>
      <c r="K416" s="1"/>
      <c r="L416" s="6"/>
      <c r="M416" s="6"/>
      <c r="N416" s="1"/>
      <c r="O416" s="1"/>
      <c r="P416" s="7"/>
    </row>
    <row r="417" spans="2:16" s="34" customFormat="1" ht="16.5" x14ac:dyDescent="0.3">
      <c r="B417" s="1"/>
      <c r="C417" s="1"/>
      <c r="D417" s="1"/>
      <c r="E417" s="1"/>
      <c r="F417" s="33"/>
      <c r="G417" s="1"/>
      <c r="H417" s="1"/>
      <c r="I417" s="1"/>
      <c r="J417" s="1"/>
      <c r="K417" s="1"/>
      <c r="L417" s="6"/>
      <c r="M417" s="6"/>
      <c r="N417" s="1"/>
      <c r="O417" s="1"/>
      <c r="P417" s="7"/>
    </row>
    <row r="418" spans="2:16" s="34" customFormat="1" ht="16.5" x14ac:dyDescent="0.3">
      <c r="B418" s="1"/>
      <c r="C418" s="1"/>
      <c r="D418" s="1"/>
      <c r="E418" s="1"/>
      <c r="F418" s="33"/>
      <c r="G418" s="1"/>
      <c r="H418" s="1"/>
      <c r="I418" s="1"/>
      <c r="J418" s="1"/>
      <c r="K418" s="1"/>
      <c r="L418" s="6"/>
      <c r="M418" s="6"/>
      <c r="N418" s="1"/>
      <c r="O418" s="1"/>
      <c r="P418" s="7"/>
    </row>
    <row r="419" spans="2:16" s="34" customFormat="1" ht="16.5" x14ac:dyDescent="0.3">
      <c r="B419" s="1"/>
      <c r="C419" s="1"/>
      <c r="D419" s="1"/>
      <c r="E419" s="1"/>
      <c r="F419" s="33"/>
      <c r="G419" s="1"/>
      <c r="H419" s="1"/>
      <c r="I419" s="1"/>
      <c r="J419" s="1"/>
      <c r="K419" s="1"/>
      <c r="L419" s="6"/>
      <c r="M419" s="6"/>
      <c r="N419" s="1"/>
      <c r="O419" s="1"/>
      <c r="P419" s="7"/>
    </row>
    <row r="420" spans="2:16" s="34" customFormat="1" ht="16.5" x14ac:dyDescent="0.3">
      <c r="B420" s="1"/>
      <c r="C420" s="1"/>
      <c r="D420" s="1"/>
      <c r="E420" s="1"/>
      <c r="F420" s="33"/>
      <c r="G420" s="1"/>
      <c r="H420" s="1"/>
      <c r="I420" s="1"/>
      <c r="J420" s="1"/>
      <c r="K420" s="1"/>
      <c r="L420" s="6"/>
      <c r="M420" s="6"/>
      <c r="N420" s="1"/>
      <c r="O420" s="1"/>
      <c r="P420" s="7"/>
    </row>
    <row r="421" spans="2:16" s="34" customFormat="1" ht="16.5" x14ac:dyDescent="0.3">
      <c r="B421" s="1"/>
      <c r="C421" s="1"/>
      <c r="D421" s="1"/>
      <c r="E421" s="1"/>
      <c r="F421" s="33"/>
      <c r="G421" s="1"/>
      <c r="H421" s="1"/>
      <c r="I421" s="1"/>
      <c r="J421" s="1"/>
      <c r="K421" s="1"/>
      <c r="L421" s="6"/>
      <c r="M421" s="6"/>
      <c r="N421" s="1"/>
      <c r="O421" s="1"/>
      <c r="P421" s="7"/>
    </row>
    <row r="422" spans="2:16" s="34" customFormat="1" ht="16.5" x14ac:dyDescent="0.3">
      <c r="B422" s="1"/>
      <c r="C422" s="1"/>
      <c r="D422" s="1"/>
      <c r="E422" s="1"/>
      <c r="F422" s="33"/>
      <c r="G422" s="1"/>
      <c r="H422" s="1"/>
      <c r="I422" s="1"/>
      <c r="J422" s="1"/>
      <c r="K422" s="1"/>
      <c r="L422" s="6"/>
      <c r="M422" s="6"/>
      <c r="N422" s="1"/>
      <c r="O422" s="1"/>
      <c r="P422" s="7"/>
    </row>
    <row r="423" spans="2:16" s="34" customFormat="1" ht="16.5" x14ac:dyDescent="0.3">
      <c r="B423" s="1"/>
      <c r="C423" s="1"/>
      <c r="D423" s="1"/>
      <c r="E423" s="1"/>
      <c r="F423" s="33"/>
      <c r="G423" s="1"/>
      <c r="H423" s="1"/>
      <c r="I423" s="1"/>
      <c r="J423" s="1"/>
      <c r="K423" s="1"/>
      <c r="L423" s="6"/>
      <c r="M423" s="6"/>
      <c r="N423" s="1"/>
      <c r="O423" s="1"/>
      <c r="P423" s="7"/>
    </row>
    <row r="424" spans="2:16" s="34" customFormat="1" ht="16.5" x14ac:dyDescent="0.3">
      <c r="B424" s="1"/>
      <c r="C424" s="1"/>
      <c r="D424" s="1"/>
      <c r="E424" s="1"/>
      <c r="F424" s="33"/>
      <c r="G424" s="1"/>
      <c r="H424" s="1"/>
      <c r="I424" s="1"/>
      <c r="J424" s="1"/>
      <c r="K424" s="1"/>
      <c r="L424" s="6"/>
      <c r="M424" s="6"/>
      <c r="N424" s="1"/>
      <c r="O424" s="1"/>
      <c r="P424" s="7"/>
    </row>
    <row r="425" spans="2:16" s="34" customFormat="1" ht="16.5" x14ac:dyDescent="0.3">
      <c r="B425" s="1"/>
      <c r="C425" s="1"/>
      <c r="D425" s="1"/>
      <c r="E425" s="1"/>
      <c r="F425" s="33"/>
      <c r="G425" s="1"/>
      <c r="H425" s="1"/>
      <c r="I425" s="1"/>
      <c r="J425" s="1"/>
      <c r="K425" s="1"/>
      <c r="L425" s="6"/>
      <c r="M425" s="6"/>
      <c r="N425" s="1"/>
      <c r="O425" s="1"/>
      <c r="P425" s="7"/>
    </row>
    <row r="426" spans="2:16" s="34" customFormat="1" ht="16.5" x14ac:dyDescent="0.3">
      <c r="B426" s="1"/>
      <c r="C426" s="1"/>
      <c r="D426" s="1"/>
      <c r="E426" s="1"/>
      <c r="F426" s="33"/>
      <c r="G426" s="1"/>
      <c r="H426" s="1"/>
      <c r="I426" s="1"/>
      <c r="J426" s="1"/>
      <c r="K426" s="1"/>
      <c r="L426" s="6"/>
      <c r="M426" s="6"/>
      <c r="N426" s="1"/>
      <c r="O426" s="1"/>
      <c r="P426" s="7"/>
    </row>
    <row r="427" spans="2:16" s="34" customFormat="1" ht="16.5" x14ac:dyDescent="0.3">
      <c r="B427" s="1"/>
      <c r="C427" s="1"/>
      <c r="D427" s="1"/>
      <c r="E427" s="1"/>
      <c r="F427" s="33"/>
      <c r="G427" s="1"/>
      <c r="H427" s="1"/>
      <c r="I427" s="1"/>
      <c r="J427" s="1"/>
      <c r="K427" s="1"/>
      <c r="L427" s="6"/>
      <c r="M427" s="6"/>
      <c r="N427" s="1"/>
      <c r="O427" s="1"/>
      <c r="P427" s="7"/>
    </row>
    <row r="428" spans="2:16" s="34" customFormat="1" ht="16.5" x14ac:dyDescent="0.3">
      <c r="B428" s="1"/>
      <c r="C428" s="1"/>
      <c r="D428" s="1"/>
      <c r="E428" s="1"/>
      <c r="F428" s="33"/>
      <c r="G428" s="1"/>
      <c r="H428" s="1"/>
      <c r="I428" s="1"/>
      <c r="J428" s="1"/>
      <c r="K428" s="1"/>
      <c r="L428" s="6"/>
      <c r="M428" s="6"/>
      <c r="N428" s="1"/>
      <c r="O428" s="1"/>
      <c r="P428" s="7"/>
    </row>
    <row r="429" spans="2:16" s="34" customFormat="1" ht="16.5" x14ac:dyDescent="0.3">
      <c r="B429" s="1"/>
      <c r="C429" s="1"/>
      <c r="D429" s="1"/>
      <c r="E429" s="1"/>
      <c r="F429" s="33"/>
      <c r="G429" s="1"/>
      <c r="H429" s="1"/>
      <c r="I429" s="1"/>
      <c r="J429" s="1"/>
      <c r="K429" s="1"/>
      <c r="L429" s="6"/>
      <c r="M429" s="6"/>
      <c r="N429" s="1"/>
      <c r="O429" s="1"/>
      <c r="P429" s="7"/>
    </row>
    <row r="430" spans="2:16" s="34" customFormat="1" ht="16.5" x14ac:dyDescent="0.3">
      <c r="B430" s="1"/>
      <c r="C430" s="1"/>
      <c r="D430" s="1"/>
      <c r="E430" s="1"/>
      <c r="F430" s="33"/>
      <c r="G430" s="1"/>
      <c r="H430" s="1"/>
      <c r="I430" s="1"/>
      <c r="J430" s="1"/>
      <c r="K430" s="1"/>
      <c r="L430" s="6"/>
      <c r="M430" s="6"/>
      <c r="N430" s="1"/>
      <c r="O430" s="1"/>
      <c r="P430" s="7"/>
    </row>
    <row r="431" spans="2:16" s="34" customFormat="1" ht="16.5" x14ac:dyDescent="0.3">
      <c r="B431" s="1"/>
      <c r="C431" s="1"/>
      <c r="D431" s="1"/>
      <c r="E431" s="1"/>
      <c r="F431" s="33"/>
      <c r="G431" s="1"/>
      <c r="H431" s="1"/>
      <c r="I431" s="1"/>
      <c r="J431" s="1"/>
      <c r="K431" s="1"/>
      <c r="L431" s="6"/>
      <c r="M431" s="6"/>
      <c r="N431" s="1"/>
      <c r="O431" s="1"/>
      <c r="P431" s="7"/>
    </row>
    <row r="432" spans="2:16" s="34" customFormat="1" ht="16.5" x14ac:dyDescent="0.3">
      <c r="B432" s="1"/>
      <c r="C432" s="1"/>
      <c r="D432" s="1"/>
      <c r="E432" s="1"/>
      <c r="F432" s="33"/>
      <c r="G432" s="1"/>
      <c r="H432" s="1"/>
      <c r="I432" s="1"/>
      <c r="J432" s="1"/>
      <c r="K432" s="1"/>
      <c r="L432" s="6"/>
      <c r="M432" s="6"/>
      <c r="N432" s="1"/>
      <c r="O432" s="1"/>
      <c r="P432" s="7"/>
    </row>
    <row r="433" spans="2:16" s="34" customFormat="1" ht="16.5" x14ac:dyDescent="0.3">
      <c r="B433" s="1"/>
      <c r="C433" s="1"/>
      <c r="D433" s="1"/>
      <c r="E433" s="1"/>
      <c r="F433" s="33"/>
      <c r="G433" s="1"/>
      <c r="H433" s="1"/>
      <c r="I433" s="1"/>
      <c r="J433" s="1"/>
      <c r="K433" s="1"/>
      <c r="L433" s="6"/>
      <c r="M433" s="6"/>
      <c r="N433" s="1"/>
      <c r="O433" s="1"/>
      <c r="P433" s="7"/>
    </row>
    <row r="434" spans="2:16" s="34" customFormat="1" ht="16.5" x14ac:dyDescent="0.3">
      <c r="B434" s="1"/>
      <c r="C434" s="1"/>
      <c r="D434" s="1"/>
      <c r="E434" s="1"/>
      <c r="F434" s="33"/>
      <c r="G434" s="1"/>
      <c r="H434" s="1"/>
      <c r="I434" s="1"/>
      <c r="J434" s="1"/>
      <c r="K434" s="1"/>
      <c r="L434" s="6"/>
      <c r="M434" s="6"/>
      <c r="N434" s="1"/>
      <c r="O434" s="1"/>
      <c r="P434" s="7"/>
    </row>
    <row r="435" spans="2:16" s="34" customFormat="1" ht="16.5" x14ac:dyDescent="0.3">
      <c r="B435" s="1"/>
      <c r="C435" s="1"/>
      <c r="D435" s="1"/>
      <c r="E435" s="1"/>
      <c r="F435" s="33"/>
      <c r="G435" s="1"/>
      <c r="H435" s="1"/>
      <c r="I435" s="1"/>
      <c r="J435" s="1"/>
      <c r="K435" s="1"/>
      <c r="L435" s="6"/>
      <c r="M435" s="6"/>
      <c r="N435" s="1"/>
      <c r="O435" s="1"/>
      <c r="P435" s="7"/>
    </row>
    <row r="436" spans="2:16" s="34" customFormat="1" ht="16.5" x14ac:dyDescent="0.3">
      <c r="B436" s="1"/>
      <c r="C436" s="1"/>
      <c r="D436" s="1"/>
      <c r="E436" s="1"/>
      <c r="F436" s="33"/>
      <c r="G436" s="1"/>
      <c r="H436" s="1"/>
      <c r="I436" s="1"/>
      <c r="J436" s="1"/>
      <c r="K436" s="1"/>
      <c r="L436" s="6"/>
      <c r="M436" s="6"/>
      <c r="N436" s="1"/>
      <c r="O436" s="1"/>
      <c r="P436" s="7"/>
    </row>
    <row r="437" spans="2:16" s="34" customFormat="1" ht="16.5" x14ac:dyDescent="0.3">
      <c r="B437" s="1"/>
      <c r="C437" s="1"/>
      <c r="D437" s="1"/>
      <c r="E437" s="1"/>
      <c r="F437" s="33"/>
      <c r="G437" s="1"/>
      <c r="H437" s="1"/>
      <c r="I437" s="1"/>
      <c r="J437" s="1"/>
      <c r="K437" s="1"/>
      <c r="L437" s="6"/>
      <c r="M437" s="6"/>
      <c r="N437" s="1"/>
      <c r="O437" s="1"/>
      <c r="P437" s="7"/>
    </row>
    <row r="438" spans="2:16" s="34" customFormat="1" ht="16.5" x14ac:dyDescent="0.3">
      <c r="B438" s="1"/>
      <c r="C438" s="1"/>
      <c r="D438" s="1"/>
      <c r="E438" s="1"/>
      <c r="F438" s="33"/>
      <c r="G438" s="1"/>
      <c r="H438" s="1"/>
      <c r="I438" s="1"/>
      <c r="J438" s="1"/>
      <c r="K438" s="1"/>
      <c r="L438" s="6"/>
      <c r="M438" s="6"/>
      <c r="N438" s="1"/>
      <c r="O438" s="1"/>
      <c r="P438" s="7"/>
    </row>
    <row r="439" spans="2:16" s="34" customFormat="1" ht="16.5" x14ac:dyDescent="0.3">
      <c r="B439" s="1"/>
      <c r="C439" s="1"/>
      <c r="D439" s="1"/>
      <c r="E439" s="1"/>
      <c r="F439" s="33"/>
      <c r="G439" s="1"/>
      <c r="H439" s="1"/>
      <c r="I439" s="1"/>
      <c r="J439" s="1"/>
      <c r="K439" s="1"/>
      <c r="L439" s="6"/>
      <c r="M439" s="6"/>
      <c r="N439" s="1"/>
      <c r="O439" s="1"/>
      <c r="P439" s="7"/>
    </row>
    <row r="440" spans="2:16" s="34" customFormat="1" ht="16.5" x14ac:dyDescent="0.3">
      <c r="B440" s="1"/>
      <c r="C440" s="1"/>
      <c r="D440" s="1"/>
      <c r="E440" s="1"/>
      <c r="F440" s="33"/>
      <c r="G440" s="1"/>
      <c r="H440" s="1"/>
      <c r="I440" s="1"/>
      <c r="J440" s="1"/>
      <c r="K440" s="1"/>
      <c r="L440" s="6"/>
      <c r="M440" s="6"/>
      <c r="N440" s="1"/>
      <c r="O440" s="1"/>
      <c r="P440" s="7"/>
    </row>
    <row r="441" spans="2:16" s="34" customFormat="1" ht="16.5" x14ac:dyDescent="0.3">
      <c r="B441" s="1"/>
      <c r="C441" s="1"/>
      <c r="D441" s="1"/>
      <c r="E441" s="1"/>
      <c r="F441" s="33"/>
      <c r="G441" s="1"/>
      <c r="H441" s="1"/>
      <c r="I441" s="1"/>
      <c r="J441" s="1"/>
      <c r="K441" s="1"/>
      <c r="L441" s="6"/>
      <c r="M441" s="6"/>
      <c r="N441" s="1"/>
      <c r="O441" s="1"/>
      <c r="P441" s="7"/>
    </row>
    <row r="442" spans="2:16" s="34" customFormat="1" ht="16.5" x14ac:dyDescent="0.3">
      <c r="B442" s="1"/>
      <c r="C442" s="1"/>
      <c r="D442" s="1"/>
      <c r="E442" s="1"/>
      <c r="F442" s="33"/>
      <c r="G442" s="1"/>
      <c r="H442" s="1"/>
      <c r="I442" s="1"/>
      <c r="J442" s="1"/>
      <c r="K442" s="1"/>
      <c r="L442" s="6"/>
      <c r="M442" s="6"/>
      <c r="N442" s="1"/>
      <c r="O442" s="1"/>
      <c r="P442" s="7"/>
    </row>
    <row r="443" spans="2:16" s="34" customFormat="1" ht="16.5" x14ac:dyDescent="0.3">
      <c r="B443" s="1"/>
      <c r="C443" s="1"/>
      <c r="D443" s="1"/>
      <c r="E443" s="1"/>
      <c r="F443" s="33"/>
      <c r="G443" s="1"/>
      <c r="H443" s="1"/>
      <c r="I443" s="1"/>
      <c r="J443" s="1"/>
      <c r="K443" s="1"/>
      <c r="L443" s="6"/>
      <c r="M443" s="6"/>
      <c r="N443" s="1"/>
      <c r="O443" s="1"/>
      <c r="P443" s="7"/>
    </row>
    <row r="444" spans="2:16" s="34" customFormat="1" ht="16.5" x14ac:dyDescent="0.3">
      <c r="B444" s="1"/>
      <c r="C444" s="1"/>
      <c r="D444" s="1"/>
      <c r="E444" s="1"/>
      <c r="F444" s="33"/>
      <c r="G444" s="1"/>
      <c r="H444" s="1"/>
      <c r="I444" s="1"/>
      <c r="J444" s="1"/>
      <c r="K444" s="1"/>
      <c r="L444" s="6"/>
      <c r="M444" s="6"/>
      <c r="N444" s="1"/>
      <c r="O444" s="1"/>
      <c r="P444" s="7"/>
    </row>
    <row r="445" spans="2:16" s="34" customFormat="1" ht="16.5" x14ac:dyDescent="0.3">
      <c r="B445" s="1"/>
      <c r="C445" s="1"/>
      <c r="D445" s="1"/>
      <c r="E445" s="1"/>
      <c r="F445" s="33"/>
      <c r="G445" s="1"/>
      <c r="H445" s="1"/>
      <c r="I445" s="1"/>
      <c r="J445" s="1"/>
      <c r="K445" s="1"/>
      <c r="L445" s="6"/>
      <c r="M445" s="6"/>
      <c r="N445" s="1"/>
      <c r="O445" s="1"/>
      <c r="P445" s="7"/>
    </row>
    <row r="446" spans="2:16" s="34" customFormat="1" ht="16.5" x14ac:dyDescent="0.3">
      <c r="B446" s="1"/>
      <c r="C446" s="1"/>
      <c r="D446" s="1"/>
      <c r="E446" s="1"/>
      <c r="F446" s="33"/>
      <c r="G446" s="1"/>
      <c r="H446" s="1"/>
      <c r="I446" s="1"/>
      <c r="J446" s="1"/>
      <c r="K446" s="1"/>
      <c r="L446" s="6"/>
      <c r="M446" s="6"/>
      <c r="N446" s="1"/>
      <c r="O446" s="1"/>
      <c r="P446" s="7"/>
    </row>
    <row r="447" spans="2:16" s="34" customFormat="1" ht="16.5" x14ac:dyDescent="0.3">
      <c r="B447" s="1"/>
      <c r="C447" s="1"/>
      <c r="D447" s="1"/>
      <c r="E447" s="1"/>
      <c r="F447" s="33"/>
      <c r="G447" s="1"/>
      <c r="H447" s="1"/>
      <c r="I447" s="1"/>
      <c r="J447" s="1"/>
      <c r="K447" s="1"/>
      <c r="L447" s="6"/>
      <c r="M447" s="6"/>
      <c r="N447" s="1"/>
      <c r="O447" s="1"/>
      <c r="P447" s="7"/>
    </row>
    <row r="448" spans="2:16" s="34" customFormat="1" ht="16.5" x14ac:dyDescent="0.3">
      <c r="B448" s="1"/>
      <c r="C448" s="1"/>
      <c r="D448" s="1"/>
      <c r="E448" s="1"/>
      <c r="F448" s="33"/>
      <c r="G448" s="1"/>
      <c r="H448" s="1"/>
      <c r="I448" s="1"/>
      <c r="J448" s="1"/>
      <c r="K448" s="1"/>
      <c r="L448" s="6"/>
      <c r="M448" s="6"/>
      <c r="N448" s="1"/>
      <c r="O448" s="1"/>
      <c r="P448" s="7"/>
    </row>
    <row r="449" spans="2:16" s="34" customFormat="1" ht="16.5" x14ac:dyDescent="0.3">
      <c r="B449" s="1"/>
      <c r="C449" s="1"/>
      <c r="D449" s="1"/>
      <c r="E449" s="1"/>
      <c r="F449" s="33"/>
      <c r="G449" s="1"/>
      <c r="H449" s="1"/>
      <c r="I449" s="1"/>
      <c r="J449" s="1"/>
      <c r="K449" s="1"/>
      <c r="L449" s="6"/>
      <c r="M449" s="6"/>
      <c r="N449" s="1"/>
      <c r="O449" s="1"/>
      <c r="P449" s="7"/>
    </row>
    <row r="450" spans="2:16" s="34" customFormat="1" ht="16.5" x14ac:dyDescent="0.3">
      <c r="B450" s="1"/>
      <c r="C450" s="1"/>
      <c r="D450" s="1"/>
      <c r="E450" s="1"/>
      <c r="F450" s="33"/>
      <c r="G450" s="1"/>
      <c r="H450" s="1"/>
      <c r="I450" s="1"/>
      <c r="J450" s="1"/>
      <c r="K450" s="1"/>
      <c r="L450" s="6"/>
      <c r="M450" s="6"/>
      <c r="N450" s="1"/>
      <c r="O450" s="1"/>
      <c r="P450" s="7"/>
    </row>
    <row r="451" spans="2:16" s="34" customFormat="1" ht="16.5" x14ac:dyDescent="0.3">
      <c r="B451" s="1"/>
      <c r="C451" s="1"/>
      <c r="D451" s="1"/>
      <c r="E451" s="1"/>
      <c r="F451" s="33"/>
      <c r="G451" s="1"/>
      <c r="H451" s="1"/>
      <c r="I451" s="1"/>
      <c r="J451" s="1"/>
      <c r="K451" s="1"/>
      <c r="L451" s="6"/>
      <c r="M451" s="6"/>
      <c r="N451" s="1"/>
      <c r="O451" s="1"/>
      <c r="P451" s="7"/>
    </row>
    <row r="452" spans="2:16" s="34" customFormat="1" ht="16.5" x14ac:dyDescent="0.3">
      <c r="B452" s="1"/>
      <c r="C452" s="1"/>
      <c r="D452" s="1"/>
      <c r="E452" s="1"/>
      <c r="F452" s="33"/>
      <c r="G452" s="1"/>
      <c r="H452" s="1"/>
      <c r="I452" s="1"/>
      <c r="J452" s="1"/>
      <c r="K452" s="1"/>
      <c r="L452" s="6"/>
      <c r="M452" s="6"/>
      <c r="N452" s="1"/>
      <c r="O452" s="1"/>
      <c r="P452" s="7"/>
    </row>
    <row r="453" spans="2:16" s="34" customFormat="1" ht="16.5" x14ac:dyDescent="0.3">
      <c r="B453" s="1"/>
      <c r="C453" s="1"/>
      <c r="D453" s="1"/>
      <c r="E453" s="1"/>
      <c r="F453" s="33"/>
      <c r="G453" s="1"/>
      <c r="H453" s="1"/>
      <c r="I453" s="1"/>
      <c r="J453" s="1"/>
      <c r="K453" s="1"/>
      <c r="L453" s="6"/>
      <c r="M453" s="6"/>
      <c r="N453" s="1"/>
      <c r="O453" s="1"/>
      <c r="P453" s="7"/>
    </row>
    <row r="454" spans="2:16" s="34" customFormat="1" ht="16.5" x14ac:dyDescent="0.3">
      <c r="B454" s="1"/>
      <c r="C454" s="1"/>
      <c r="D454" s="1"/>
      <c r="E454" s="1"/>
      <c r="F454" s="33"/>
      <c r="G454" s="1"/>
      <c r="H454" s="1"/>
      <c r="I454" s="1"/>
      <c r="J454" s="1"/>
      <c r="K454" s="1"/>
      <c r="L454" s="6"/>
      <c r="M454" s="6"/>
      <c r="N454" s="1"/>
      <c r="O454" s="1"/>
      <c r="P454" s="7"/>
    </row>
    <row r="455" spans="2:16" s="34" customFormat="1" ht="16.5" x14ac:dyDescent="0.3">
      <c r="B455" s="1"/>
      <c r="C455" s="1"/>
      <c r="D455" s="1"/>
      <c r="E455" s="1"/>
      <c r="F455" s="33"/>
      <c r="G455" s="1"/>
      <c r="H455" s="1"/>
      <c r="I455" s="1"/>
      <c r="J455" s="1"/>
      <c r="K455" s="1"/>
      <c r="L455" s="6"/>
      <c r="M455" s="6"/>
      <c r="N455" s="1"/>
      <c r="O455" s="1"/>
      <c r="P455" s="7"/>
    </row>
    <row r="456" spans="2:16" s="34" customFormat="1" ht="16.5" x14ac:dyDescent="0.3">
      <c r="B456" s="1"/>
      <c r="C456" s="1"/>
      <c r="D456" s="1"/>
      <c r="E456" s="1"/>
      <c r="F456" s="33"/>
      <c r="G456" s="1"/>
      <c r="H456" s="1"/>
      <c r="I456" s="1"/>
      <c r="J456" s="1"/>
      <c r="K456" s="1"/>
      <c r="L456" s="6"/>
      <c r="M456" s="6"/>
      <c r="N456" s="1"/>
      <c r="O456" s="1"/>
      <c r="P456" s="7"/>
    </row>
    <row r="457" spans="2:16" s="34" customFormat="1" ht="16.5" x14ac:dyDescent="0.3">
      <c r="B457" s="1"/>
      <c r="C457" s="1"/>
      <c r="D457" s="1"/>
      <c r="E457" s="1"/>
      <c r="F457" s="33"/>
      <c r="G457" s="1"/>
      <c r="H457" s="1"/>
      <c r="I457" s="1"/>
      <c r="J457" s="1"/>
      <c r="K457" s="1"/>
      <c r="L457" s="6"/>
      <c r="M457" s="6"/>
      <c r="N457" s="1"/>
      <c r="O457" s="1"/>
      <c r="P457" s="7"/>
    </row>
    <row r="458" spans="2:16" s="34" customFormat="1" ht="16.5" x14ac:dyDescent="0.3">
      <c r="B458" s="1"/>
      <c r="C458" s="1"/>
      <c r="D458" s="1"/>
      <c r="E458" s="1"/>
      <c r="F458" s="33"/>
      <c r="G458" s="1"/>
      <c r="H458" s="1"/>
      <c r="I458" s="1"/>
      <c r="J458" s="1"/>
      <c r="K458" s="1"/>
      <c r="L458" s="6"/>
      <c r="M458" s="6"/>
      <c r="N458" s="1"/>
      <c r="O458" s="1"/>
      <c r="P458" s="7"/>
    </row>
    <row r="459" spans="2:16" s="34" customFormat="1" ht="16.5" x14ac:dyDescent="0.3">
      <c r="B459" s="1"/>
      <c r="C459" s="1"/>
      <c r="D459" s="1"/>
      <c r="E459" s="1"/>
      <c r="F459" s="33"/>
      <c r="G459" s="1"/>
      <c r="H459" s="1"/>
      <c r="I459" s="1"/>
      <c r="J459" s="1"/>
      <c r="K459" s="1"/>
      <c r="L459" s="6"/>
      <c r="M459" s="6"/>
      <c r="N459" s="1"/>
      <c r="O459" s="1"/>
      <c r="P459" s="7"/>
    </row>
    <row r="460" spans="2:16" s="34" customFormat="1" ht="16.5" x14ac:dyDescent="0.3">
      <c r="B460" s="1"/>
      <c r="C460" s="1"/>
      <c r="D460" s="1"/>
      <c r="E460" s="1"/>
      <c r="F460" s="33"/>
      <c r="G460" s="1"/>
      <c r="H460" s="1"/>
      <c r="I460" s="1"/>
      <c r="J460" s="1"/>
      <c r="K460" s="1"/>
      <c r="L460" s="6"/>
      <c r="M460" s="6"/>
      <c r="N460" s="1"/>
      <c r="O460" s="1"/>
      <c r="P460" s="7"/>
    </row>
    <row r="461" spans="2:16" s="34" customFormat="1" ht="16.5" x14ac:dyDescent="0.3">
      <c r="B461" s="1"/>
      <c r="C461" s="1"/>
      <c r="D461" s="1"/>
      <c r="E461" s="1"/>
      <c r="F461" s="33"/>
      <c r="G461" s="1"/>
      <c r="H461" s="1"/>
      <c r="I461" s="1"/>
      <c r="J461" s="1"/>
      <c r="K461" s="1"/>
      <c r="L461" s="6"/>
      <c r="M461" s="6"/>
      <c r="N461" s="1"/>
      <c r="O461" s="1"/>
      <c r="P461" s="7"/>
    </row>
    <row r="462" spans="2:16" s="34" customFormat="1" ht="16.5" x14ac:dyDescent="0.3">
      <c r="B462" s="1"/>
      <c r="C462" s="1"/>
      <c r="D462" s="1"/>
      <c r="E462" s="1"/>
      <c r="F462" s="33"/>
      <c r="G462" s="1"/>
      <c r="H462" s="1"/>
      <c r="I462" s="1"/>
      <c r="J462" s="1"/>
      <c r="K462" s="1"/>
      <c r="L462" s="6"/>
      <c r="M462" s="6"/>
      <c r="N462" s="1"/>
      <c r="O462" s="1"/>
      <c r="P462" s="7"/>
    </row>
    <row r="463" spans="2:16" s="34" customFormat="1" ht="16.5" x14ac:dyDescent="0.3">
      <c r="B463" s="1"/>
      <c r="C463" s="1"/>
      <c r="D463" s="1"/>
      <c r="E463" s="1"/>
      <c r="F463" s="33"/>
      <c r="G463" s="1"/>
      <c r="H463" s="1"/>
      <c r="I463" s="1"/>
      <c r="J463" s="1"/>
      <c r="K463" s="1"/>
      <c r="L463" s="6"/>
      <c r="M463" s="6"/>
      <c r="N463" s="1"/>
      <c r="O463" s="1"/>
      <c r="P463" s="7"/>
    </row>
    <row r="464" spans="2:16" s="34" customFormat="1" ht="16.5" x14ac:dyDescent="0.3">
      <c r="B464" s="1"/>
      <c r="C464" s="1"/>
      <c r="D464" s="1"/>
      <c r="E464" s="1"/>
      <c r="F464" s="33"/>
      <c r="G464" s="1"/>
      <c r="H464" s="1"/>
      <c r="I464" s="1"/>
      <c r="J464" s="1"/>
      <c r="K464" s="1"/>
      <c r="L464" s="6"/>
      <c r="M464" s="6"/>
      <c r="N464" s="1"/>
      <c r="O464" s="1"/>
      <c r="P464" s="7"/>
    </row>
    <row r="465" spans="2:16" s="34" customFormat="1" ht="16.5" x14ac:dyDescent="0.3">
      <c r="B465" s="1"/>
      <c r="C465" s="1"/>
      <c r="D465" s="1"/>
      <c r="E465" s="1"/>
      <c r="F465" s="33"/>
      <c r="G465" s="1"/>
      <c r="H465" s="1"/>
      <c r="I465" s="1"/>
      <c r="J465" s="1"/>
      <c r="K465" s="1"/>
      <c r="L465" s="6"/>
      <c r="M465" s="6"/>
      <c r="N465" s="1"/>
      <c r="O465" s="1"/>
      <c r="P465" s="7"/>
    </row>
    <row r="466" spans="2:16" s="34" customFormat="1" ht="16.5" x14ac:dyDescent="0.3">
      <c r="B466" s="1"/>
      <c r="C466" s="1"/>
      <c r="D466" s="1"/>
      <c r="E466" s="1"/>
      <c r="F466" s="33"/>
      <c r="G466" s="1"/>
      <c r="H466" s="1"/>
      <c r="I466" s="1"/>
      <c r="J466" s="1"/>
      <c r="K466" s="1"/>
      <c r="L466" s="6"/>
      <c r="M466" s="6"/>
      <c r="N466" s="1"/>
      <c r="O466" s="1"/>
      <c r="P466" s="7"/>
    </row>
    <row r="467" spans="2:16" s="34" customFormat="1" ht="16.5" x14ac:dyDescent="0.3">
      <c r="B467" s="1"/>
      <c r="C467" s="1"/>
      <c r="D467" s="1"/>
      <c r="E467" s="1"/>
      <c r="F467" s="33"/>
      <c r="G467" s="1"/>
      <c r="H467" s="1"/>
      <c r="I467" s="1"/>
      <c r="J467" s="1"/>
      <c r="K467" s="1"/>
      <c r="L467" s="6"/>
      <c r="M467" s="6"/>
      <c r="N467" s="1"/>
      <c r="O467" s="1"/>
      <c r="P467" s="7"/>
    </row>
    <row r="468" spans="2:16" s="34" customFormat="1" ht="16.5" x14ac:dyDescent="0.3">
      <c r="B468" s="1"/>
      <c r="C468" s="1"/>
      <c r="D468" s="1"/>
      <c r="E468" s="1"/>
      <c r="F468" s="33"/>
      <c r="G468" s="1"/>
      <c r="H468" s="1"/>
      <c r="I468" s="1"/>
      <c r="J468" s="1"/>
      <c r="K468" s="1"/>
      <c r="L468" s="6"/>
      <c r="M468" s="6"/>
      <c r="N468" s="1"/>
      <c r="O468" s="1"/>
      <c r="P468" s="7"/>
    </row>
    <row r="469" spans="2:16" s="34" customFormat="1" ht="16.5" x14ac:dyDescent="0.3">
      <c r="B469" s="1"/>
      <c r="C469" s="1"/>
      <c r="D469" s="1"/>
      <c r="E469" s="1"/>
      <c r="F469" s="33"/>
      <c r="G469" s="1"/>
      <c r="H469" s="1"/>
      <c r="I469" s="1"/>
      <c r="J469" s="1"/>
      <c r="K469" s="1"/>
      <c r="L469" s="6"/>
      <c r="M469" s="6"/>
      <c r="N469" s="1"/>
      <c r="O469" s="1"/>
      <c r="P469" s="7"/>
    </row>
    <row r="470" spans="2:16" s="34" customFormat="1" ht="16.5" x14ac:dyDescent="0.3">
      <c r="B470" s="1"/>
      <c r="C470" s="1"/>
      <c r="D470" s="1"/>
      <c r="E470" s="1"/>
      <c r="F470" s="33"/>
      <c r="G470" s="1"/>
      <c r="H470" s="1"/>
      <c r="I470" s="1"/>
      <c r="J470" s="1"/>
      <c r="K470" s="1"/>
      <c r="L470" s="6"/>
      <c r="M470" s="6"/>
      <c r="N470" s="1"/>
      <c r="O470" s="1"/>
      <c r="P470" s="7"/>
    </row>
    <row r="471" spans="2:16" s="34" customFormat="1" ht="16.5" x14ac:dyDescent="0.3">
      <c r="B471" s="1"/>
      <c r="C471" s="1"/>
      <c r="D471" s="1"/>
      <c r="E471" s="1"/>
      <c r="F471" s="33"/>
      <c r="G471" s="1"/>
      <c r="H471" s="1"/>
      <c r="I471" s="1"/>
      <c r="J471" s="1"/>
      <c r="K471" s="1"/>
      <c r="L471" s="6"/>
      <c r="M471" s="6"/>
      <c r="N471" s="1"/>
      <c r="O471" s="1"/>
      <c r="P471" s="7"/>
    </row>
    <row r="472" spans="2:16" s="34" customFormat="1" ht="16.5" x14ac:dyDescent="0.3">
      <c r="B472" s="1"/>
      <c r="C472" s="1"/>
      <c r="D472" s="1"/>
      <c r="E472" s="1"/>
      <c r="F472" s="33"/>
      <c r="G472" s="1"/>
      <c r="H472" s="1"/>
      <c r="I472" s="1"/>
      <c r="J472" s="1"/>
      <c r="K472" s="1"/>
      <c r="L472" s="6"/>
      <c r="M472" s="6"/>
      <c r="N472" s="1"/>
      <c r="O472" s="1"/>
      <c r="P472" s="7"/>
    </row>
    <row r="473" spans="2:16" s="34" customFormat="1" ht="16.5" x14ac:dyDescent="0.3">
      <c r="B473" s="1"/>
      <c r="C473" s="1"/>
      <c r="D473" s="1"/>
      <c r="E473" s="1"/>
      <c r="F473" s="33"/>
      <c r="G473" s="1"/>
      <c r="H473" s="1"/>
      <c r="I473" s="1"/>
      <c r="J473" s="1"/>
      <c r="K473" s="1"/>
      <c r="L473" s="6"/>
      <c r="M473" s="6"/>
      <c r="N473" s="1"/>
      <c r="O473" s="1"/>
      <c r="P473" s="7"/>
    </row>
    <row r="474" spans="2:16" s="34" customFormat="1" ht="16.5" x14ac:dyDescent="0.3">
      <c r="B474" s="1"/>
      <c r="C474" s="1"/>
      <c r="D474" s="1"/>
      <c r="E474" s="1"/>
      <c r="F474" s="33"/>
      <c r="G474" s="1"/>
      <c r="H474" s="1"/>
      <c r="I474" s="1"/>
      <c r="J474" s="1"/>
      <c r="K474" s="1"/>
      <c r="L474" s="6"/>
      <c r="M474" s="6"/>
      <c r="N474" s="1"/>
      <c r="O474" s="1"/>
      <c r="P474" s="7"/>
    </row>
    <row r="475" spans="2:16" s="34" customFormat="1" ht="16.5" x14ac:dyDescent="0.3">
      <c r="B475" s="1"/>
      <c r="C475" s="1"/>
      <c r="D475" s="1"/>
      <c r="E475" s="1"/>
      <c r="F475" s="33"/>
      <c r="G475" s="1"/>
      <c r="H475" s="1"/>
      <c r="I475" s="1"/>
      <c r="J475" s="1"/>
      <c r="K475" s="1"/>
      <c r="L475" s="6"/>
      <c r="M475" s="6"/>
      <c r="N475" s="1"/>
      <c r="O475" s="1"/>
      <c r="P475" s="7"/>
    </row>
    <row r="476" spans="2:16" s="34" customFormat="1" ht="16.5" x14ac:dyDescent="0.3">
      <c r="B476" s="1"/>
      <c r="C476" s="1"/>
      <c r="D476" s="1"/>
      <c r="E476" s="1"/>
      <c r="F476" s="33"/>
      <c r="G476" s="1"/>
      <c r="H476" s="1"/>
      <c r="I476" s="1"/>
      <c r="J476" s="1"/>
      <c r="K476" s="1"/>
      <c r="L476" s="6"/>
      <c r="M476" s="6"/>
      <c r="N476" s="1"/>
      <c r="O476" s="1"/>
      <c r="P476" s="7"/>
    </row>
    <row r="477" spans="2:16" s="34" customFormat="1" ht="16.5" x14ac:dyDescent="0.3">
      <c r="B477" s="1"/>
      <c r="C477" s="1"/>
      <c r="D477" s="1"/>
      <c r="E477" s="1"/>
      <c r="F477" s="33"/>
      <c r="G477" s="1"/>
      <c r="H477" s="1"/>
      <c r="I477" s="1"/>
      <c r="J477" s="1"/>
      <c r="K477" s="1"/>
      <c r="L477" s="6"/>
      <c r="M477" s="6"/>
      <c r="N477" s="1"/>
      <c r="O477" s="1"/>
      <c r="P477" s="7"/>
    </row>
    <row r="478" spans="2:16" s="34" customFormat="1" ht="16.5" x14ac:dyDescent="0.3">
      <c r="B478" s="1"/>
      <c r="C478" s="1"/>
      <c r="D478" s="1"/>
      <c r="E478" s="1"/>
      <c r="F478" s="33"/>
      <c r="G478" s="1"/>
      <c r="H478" s="1"/>
      <c r="I478" s="1"/>
      <c r="J478" s="1"/>
      <c r="K478" s="1"/>
      <c r="L478" s="6"/>
      <c r="M478" s="6"/>
      <c r="N478" s="1"/>
      <c r="O478" s="1"/>
      <c r="P478" s="7"/>
    </row>
    <row r="479" spans="2:16" s="34" customFormat="1" ht="16.5" x14ac:dyDescent="0.3">
      <c r="B479" s="1"/>
      <c r="C479" s="1"/>
      <c r="D479" s="1"/>
      <c r="E479" s="1"/>
      <c r="F479" s="33"/>
      <c r="G479" s="1"/>
      <c r="H479" s="1"/>
      <c r="I479" s="1"/>
      <c r="J479" s="1"/>
      <c r="K479" s="1"/>
      <c r="L479" s="6"/>
      <c r="M479" s="6"/>
      <c r="N479" s="1"/>
      <c r="O479" s="1"/>
      <c r="P479" s="7"/>
    </row>
    <row r="480" spans="2:16" s="34" customFormat="1" ht="16.5" x14ac:dyDescent="0.3">
      <c r="B480" s="1"/>
      <c r="C480" s="1"/>
      <c r="D480" s="1"/>
      <c r="E480" s="1"/>
      <c r="F480" s="33"/>
      <c r="G480" s="1"/>
      <c r="H480" s="1"/>
      <c r="I480" s="1"/>
      <c r="J480" s="1"/>
      <c r="K480" s="1"/>
      <c r="L480" s="6"/>
      <c r="M480" s="6"/>
      <c r="N480" s="1"/>
      <c r="O480" s="1"/>
      <c r="P480" s="7"/>
    </row>
    <row r="481" spans="2:16" s="34" customFormat="1" ht="16.5" x14ac:dyDescent="0.3">
      <c r="B481" s="1"/>
      <c r="C481" s="1"/>
      <c r="D481" s="1"/>
      <c r="E481" s="1"/>
      <c r="F481" s="33"/>
      <c r="G481" s="1"/>
      <c r="H481" s="1"/>
      <c r="I481" s="1"/>
      <c r="J481" s="1"/>
      <c r="K481" s="1"/>
      <c r="L481" s="6"/>
      <c r="M481" s="6"/>
      <c r="N481" s="1"/>
      <c r="O481" s="1"/>
      <c r="P481" s="7"/>
    </row>
    <row r="482" spans="2:16" s="34" customFormat="1" ht="16.5" x14ac:dyDescent="0.3">
      <c r="B482" s="1"/>
      <c r="C482" s="1"/>
      <c r="D482" s="1"/>
      <c r="E482" s="1"/>
      <c r="F482" s="33"/>
      <c r="G482" s="1"/>
      <c r="H482" s="1"/>
      <c r="I482" s="1"/>
      <c r="J482" s="1"/>
      <c r="K482" s="1"/>
      <c r="L482" s="6"/>
      <c r="M482" s="6"/>
      <c r="N482" s="1"/>
      <c r="O482" s="1"/>
      <c r="P482" s="7"/>
    </row>
    <row r="483" spans="2:16" s="34" customFormat="1" ht="16.5" x14ac:dyDescent="0.3">
      <c r="B483" s="1"/>
      <c r="C483" s="1"/>
      <c r="D483" s="1"/>
      <c r="E483" s="1"/>
      <c r="F483" s="33"/>
      <c r="G483" s="1"/>
      <c r="H483" s="1"/>
      <c r="I483" s="1"/>
      <c r="J483" s="1"/>
      <c r="K483" s="1"/>
      <c r="L483" s="6"/>
      <c r="M483" s="6"/>
      <c r="N483" s="1"/>
      <c r="O483" s="1"/>
      <c r="P483" s="7"/>
    </row>
    <row r="484" spans="2:16" s="34" customFormat="1" ht="16.5" x14ac:dyDescent="0.3">
      <c r="B484" s="1"/>
      <c r="C484" s="1"/>
      <c r="D484" s="1"/>
      <c r="E484" s="1"/>
      <c r="F484" s="33"/>
      <c r="G484" s="1"/>
      <c r="H484" s="1"/>
      <c r="I484" s="1"/>
      <c r="J484" s="1"/>
      <c r="K484" s="1"/>
      <c r="L484" s="6"/>
      <c r="M484" s="6"/>
      <c r="N484" s="1"/>
      <c r="O484" s="1"/>
      <c r="P484" s="7"/>
    </row>
    <row r="485" spans="2:16" s="34" customFormat="1" ht="16.5" x14ac:dyDescent="0.3">
      <c r="B485" s="1"/>
      <c r="C485" s="1"/>
      <c r="D485" s="1"/>
      <c r="E485" s="1"/>
      <c r="F485" s="33"/>
      <c r="G485" s="1"/>
      <c r="H485" s="1"/>
      <c r="I485" s="1"/>
      <c r="J485" s="1"/>
      <c r="K485" s="1"/>
      <c r="L485" s="6"/>
      <c r="M485" s="6"/>
      <c r="N485" s="1"/>
      <c r="O485" s="1"/>
      <c r="P485" s="7"/>
    </row>
    <row r="486" spans="2:16" s="34" customFormat="1" ht="16.5" x14ac:dyDescent="0.3">
      <c r="B486" s="1"/>
      <c r="C486" s="1"/>
      <c r="D486" s="1"/>
      <c r="E486" s="1"/>
      <c r="F486" s="33"/>
      <c r="G486" s="1"/>
      <c r="H486" s="1"/>
      <c r="I486" s="1"/>
      <c r="J486" s="1"/>
      <c r="K486" s="1"/>
      <c r="L486" s="6"/>
      <c r="M486" s="6"/>
      <c r="N486" s="1"/>
      <c r="O486" s="1"/>
      <c r="P486" s="7"/>
    </row>
    <row r="487" spans="2:16" s="34" customFormat="1" ht="16.5" x14ac:dyDescent="0.3">
      <c r="B487" s="1"/>
      <c r="C487" s="1"/>
      <c r="D487" s="1"/>
      <c r="E487" s="1"/>
      <c r="F487" s="33"/>
      <c r="G487" s="1"/>
      <c r="H487" s="1"/>
      <c r="I487" s="1"/>
      <c r="J487" s="1"/>
      <c r="K487" s="1"/>
      <c r="L487" s="6"/>
      <c r="M487" s="6"/>
      <c r="N487" s="1"/>
      <c r="O487" s="1"/>
      <c r="P487" s="7"/>
    </row>
    <row r="488" spans="2:16" s="34" customFormat="1" ht="16.5" x14ac:dyDescent="0.3">
      <c r="B488" s="1"/>
      <c r="C488" s="1"/>
      <c r="D488" s="1"/>
      <c r="E488" s="1"/>
      <c r="F488" s="33"/>
      <c r="G488" s="1"/>
      <c r="H488" s="1"/>
      <c r="I488" s="1"/>
      <c r="J488" s="1"/>
      <c r="K488" s="1"/>
      <c r="L488" s="6"/>
      <c r="M488" s="6"/>
      <c r="N488" s="1"/>
      <c r="O488" s="1"/>
      <c r="P488" s="7"/>
    </row>
    <row r="489" spans="2:16" s="34" customFormat="1" ht="16.5" x14ac:dyDescent="0.3">
      <c r="B489" s="1"/>
      <c r="C489" s="1"/>
      <c r="D489" s="1"/>
      <c r="E489" s="1"/>
      <c r="F489" s="33"/>
      <c r="G489" s="1"/>
      <c r="H489" s="1"/>
      <c r="I489" s="1"/>
      <c r="J489" s="1"/>
      <c r="K489" s="1"/>
      <c r="L489" s="6"/>
      <c r="M489" s="6"/>
      <c r="N489" s="1"/>
      <c r="O489" s="1"/>
      <c r="P489" s="7"/>
    </row>
    <row r="490" spans="2:16" s="34" customFormat="1" ht="16.5" x14ac:dyDescent="0.3">
      <c r="B490" s="1"/>
      <c r="C490" s="1"/>
      <c r="D490" s="1"/>
      <c r="E490" s="1"/>
      <c r="F490" s="33"/>
      <c r="G490" s="1"/>
      <c r="H490" s="1"/>
      <c r="I490" s="1"/>
      <c r="J490" s="1"/>
      <c r="K490" s="1"/>
      <c r="L490" s="6"/>
      <c r="M490" s="6"/>
      <c r="N490" s="1"/>
      <c r="O490" s="1"/>
      <c r="P490" s="7"/>
    </row>
    <row r="491" spans="2:16" s="34" customFormat="1" ht="16.5" x14ac:dyDescent="0.3">
      <c r="B491" s="1"/>
      <c r="C491" s="1"/>
      <c r="D491" s="1"/>
      <c r="E491" s="1"/>
      <c r="F491" s="33"/>
      <c r="G491" s="1"/>
      <c r="H491" s="1"/>
      <c r="I491" s="1"/>
      <c r="J491" s="1"/>
      <c r="K491" s="1"/>
      <c r="L491" s="6"/>
      <c r="M491" s="6"/>
      <c r="N491" s="1"/>
      <c r="O491" s="1"/>
      <c r="P491" s="7"/>
    </row>
    <row r="492" spans="2:16" s="34" customFormat="1" ht="16.5" x14ac:dyDescent="0.3">
      <c r="B492" s="1"/>
      <c r="C492" s="1"/>
      <c r="D492" s="1"/>
      <c r="E492" s="1"/>
      <c r="F492" s="33"/>
      <c r="G492" s="1"/>
      <c r="H492" s="1"/>
      <c r="I492" s="1"/>
      <c r="J492" s="1"/>
      <c r="K492" s="1"/>
      <c r="L492" s="6"/>
      <c r="M492" s="6"/>
      <c r="N492" s="1"/>
      <c r="O492" s="1"/>
      <c r="P492" s="7"/>
    </row>
    <row r="493" spans="2:16" s="34" customFormat="1" ht="16.5" x14ac:dyDescent="0.3">
      <c r="B493" s="1"/>
      <c r="C493" s="1"/>
      <c r="D493" s="1"/>
      <c r="E493" s="1"/>
      <c r="F493" s="33"/>
      <c r="G493" s="1"/>
      <c r="H493" s="1"/>
      <c r="I493" s="1"/>
      <c r="J493" s="1"/>
      <c r="K493" s="1"/>
      <c r="L493" s="6"/>
      <c r="M493" s="6"/>
      <c r="N493" s="1"/>
      <c r="O493" s="1"/>
      <c r="P493" s="7"/>
    </row>
    <row r="494" spans="2:16" s="34" customFormat="1" ht="16.5" x14ac:dyDescent="0.3">
      <c r="B494" s="1"/>
      <c r="C494" s="1"/>
      <c r="D494" s="1"/>
      <c r="E494" s="1"/>
      <c r="F494" s="33"/>
      <c r="G494" s="1"/>
      <c r="H494" s="1"/>
      <c r="I494" s="1"/>
      <c r="J494" s="1"/>
      <c r="K494" s="1"/>
      <c r="L494" s="6"/>
      <c r="M494" s="6"/>
      <c r="N494" s="1"/>
      <c r="O494" s="1"/>
      <c r="P494" s="7"/>
    </row>
    <row r="495" spans="2:16" s="34" customFormat="1" ht="16.5" x14ac:dyDescent="0.3">
      <c r="B495" s="1"/>
      <c r="C495" s="1"/>
      <c r="D495" s="1"/>
      <c r="E495" s="1"/>
      <c r="F495" s="33"/>
      <c r="G495" s="1"/>
      <c r="H495" s="1"/>
      <c r="I495" s="1"/>
      <c r="J495" s="1"/>
      <c r="K495" s="1"/>
      <c r="L495" s="6"/>
      <c r="M495" s="6"/>
      <c r="N495" s="1"/>
      <c r="O495" s="1"/>
      <c r="P495" s="7"/>
    </row>
    <row r="496" spans="2:16" s="34" customFormat="1" ht="16.5" x14ac:dyDescent="0.3">
      <c r="B496" s="1"/>
      <c r="C496" s="1"/>
      <c r="D496" s="1"/>
      <c r="E496" s="1"/>
      <c r="F496" s="33"/>
      <c r="G496" s="1"/>
      <c r="H496" s="1"/>
      <c r="I496" s="1"/>
      <c r="J496" s="1"/>
      <c r="K496" s="1"/>
      <c r="L496" s="6"/>
      <c r="M496" s="6"/>
      <c r="N496" s="1"/>
      <c r="O496" s="1"/>
      <c r="P496" s="7"/>
    </row>
    <row r="497" spans="2:16" s="34" customFormat="1" ht="16.5" x14ac:dyDescent="0.3">
      <c r="B497" s="1"/>
      <c r="C497" s="1"/>
      <c r="D497" s="1"/>
      <c r="E497" s="1"/>
      <c r="F497" s="33"/>
      <c r="G497" s="1"/>
      <c r="H497" s="1"/>
      <c r="I497" s="1"/>
      <c r="J497" s="1"/>
      <c r="K497" s="1"/>
      <c r="L497" s="6"/>
      <c r="M497" s="6"/>
      <c r="N497" s="1"/>
      <c r="O497" s="1"/>
      <c r="P497" s="7"/>
    </row>
    <row r="498" spans="2:16" s="34" customFormat="1" ht="16.5" x14ac:dyDescent="0.3">
      <c r="B498" s="1"/>
      <c r="C498" s="1"/>
      <c r="D498" s="1"/>
      <c r="E498" s="1"/>
      <c r="F498" s="33"/>
      <c r="G498" s="1"/>
      <c r="H498" s="1"/>
      <c r="I498" s="1"/>
      <c r="J498" s="1"/>
      <c r="K498" s="1"/>
      <c r="L498" s="6"/>
      <c r="M498" s="6"/>
      <c r="N498" s="1"/>
      <c r="O498" s="1"/>
      <c r="P498" s="7"/>
    </row>
    <row r="499" spans="2:16" s="34" customFormat="1" ht="16.5" x14ac:dyDescent="0.3">
      <c r="B499" s="1"/>
      <c r="C499" s="1"/>
      <c r="D499" s="1"/>
      <c r="E499" s="1"/>
      <c r="F499" s="33"/>
      <c r="G499" s="1"/>
      <c r="H499" s="1"/>
      <c r="I499" s="1"/>
      <c r="J499" s="1"/>
      <c r="K499" s="1"/>
      <c r="L499" s="6"/>
      <c r="M499" s="6"/>
      <c r="N499" s="1"/>
      <c r="O499" s="1"/>
      <c r="P499" s="7"/>
    </row>
    <row r="500" spans="2:16" s="34" customFormat="1" ht="16.5" x14ac:dyDescent="0.3">
      <c r="B500" s="1"/>
      <c r="C500" s="1"/>
      <c r="D500" s="1"/>
      <c r="E500" s="1"/>
      <c r="F500" s="33"/>
      <c r="G500" s="1"/>
      <c r="H500" s="1"/>
      <c r="I500" s="1"/>
      <c r="J500" s="1"/>
      <c r="K500" s="1"/>
      <c r="L500" s="6"/>
      <c r="M500" s="6"/>
      <c r="N500" s="1"/>
      <c r="O500" s="1"/>
      <c r="P500" s="7"/>
    </row>
    <row r="501" spans="2:16" s="34" customFormat="1" ht="16.5" x14ac:dyDescent="0.3">
      <c r="B501" s="1"/>
      <c r="C501" s="1"/>
      <c r="D501" s="1"/>
      <c r="E501" s="1"/>
      <c r="F501" s="33"/>
      <c r="G501" s="1"/>
      <c r="H501" s="1"/>
      <c r="I501" s="1"/>
      <c r="J501" s="1"/>
      <c r="K501" s="1"/>
      <c r="L501" s="6"/>
      <c r="M501" s="6"/>
      <c r="N501" s="1"/>
      <c r="O501" s="1"/>
      <c r="P501" s="7"/>
    </row>
    <row r="502" spans="2:16" s="34" customFormat="1" ht="16.5" x14ac:dyDescent="0.3">
      <c r="B502" s="1"/>
      <c r="C502" s="1"/>
      <c r="D502" s="1"/>
      <c r="E502" s="1"/>
      <c r="F502" s="33"/>
      <c r="G502" s="1"/>
      <c r="H502" s="1"/>
      <c r="I502" s="1"/>
      <c r="J502" s="1"/>
      <c r="K502" s="1"/>
      <c r="L502" s="6"/>
      <c r="M502" s="6"/>
      <c r="N502" s="1"/>
      <c r="O502" s="1"/>
      <c r="P502" s="7"/>
    </row>
    <row r="503" spans="2:16" s="34" customFormat="1" ht="16.5" x14ac:dyDescent="0.3">
      <c r="B503" s="1"/>
      <c r="C503" s="1"/>
      <c r="D503" s="1"/>
      <c r="E503" s="1"/>
      <c r="F503" s="33"/>
      <c r="G503" s="1"/>
      <c r="H503" s="1"/>
      <c r="I503" s="1"/>
      <c r="J503" s="1"/>
      <c r="K503" s="1"/>
      <c r="L503" s="6"/>
      <c r="M503" s="6"/>
      <c r="N503" s="1"/>
      <c r="O503" s="1"/>
      <c r="P503" s="7"/>
    </row>
    <row r="504" spans="2:16" s="34" customFormat="1" ht="16.5" x14ac:dyDescent="0.3">
      <c r="B504" s="1"/>
      <c r="C504" s="1"/>
      <c r="D504" s="1"/>
      <c r="E504" s="1"/>
      <c r="F504" s="33"/>
      <c r="G504" s="1"/>
      <c r="H504" s="1"/>
      <c r="I504" s="1"/>
      <c r="J504" s="1"/>
      <c r="K504" s="1"/>
      <c r="L504" s="6"/>
      <c r="M504" s="6"/>
      <c r="N504" s="1"/>
      <c r="O504" s="1"/>
      <c r="P504" s="7"/>
    </row>
    <row r="505" spans="2:16" s="34" customFormat="1" ht="16.5" x14ac:dyDescent="0.3">
      <c r="B505" s="1"/>
      <c r="C505" s="1"/>
      <c r="D505" s="1"/>
      <c r="E505" s="1"/>
      <c r="F505" s="33"/>
      <c r="G505" s="1"/>
      <c r="H505" s="1"/>
      <c r="I505" s="1"/>
      <c r="J505" s="1"/>
      <c r="K505" s="1"/>
      <c r="L505" s="6"/>
      <c r="M505" s="6"/>
      <c r="N505" s="1"/>
      <c r="O505" s="1"/>
      <c r="P505" s="7"/>
    </row>
    <row r="506" spans="2:16" s="34" customFormat="1" ht="16.5" x14ac:dyDescent="0.3">
      <c r="B506" s="1"/>
      <c r="C506" s="1"/>
      <c r="D506" s="1"/>
      <c r="E506" s="1"/>
      <c r="F506" s="33"/>
      <c r="G506" s="1"/>
      <c r="H506" s="1"/>
      <c r="I506" s="1"/>
      <c r="J506" s="1"/>
      <c r="K506" s="1"/>
      <c r="L506" s="6"/>
      <c r="M506" s="6"/>
      <c r="N506" s="1"/>
      <c r="O506" s="1"/>
      <c r="P506" s="7"/>
    </row>
    <row r="507" spans="2:16" s="34" customFormat="1" ht="16.5" x14ac:dyDescent="0.3">
      <c r="B507" s="1"/>
      <c r="C507" s="1"/>
      <c r="D507" s="1"/>
      <c r="E507" s="1"/>
      <c r="F507" s="33"/>
      <c r="G507" s="1"/>
      <c r="H507" s="1"/>
      <c r="I507" s="1"/>
      <c r="J507" s="1"/>
      <c r="K507" s="1"/>
      <c r="L507" s="6"/>
      <c r="M507" s="6"/>
      <c r="N507" s="1"/>
      <c r="O507" s="1"/>
      <c r="P507" s="7"/>
    </row>
    <row r="508" spans="2:16" s="34" customFormat="1" ht="16.5" x14ac:dyDescent="0.3">
      <c r="B508" s="1"/>
      <c r="C508" s="1"/>
      <c r="D508" s="1"/>
      <c r="E508" s="1"/>
      <c r="F508" s="33"/>
      <c r="G508" s="1"/>
      <c r="H508" s="1"/>
      <c r="I508" s="1"/>
      <c r="J508" s="1"/>
      <c r="K508" s="1"/>
      <c r="L508" s="6"/>
      <c r="M508" s="6"/>
      <c r="N508" s="1"/>
      <c r="O508" s="1"/>
      <c r="P508" s="7"/>
    </row>
    <row r="509" spans="2:16" s="34" customFormat="1" ht="16.5" x14ac:dyDescent="0.3">
      <c r="B509" s="1"/>
      <c r="C509" s="1"/>
      <c r="D509" s="1"/>
      <c r="E509" s="1"/>
      <c r="F509" s="33"/>
      <c r="G509" s="1"/>
      <c r="H509" s="1"/>
      <c r="I509" s="1"/>
      <c r="J509" s="1"/>
      <c r="K509" s="1"/>
      <c r="L509" s="6"/>
      <c r="M509" s="6"/>
      <c r="N509" s="1"/>
      <c r="O509" s="1"/>
      <c r="P509" s="7"/>
    </row>
    <row r="510" spans="2:16" s="34" customFormat="1" ht="16.5" x14ac:dyDescent="0.3">
      <c r="B510" s="1"/>
      <c r="C510" s="1"/>
      <c r="D510" s="1"/>
      <c r="E510" s="1"/>
      <c r="F510" s="33"/>
      <c r="G510" s="1"/>
      <c r="H510" s="1"/>
      <c r="I510" s="1"/>
      <c r="J510" s="1"/>
      <c r="K510" s="1"/>
      <c r="L510" s="6"/>
      <c r="M510" s="6"/>
      <c r="N510" s="1"/>
      <c r="O510" s="1"/>
      <c r="P510" s="7"/>
    </row>
    <row r="511" spans="2:16" s="34" customFormat="1" ht="16.5" x14ac:dyDescent="0.3">
      <c r="B511" s="1"/>
      <c r="C511" s="1"/>
      <c r="D511" s="1"/>
      <c r="E511" s="1"/>
      <c r="F511" s="33"/>
      <c r="G511" s="1"/>
      <c r="H511" s="1"/>
      <c r="I511" s="1"/>
      <c r="J511" s="1"/>
      <c r="K511" s="1"/>
      <c r="L511" s="6"/>
      <c r="M511" s="6"/>
      <c r="N511" s="1"/>
      <c r="O511" s="1"/>
      <c r="P511" s="7"/>
    </row>
    <row r="512" spans="2:16" s="34" customFormat="1" ht="16.5" x14ac:dyDescent="0.3">
      <c r="B512" s="1"/>
      <c r="C512" s="1"/>
      <c r="D512" s="1"/>
      <c r="E512" s="1"/>
      <c r="F512" s="33"/>
      <c r="G512" s="1"/>
      <c r="H512" s="1"/>
      <c r="I512" s="1"/>
      <c r="J512" s="1"/>
      <c r="K512" s="1"/>
      <c r="L512" s="6"/>
      <c r="M512" s="6"/>
      <c r="N512" s="1"/>
      <c r="O512" s="1"/>
      <c r="P512" s="7"/>
    </row>
    <row r="513" spans="2:16" s="34" customFormat="1" ht="16.5" x14ac:dyDescent="0.3">
      <c r="B513" s="1"/>
      <c r="C513" s="1"/>
      <c r="D513" s="1"/>
      <c r="E513" s="1"/>
      <c r="F513" s="33"/>
      <c r="G513" s="1"/>
      <c r="H513" s="1"/>
      <c r="I513" s="1"/>
      <c r="J513" s="1"/>
      <c r="K513" s="1"/>
      <c r="L513" s="6"/>
      <c r="M513" s="6"/>
      <c r="N513" s="1"/>
      <c r="O513" s="1"/>
      <c r="P513" s="7"/>
    </row>
    <row r="514" spans="2:16" s="34" customFormat="1" ht="16.5" x14ac:dyDescent="0.3">
      <c r="B514" s="1"/>
      <c r="C514" s="1"/>
      <c r="D514" s="1"/>
      <c r="E514" s="1"/>
      <c r="F514" s="33"/>
      <c r="G514" s="1"/>
      <c r="H514" s="1"/>
      <c r="I514" s="1"/>
      <c r="J514" s="1"/>
      <c r="K514" s="1"/>
      <c r="L514" s="6"/>
      <c r="M514" s="6"/>
      <c r="N514" s="1"/>
      <c r="O514" s="1"/>
      <c r="P514" s="7"/>
    </row>
    <row r="515" spans="2:16" s="34" customFormat="1" ht="16.5" x14ac:dyDescent="0.3">
      <c r="B515" s="1"/>
      <c r="C515" s="1"/>
      <c r="D515" s="1"/>
      <c r="E515" s="1"/>
      <c r="F515" s="33"/>
      <c r="G515" s="1"/>
      <c r="H515" s="1"/>
      <c r="I515" s="1"/>
      <c r="J515" s="1"/>
      <c r="K515" s="1"/>
      <c r="L515" s="6"/>
      <c r="M515" s="6"/>
      <c r="N515" s="1"/>
      <c r="O515" s="1"/>
      <c r="P515" s="7"/>
    </row>
    <row r="516" spans="2:16" s="34" customFormat="1" ht="16.5" x14ac:dyDescent="0.3">
      <c r="B516" s="1"/>
      <c r="C516" s="1"/>
      <c r="D516" s="1"/>
      <c r="E516" s="1"/>
      <c r="F516" s="33"/>
      <c r="G516" s="1"/>
      <c r="H516" s="1"/>
      <c r="I516" s="1"/>
      <c r="J516" s="1"/>
      <c r="K516" s="1"/>
      <c r="L516" s="6"/>
      <c r="M516" s="6"/>
      <c r="N516" s="1"/>
      <c r="O516" s="1"/>
      <c r="P516" s="7"/>
    </row>
    <row r="517" spans="2:16" s="34" customFormat="1" ht="16.5" x14ac:dyDescent="0.3">
      <c r="B517" s="1"/>
      <c r="C517" s="1"/>
      <c r="D517" s="1"/>
      <c r="E517" s="1"/>
      <c r="F517" s="33"/>
      <c r="G517" s="1"/>
      <c r="H517" s="1"/>
      <c r="I517" s="1"/>
      <c r="J517" s="1"/>
      <c r="K517" s="1"/>
      <c r="L517" s="6"/>
      <c r="M517" s="6"/>
      <c r="N517" s="1"/>
      <c r="O517" s="1"/>
      <c r="P517" s="7"/>
    </row>
    <row r="518" spans="2:16" s="34" customFormat="1" ht="16.5" x14ac:dyDescent="0.3">
      <c r="B518" s="1"/>
      <c r="C518" s="1"/>
      <c r="D518" s="1"/>
      <c r="E518" s="1"/>
      <c r="F518" s="33"/>
      <c r="G518" s="1"/>
      <c r="H518" s="1"/>
      <c r="I518" s="1"/>
      <c r="J518" s="1"/>
      <c r="K518" s="1"/>
      <c r="L518" s="6"/>
      <c r="M518" s="6"/>
      <c r="N518" s="1"/>
      <c r="O518" s="1"/>
      <c r="P518" s="7"/>
    </row>
    <row r="519" spans="2:16" s="34" customFormat="1" ht="16.5" x14ac:dyDescent="0.3">
      <c r="B519" s="1"/>
      <c r="C519" s="1"/>
      <c r="D519" s="1"/>
      <c r="E519" s="1"/>
      <c r="F519" s="33"/>
      <c r="G519" s="1"/>
      <c r="H519" s="1"/>
      <c r="I519" s="1"/>
      <c r="J519" s="1"/>
      <c r="K519" s="1"/>
      <c r="L519" s="6"/>
      <c r="M519" s="6"/>
      <c r="N519" s="1"/>
      <c r="O519" s="1"/>
      <c r="P519" s="7"/>
    </row>
    <row r="520" spans="2:16" s="34" customFormat="1" ht="16.5" x14ac:dyDescent="0.3">
      <c r="B520" s="1"/>
      <c r="C520" s="1"/>
      <c r="D520" s="1"/>
      <c r="E520" s="1"/>
      <c r="F520" s="33"/>
      <c r="G520" s="1"/>
      <c r="H520" s="1"/>
      <c r="I520" s="1"/>
      <c r="J520" s="1"/>
      <c r="K520" s="1"/>
      <c r="L520" s="6"/>
      <c r="M520" s="6"/>
      <c r="N520" s="1"/>
      <c r="O520" s="1"/>
      <c r="P520" s="7"/>
    </row>
    <row r="521" spans="2:16" s="34" customFormat="1" ht="16.5" x14ac:dyDescent="0.3">
      <c r="B521" s="1"/>
      <c r="C521" s="1"/>
      <c r="D521" s="1"/>
      <c r="E521" s="1"/>
      <c r="F521" s="33"/>
      <c r="G521" s="1"/>
      <c r="H521" s="1"/>
      <c r="I521" s="1"/>
      <c r="J521" s="1"/>
      <c r="K521" s="1"/>
      <c r="L521" s="6"/>
      <c r="M521" s="6"/>
      <c r="N521" s="1"/>
      <c r="O521" s="1"/>
      <c r="P521" s="7"/>
    </row>
    <row r="522" spans="2:16" s="34" customFormat="1" ht="16.5" x14ac:dyDescent="0.3">
      <c r="B522" s="1"/>
      <c r="C522" s="1"/>
      <c r="D522" s="1"/>
      <c r="E522" s="1"/>
      <c r="F522" s="33"/>
      <c r="G522" s="1"/>
      <c r="H522" s="1"/>
      <c r="I522" s="1"/>
      <c r="J522" s="1"/>
      <c r="K522" s="1"/>
      <c r="L522" s="6"/>
      <c r="M522" s="6"/>
      <c r="N522" s="1"/>
      <c r="O522" s="1"/>
      <c r="P522" s="7"/>
    </row>
    <row r="523" spans="2:16" s="34" customFormat="1" ht="16.5" x14ac:dyDescent="0.3">
      <c r="B523" s="1"/>
      <c r="C523" s="1"/>
      <c r="D523" s="1"/>
      <c r="E523" s="1"/>
      <c r="F523" s="33"/>
      <c r="G523" s="1"/>
      <c r="H523" s="1"/>
      <c r="I523" s="1"/>
      <c r="J523" s="1"/>
      <c r="K523" s="1"/>
      <c r="L523" s="6"/>
      <c r="M523" s="6"/>
      <c r="N523" s="1"/>
      <c r="O523" s="1"/>
      <c r="P523" s="7"/>
    </row>
    <row r="524" spans="2:16" s="34" customFormat="1" ht="16.5" x14ac:dyDescent="0.3">
      <c r="B524" s="1"/>
      <c r="C524" s="1"/>
      <c r="D524" s="1"/>
      <c r="E524" s="1"/>
      <c r="F524" s="33"/>
      <c r="G524" s="1"/>
      <c r="H524" s="1"/>
      <c r="I524" s="1"/>
      <c r="J524" s="1"/>
      <c r="K524" s="1"/>
      <c r="L524" s="6"/>
      <c r="M524" s="6"/>
      <c r="N524" s="1"/>
      <c r="O524" s="1"/>
      <c r="P524" s="7"/>
    </row>
    <row r="525" spans="2:16" s="34" customFormat="1" ht="16.5" x14ac:dyDescent="0.3">
      <c r="B525" s="1"/>
      <c r="C525" s="1"/>
      <c r="D525" s="1"/>
      <c r="E525" s="1"/>
      <c r="F525" s="33"/>
      <c r="G525" s="1"/>
      <c r="H525" s="1"/>
      <c r="I525" s="1"/>
      <c r="J525" s="1"/>
      <c r="K525" s="1"/>
      <c r="L525" s="6"/>
      <c r="M525" s="6"/>
      <c r="N525" s="1"/>
      <c r="O525" s="1"/>
      <c r="P525" s="7"/>
    </row>
    <row r="526" spans="2:16" s="34" customFormat="1" ht="16.5" x14ac:dyDescent="0.3">
      <c r="B526" s="1"/>
      <c r="C526" s="1"/>
      <c r="D526" s="1"/>
      <c r="E526" s="1"/>
      <c r="F526" s="33"/>
      <c r="G526" s="1"/>
      <c r="H526" s="1"/>
      <c r="I526" s="1"/>
      <c r="J526" s="1"/>
      <c r="K526" s="1"/>
      <c r="L526" s="6"/>
      <c r="M526" s="6"/>
      <c r="N526" s="1"/>
      <c r="O526" s="1"/>
      <c r="P526" s="7"/>
    </row>
    <row r="527" spans="2:16" s="34" customFormat="1" ht="16.5" x14ac:dyDescent="0.3">
      <c r="B527" s="1"/>
      <c r="C527" s="1"/>
      <c r="D527" s="1"/>
      <c r="E527" s="1"/>
      <c r="F527" s="33"/>
      <c r="G527" s="1"/>
      <c r="H527" s="1"/>
      <c r="I527" s="1"/>
      <c r="J527" s="1"/>
      <c r="K527" s="1"/>
      <c r="L527" s="6"/>
      <c r="M527" s="6"/>
      <c r="N527" s="1"/>
      <c r="O527" s="1"/>
      <c r="P527" s="7"/>
    </row>
    <row r="528" spans="2:16" s="34" customFormat="1" ht="16.5" x14ac:dyDescent="0.3">
      <c r="B528" s="1"/>
      <c r="C528" s="1"/>
      <c r="D528" s="1"/>
      <c r="E528" s="1"/>
      <c r="F528" s="33"/>
      <c r="G528" s="1"/>
      <c r="H528" s="1"/>
      <c r="I528" s="1"/>
      <c r="J528" s="1"/>
      <c r="K528" s="1"/>
      <c r="L528" s="6"/>
      <c r="M528" s="6"/>
      <c r="N528" s="1"/>
      <c r="O528" s="1"/>
      <c r="P528" s="7"/>
    </row>
    <row r="529" spans="2:16" s="34" customFormat="1" ht="16.5" x14ac:dyDescent="0.3">
      <c r="B529" s="1"/>
      <c r="C529" s="1"/>
      <c r="D529" s="1"/>
      <c r="E529" s="1"/>
      <c r="F529" s="33"/>
      <c r="G529" s="1"/>
      <c r="H529" s="1"/>
      <c r="I529" s="1"/>
      <c r="J529" s="1"/>
      <c r="K529" s="1"/>
      <c r="L529" s="6"/>
      <c r="M529" s="6"/>
      <c r="N529" s="1"/>
      <c r="O529" s="1"/>
      <c r="P529" s="7"/>
    </row>
    <row r="530" spans="2:16" s="34" customFormat="1" ht="16.5" x14ac:dyDescent="0.3">
      <c r="B530" s="1"/>
      <c r="C530" s="1"/>
      <c r="D530" s="1"/>
      <c r="E530" s="1"/>
      <c r="F530" s="33"/>
      <c r="G530" s="1"/>
      <c r="H530" s="1"/>
      <c r="I530" s="1"/>
      <c r="J530" s="1"/>
      <c r="K530" s="1"/>
      <c r="L530" s="6"/>
      <c r="M530" s="6"/>
      <c r="N530" s="1"/>
      <c r="O530" s="1"/>
      <c r="P530" s="7"/>
    </row>
    <row r="531" spans="2:16" s="34" customFormat="1" ht="16.5" x14ac:dyDescent="0.3">
      <c r="B531" s="1"/>
      <c r="C531" s="1"/>
      <c r="D531" s="1"/>
      <c r="E531" s="1"/>
      <c r="F531" s="33"/>
      <c r="G531" s="1"/>
      <c r="H531" s="1"/>
      <c r="I531" s="1"/>
      <c r="J531" s="1"/>
      <c r="K531" s="1"/>
      <c r="L531" s="6"/>
      <c r="M531" s="6"/>
      <c r="N531" s="1"/>
      <c r="O531" s="1"/>
      <c r="P531" s="7"/>
    </row>
    <row r="532" spans="2:16" s="34" customFormat="1" ht="16.5" x14ac:dyDescent="0.3">
      <c r="B532" s="1"/>
      <c r="C532" s="1"/>
      <c r="D532" s="1"/>
      <c r="E532" s="1"/>
      <c r="F532" s="33"/>
      <c r="G532" s="1"/>
      <c r="H532" s="1"/>
      <c r="I532" s="1"/>
      <c r="J532" s="1"/>
      <c r="K532" s="1"/>
      <c r="L532" s="6"/>
      <c r="M532" s="6"/>
      <c r="N532" s="1"/>
      <c r="O532" s="1"/>
      <c r="P532" s="7"/>
    </row>
    <row r="533" spans="2:16" s="34" customFormat="1" ht="16.5" x14ac:dyDescent="0.3">
      <c r="B533" s="1"/>
      <c r="C533" s="1"/>
      <c r="D533" s="1"/>
      <c r="E533" s="1"/>
      <c r="F533" s="33"/>
      <c r="G533" s="1"/>
      <c r="H533" s="1"/>
      <c r="I533" s="1"/>
      <c r="J533" s="1"/>
      <c r="K533" s="1"/>
      <c r="L533" s="6"/>
      <c r="M533" s="6"/>
      <c r="N533" s="1"/>
      <c r="O533" s="1"/>
      <c r="P533" s="7"/>
    </row>
    <row r="534" spans="2:16" s="34" customFormat="1" ht="16.5" x14ac:dyDescent="0.3">
      <c r="B534" s="1"/>
      <c r="C534" s="1"/>
      <c r="D534" s="1"/>
      <c r="E534" s="1"/>
      <c r="F534" s="33"/>
      <c r="G534" s="1"/>
      <c r="H534" s="1"/>
      <c r="I534" s="1"/>
      <c r="J534" s="1"/>
      <c r="K534" s="1"/>
      <c r="L534" s="6"/>
      <c r="M534" s="6"/>
      <c r="N534" s="1"/>
      <c r="O534" s="1"/>
      <c r="P534" s="7"/>
    </row>
    <row r="535" spans="2:16" s="34" customFormat="1" ht="16.5" x14ac:dyDescent="0.3">
      <c r="B535" s="1"/>
      <c r="C535" s="1"/>
      <c r="D535" s="1"/>
      <c r="E535" s="1"/>
      <c r="F535" s="33"/>
      <c r="G535" s="1"/>
      <c r="H535" s="1"/>
      <c r="I535" s="1"/>
      <c r="J535" s="1"/>
      <c r="K535" s="1"/>
      <c r="L535" s="6"/>
      <c r="M535" s="6"/>
      <c r="N535" s="1"/>
      <c r="O535" s="1"/>
      <c r="P535" s="7"/>
    </row>
    <row r="536" spans="2:16" s="34" customFormat="1" ht="16.5" x14ac:dyDescent="0.3">
      <c r="B536" s="1"/>
      <c r="C536" s="1"/>
      <c r="D536" s="1"/>
      <c r="E536" s="1"/>
      <c r="F536" s="33"/>
      <c r="G536" s="1"/>
      <c r="H536" s="1"/>
      <c r="I536" s="1"/>
      <c r="J536" s="1"/>
      <c r="K536" s="1"/>
      <c r="L536" s="6"/>
      <c r="M536" s="6"/>
      <c r="N536" s="1"/>
      <c r="O536" s="1"/>
      <c r="P536" s="7"/>
    </row>
    <row r="537" spans="2:16" s="34" customFormat="1" ht="16.5" x14ac:dyDescent="0.3">
      <c r="B537" s="1"/>
      <c r="C537" s="1"/>
      <c r="D537" s="1"/>
      <c r="E537" s="1"/>
      <c r="F537" s="33"/>
      <c r="G537" s="1"/>
      <c r="H537" s="1"/>
      <c r="I537" s="1"/>
      <c r="J537" s="1"/>
      <c r="K537" s="1"/>
      <c r="L537" s="6"/>
      <c r="M537" s="6"/>
      <c r="N537" s="1"/>
      <c r="O537" s="1"/>
      <c r="P537" s="7"/>
    </row>
    <row r="538" spans="2:16" s="34" customFormat="1" ht="16.5" x14ac:dyDescent="0.3">
      <c r="B538" s="1"/>
      <c r="C538" s="1"/>
      <c r="D538" s="1"/>
      <c r="E538" s="1"/>
      <c r="F538" s="33"/>
      <c r="G538" s="1"/>
      <c r="H538" s="1"/>
      <c r="I538" s="1"/>
      <c r="J538" s="1"/>
      <c r="K538" s="1"/>
      <c r="L538" s="6"/>
      <c r="M538" s="6"/>
      <c r="N538" s="1"/>
      <c r="O538" s="1"/>
      <c r="P538" s="7"/>
    </row>
    <row r="539" spans="2:16" s="34" customFormat="1" ht="16.5" x14ac:dyDescent="0.3">
      <c r="B539" s="1"/>
      <c r="C539" s="1"/>
      <c r="D539" s="1"/>
      <c r="E539" s="1"/>
      <c r="F539" s="33"/>
      <c r="G539" s="1"/>
      <c r="H539" s="1"/>
      <c r="I539" s="1"/>
      <c r="J539" s="1"/>
      <c r="K539" s="1"/>
      <c r="L539" s="6"/>
      <c r="M539" s="6"/>
      <c r="N539" s="1"/>
      <c r="O539" s="1"/>
      <c r="P539" s="7"/>
    </row>
    <row r="540" spans="2:16" s="34" customFormat="1" ht="16.5" x14ac:dyDescent="0.3">
      <c r="B540" s="1"/>
      <c r="C540" s="1"/>
      <c r="D540" s="1"/>
      <c r="E540" s="1"/>
      <c r="F540" s="33"/>
      <c r="G540" s="1"/>
      <c r="H540" s="1"/>
      <c r="I540" s="1"/>
      <c r="J540" s="1"/>
      <c r="K540" s="1"/>
      <c r="L540" s="6"/>
      <c r="M540" s="6"/>
      <c r="N540" s="1"/>
      <c r="O540" s="1"/>
      <c r="P540" s="7"/>
    </row>
    <row r="541" spans="2:16" s="34" customFormat="1" ht="16.5" x14ac:dyDescent="0.3">
      <c r="B541" s="1"/>
      <c r="C541" s="1"/>
      <c r="D541" s="1"/>
      <c r="E541" s="1"/>
      <c r="F541" s="33"/>
      <c r="G541" s="1"/>
      <c r="H541" s="1"/>
      <c r="I541" s="1"/>
      <c r="J541" s="1"/>
      <c r="K541" s="1"/>
      <c r="L541" s="6"/>
      <c r="M541" s="6"/>
      <c r="N541" s="1"/>
      <c r="O541" s="1"/>
      <c r="P541" s="7"/>
    </row>
    <row r="542" spans="2:16" s="34" customFormat="1" ht="16.5" x14ac:dyDescent="0.3">
      <c r="B542" s="1"/>
      <c r="C542" s="1"/>
      <c r="D542" s="1"/>
      <c r="E542" s="1"/>
      <c r="F542" s="33"/>
      <c r="G542" s="1"/>
      <c r="H542" s="1"/>
      <c r="I542" s="1"/>
      <c r="J542" s="1"/>
      <c r="K542" s="1"/>
      <c r="L542" s="6"/>
      <c r="M542" s="6"/>
      <c r="N542" s="1"/>
      <c r="O542" s="1"/>
      <c r="P542" s="7"/>
    </row>
    <row r="543" spans="2:16" s="34" customFormat="1" ht="16.5" x14ac:dyDescent="0.3">
      <c r="B543" s="1"/>
      <c r="C543" s="1"/>
      <c r="D543" s="1"/>
      <c r="E543" s="1"/>
      <c r="F543" s="33"/>
      <c r="G543" s="1"/>
      <c r="H543" s="1"/>
      <c r="I543" s="1"/>
      <c r="J543" s="1"/>
      <c r="K543" s="1"/>
      <c r="L543" s="6"/>
      <c r="M543" s="6"/>
      <c r="N543" s="1"/>
      <c r="O543" s="1"/>
      <c r="P543" s="7"/>
    </row>
    <row r="544" spans="2:16" s="34" customFormat="1" ht="16.5" x14ac:dyDescent="0.3">
      <c r="B544" s="1"/>
      <c r="C544" s="1"/>
      <c r="D544" s="1"/>
      <c r="E544" s="1"/>
      <c r="F544" s="33"/>
      <c r="G544" s="1"/>
      <c r="H544" s="1"/>
      <c r="I544" s="1"/>
      <c r="J544" s="1"/>
      <c r="K544" s="1"/>
      <c r="L544" s="6"/>
      <c r="M544" s="6"/>
      <c r="N544" s="1"/>
      <c r="O544" s="1"/>
      <c r="P544" s="7"/>
    </row>
    <row r="545" spans="2:16" s="34" customFormat="1" ht="16.5" x14ac:dyDescent="0.3">
      <c r="B545" s="1"/>
      <c r="C545" s="1"/>
      <c r="D545" s="1"/>
      <c r="E545" s="1"/>
      <c r="F545" s="33"/>
      <c r="G545" s="1"/>
      <c r="H545" s="1"/>
      <c r="I545" s="1"/>
      <c r="J545" s="1"/>
      <c r="K545" s="1"/>
      <c r="L545" s="6"/>
      <c r="M545" s="6"/>
      <c r="N545" s="1"/>
      <c r="O545" s="1"/>
      <c r="P545" s="7"/>
    </row>
    <row r="546" spans="2:16" s="34" customFormat="1" ht="16.5" x14ac:dyDescent="0.3">
      <c r="B546" s="1"/>
      <c r="C546" s="1"/>
      <c r="D546" s="1"/>
      <c r="E546" s="1"/>
      <c r="F546" s="33"/>
      <c r="G546" s="1"/>
      <c r="H546" s="1"/>
      <c r="I546" s="1"/>
      <c r="J546" s="1"/>
      <c r="K546" s="1"/>
      <c r="L546" s="6"/>
      <c r="M546" s="6"/>
      <c r="N546" s="1"/>
      <c r="O546" s="1"/>
      <c r="P546" s="7"/>
    </row>
    <row r="547" spans="2:16" s="34" customFormat="1" ht="16.5" x14ac:dyDescent="0.3">
      <c r="B547" s="1"/>
      <c r="C547" s="1"/>
      <c r="D547" s="1"/>
      <c r="E547" s="1"/>
      <c r="F547" s="33"/>
      <c r="G547" s="1"/>
      <c r="H547" s="1"/>
      <c r="I547" s="1"/>
      <c r="J547" s="1"/>
      <c r="K547" s="1"/>
      <c r="L547" s="6"/>
      <c r="M547" s="6"/>
      <c r="N547" s="1"/>
      <c r="O547" s="1"/>
      <c r="P547" s="7"/>
    </row>
    <row r="548" spans="2:16" s="34" customFormat="1" ht="16.5" x14ac:dyDescent="0.3">
      <c r="B548" s="1"/>
      <c r="C548" s="1"/>
      <c r="D548" s="1"/>
      <c r="E548" s="1"/>
      <c r="F548" s="33"/>
      <c r="G548" s="1"/>
      <c r="H548" s="1"/>
      <c r="I548" s="1"/>
      <c r="J548" s="1"/>
      <c r="K548" s="1"/>
      <c r="L548" s="6"/>
      <c r="M548" s="6"/>
      <c r="N548" s="1"/>
      <c r="O548" s="1"/>
      <c r="P548" s="7"/>
    </row>
    <row r="549" spans="2:16" s="34" customFormat="1" ht="16.5" x14ac:dyDescent="0.3">
      <c r="B549" s="1"/>
      <c r="C549" s="1"/>
      <c r="D549" s="1"/>
      <c r="E549" s="1"/>
      <c r="F549" s="33"/>
      <c r="G549" s="1"/>
      <c r="H549" s="1"/>
      <c r="I549" s="1"/>
      <c r="J549" s="1"/>
      <c r="K549" s="1"/>
      <c r="L549" s="6"/>
      <c r="M549" s="6"/>
      <c r="N549" s="1"/>
      <c r="O549" s="1"/>
      <c r="P549" s="7"/>
    </row>
    <row r="550" spans="2:16" s="34" customFormat="1" ht="16.5" x14ac:dyDescent="0.3">
      <c r="B550" s="1"/>
      <c r="C550" s="1"/>
      <c r="D550" s="1"/>
      <c r="E550" s="1"/>
      <c r="F550" s="33"/>
      <c r="G550" s="1"/>
      <c r="H550" s="1"/>
      <c r="I550" s="1"/>
      <c r="J550" s="1"/>
      <c r="K550" s="1"/>
      <c r="L550" s="6"/>
      <c r="M550" s="6"/>
      <c r="N550" s="1"/>
      <c r="O550" s="1"/>
      <c r="P550" s="7"/>
    </row>
    <row r="551" spans="2:16" s="34" customFormat="1" ht="16.5" x14ac:dyDescent="0.3">
      <c r="B551" s="1"/>
      <c r="C551" s="1"/>
      <c r="D551" s="1"/>
      <c r="E551" s="1"/>
      <c r="F551" s="33"/>
      <c r="G551" s="1"/>
      <c r="H551" s="1"/>
      <c r="I551" s="1"/>
      <c r="J551" s="1"/>
      <c r="K551" s="1"/>
      <c r="L551" s="6"/>
      <c r="M551" s="6"/>
      <c r="N551" s="1"/>
      <c r="O551" s="1"/>
      <c r="P551" s="7"/>
    </row>
    <row r="552" spans="2:16" s="34" customFormat="1" ht="16.5" x14ac:dyDescent="0.3">
      <c r="B552" s="1"/>
      <c r="C552" s="1"/>
      <c r="D552" s="1"/>
      <c r="E552" s="1"/>
      <c r="F552" s="33"/>
      <c r="G552" s="1"/>
      <c r="H552" s="1"/>
      <c r="I552" s="1"/>
      <c r="J552" s="1"/>
      <c r="K552" s="1"/>
      <c r="L552" s="6"/>
      <c r="M552" s="6"/>
      <c r="N552" s="1"/>
      <c r="O552" s="1"/>
      <c r="P552" s="7"/>
    </row>
    <row r="553" spans="2:16" s="34" customFormat="1" ht="16.5" x14ac:dyDescent="0.3">
      <c r="B553" s="1"/>
      <c r="C553" s="1"/>
      <c r="D553" s="1"/>
      <c r="E553" s="1"/>
      <c r="F553" s="33"/>
      <c r="G553" s="1"/>
      <c r="H553" s="1"/>
      <c r="I553" s="1"/>
      <c r="J553" s="1"/>
      <c r="K553" s="1"/>
      <c r="L553" s="6"/>
      <c r="M553" s="6"/>
      <c r="N553" s="1"/>
      <c r="O553" s="1"/>
      <c r="P553" s="7"/>
    </row>
    <row r="554" spans="2:16" s="34" customFormat="1" ht="16.5" x14ac:dyDescent="0.3">
      <c r="B554" s="1"/>
      <c r="C554" s="1"/>
      <c r="D554" s="1"/>
      <c r="E554" s="1"/>
      <c r="F554" s="33"/>
      <c r="G554" s="1"/>
      <c r="H554" s="1"/>
      <c r="I554" s="1"/>
      <c r="J554" s="1"/>
      <c r="K554" s="1"/>
      <c r="L554" s="6"/>
      <c r="M554" s="6"/>
      <c r="N554" s="1"/>
      <c r="O554" s="1"/>
      <c r="P554" s="7"/>
    </row>
    <row r="555" spans="2:16" s="34" customFormat="1" ht="16.5" x14ac:dyDescent="0.3">
      <c r="B555" s="1"/>
      <c r="C555" s="1"/>
      <c r="D555" s="1"/>
      <c r="E555" s="1"/>
      <c r="F555" s="33"/>
      <c r="G555" s="1"/>
      <c r="H555" s="1"/>
      <c r="I555" s="1"/>
      <c r="J555" s="1"/>
      <c r="K555" s="1"/>
      <c r="L555" s="6"/>
      <c r="M555" s="6"/>
      <c r="N555" s="1"/>
      <c r="O555" s="1"/>
      <c r="P555" s="7"/>
    </row>
    <row r="556" spans="2:16" s="34" customFormat="1" ht="16.5" x14ac:dyDescent="0.3">
      <c r="B556" s="1"/>
      <c r="C556" s="1"/>
      <c r="D556" s="1"/>
      <c r="E556" s="1"/>
      <c r="F556" s="33"/>
      <c r="G556" s="1"/>
      <c r="H556" s="1"/>
      <c r="I556" s="1"/>
      <c r="J556" s="1"/>
      <c r="K556" s="1"/>
      <c r="L556" s="6"/>
      <c r="M556" s="6"/>
      <c r="N556" s="1"/>
      <c r="O556" s="1"/>
      <c r="P556" s="7"/>
    </row>
    <row r="557" spans="2:16" s="34" customFormat="1" ht="16.5" x14ac:dyDescent="0.3">
      <c r="B557" s="1"/>
      <c r="C557" s="1"/>
      <c r="D557" s="1"/>
      <c r="E557" s="1"/>
      <c r="F557" s="33"/>
      <c r="G557" s="1"/>
      <c r="H557" s="1"/>
      <c r="I557" s="1"/>
      <c r="J557" s="1"/>
      <c r="K557" s="1"/>
      <c r="L557" s="6"/>
      <c r="M557" s="6"/>
      <c r="N557" s="1"/>
      <c r="O557" s="1"/>
      <c r="P557" s="7"/>
    </row>
    <row r="558" spans="2:16" s="34" customFormat="1" ht="16.5" x14ac:dyDescent="0.3">
      <c r="B558" s="1"/>
      <c r="C558" s="1"/>
      <c r="D558" s="1"/>
      <c r="E558" s="1"/>
      <c r="F558" s="33"/>
      <c r="G558" s="1"/>
      <c r="H558" s="1"/>
      <c r="I558" s="1"/>
      <c r="J558" s="1"/>
      <c r="K558" s="1"/>
      <c r="L558" s="6"/>
      <c r="M558" s="6"/>
      <c r="N558" s="1"/>
      <c r="O558" s="1"/>
      <c r="P558" s="7"/>
    </row>
    <row r="559" spans="2:16" s="34" customFormat="1" ht="16.5" x14ac:dyDescent="0.3">
      <c r="B559" s="1"/>
      <c r="C559" s="1"/>
      <c r="D559" s="1"/>
      <c r="E559" s="1"/>
      <c r="F559" s="33"/>
      <c r="G559" s="1"/>
      <c r="H559" s="1"/>
      <c r="I559" s="1"/>
      <c r="J559" s="1"/>
      <c r="K559" s="1"/>
      <c r="L559" s="6"/>
      <c r="M559" s="6"/>
      <c r="N559" s="1"/>
      <c r="O559" s="1"/>
      <c r="P559" s="7"/>
    </row>
    <row r="560" spans="2:16" s="34" customFormat="1" ht="16.5" x14ac:dyDescent="0.3">
      <c r="B560" s="1"/>
      <c r="C560" s="1"/>
      <c r="D560" s="1"/>
      <c r="E560" s="1"/>
      <c r="F560" s="33"/>
      <c r="G560" s="1"/>
      <c r="H560" s="1"/>
      <c r="I560" s="1"/>
      <c r="J560" s="1"/>
      <c r="K560" s="1"/>
      <c r="L560" s="6"/>
      <c r="M560" s="6"/>
      <c r="N560" s="1"/>
      <c r="O560" s="1"/>
      <c r="P560" s="7"/>
    </row>
    <row r="561" spans="2:16" s="34" customFormat="1" ht="16.5" x14ac:dyDescent="0.3">
      <c r="B561" s="1"/>
      <c r="C561" s="1"/>
      <c r="D561" s="1"/>
      <c r="E561" s="1"/>
      <c r="F561" s="33"/>
      <c r="G561" s="1"/>
      <c r="H561" s="1"/>
      <c r="I561" s="1"/>
      <c r="J561" s="1"/>
      <c r="K561" s="1"/>
      <c r="L561" s="6"/>
      <c r="M561" s="6"/>
      <c r="N561" s="1"/>
      <c r="O561" s="1"/>
      <c r="P561" s="7"/>
    </row>
    <row r="562" spans="2:16" s="34" customFormat="1" ht="16.5" x14ac:dyDescent="0.3">
      <c r="B562" s="1"/>
      <c r="C562" s="1"/>
      <c r="D562" s="1"/>
      <c r="E562" s="1"/>
      <c r="F562" s="33"/>
      <c r="G562" s="1"/>
      <c r="H562" s="1"/>
      <c r="I562" s="1"/>
      <c r="J562" s="1"/>
      <c r="K562" s="1"/>
      <c r="L562" s="6"/>
      <c r="M562" s="6"/>
      <c r="N562" s="1"/>
      <c r="O562" s="1"/>
      <c r="P562" s="7"/>
    </row>
    <row r="563" spans="2:16" s="34" customFormat="1" ht="16.5" x14ac:dyDescent="0.3">
      <c r="B563" s="1"/>
      <c r="C563" s="1"/>
      <c r="D563" s="1"/>
      <c r="E563" s="1"/>
      <c r="F563" s="33"/>
      <c r="G563" s="1"/>
      <c r="H563" s="1"/>
      <c r="I563" s="1"/>
      <c r="J563" s="1"/>
      <c r="K563" s="1"/>
      <c r="L563" s="6"/>
      <c r="M563" s="6"/>
      <c r="N563" s="1"/>
      <c r="O563" s="1"/>
      <c r="P563" s="7"/>
    </row>
    <row r="564" spans="2:16" s="34" customFormat="1" ht="16.5" x14ac:dyDescent="0.3">
      <c r="B564" s="1"/>
      <c r="C564" s="1"/>
      <c r="D564" s="1"/>
      <c r="E564" s="1"/>
      <c r="F564" s="33"/>
      <c r="G564" s="1"/>
      <c r="H564" s="1"/>
      <c r="I564" s="1"/>
      <c r="J564" s="1"/>
      <c r="K564" s="1"/>
      <c r="L564" s="6"/>
      <c r="M564" s="6"/>
      <c r="N564" s="1"/>
      <c r="O564" s="1"/>
      <c r="P564" s="7"/>
    </row>
    <row r="565" spans="2:16" s="34" customFormat="1" ht="16.5" x14ac:dyDescent="0.3">
      <c r="B565" s="1"/>
      <c r="C565" s="1"/>
      <c r="D565" s="1"/>
      <c r="E565" s="1"/>
      <c r="F565" s="33"/>
      <c r="G565" s="1"/>
      <c r="H565" s="1"/>
      <c r="I565" s="1"/>
      <c r="J565" s="1"/>
      <c r="K565" s="1"/>
      <c r="L565" s="6"/>
      <c r="M565" s="6"/>
      <c r="N565" s="1"/>
      <c r="O565" s="1"/>
      <c r="P565" s="7"/>
    </row>
    <row r="566" spans="2:16" s="34" customFormat="1" ht="16.5" x14ac:dyDescent="0.3">
      <c r="B566" s="1"/>
      <c r="C566" s="1"/>
      <c r="D566" s="1"/>
      <c r="E566" s="1"/>
      <c r="F566" s="33"/>
      <c r="G566" s="1"/>
      <c r="H566" s="1"/>
      <c r="I566" s="1"/>
      <c r="J566" s="1"/>
      <c r="K566" s="1"/>
      <c r="L566" s="6"/>
      <c r="M566" s="6"/>
      <c r="N566" s="1"/>
      <c r="O566" s="1"/>
      <c r="P566" s="7"/>
    </row>
    <row r="567" spans="2:16" s="34" customFormat="1" ht="16.5" x14ac:dyDescent="0.3">
      <c r="B567" s="1"/>
      <c r="C567" s="1"/>
      <c r="D567" s="1"/>
      <c r="E567" s="1"/>
      <c r="F567" s="33"/>
      <c r="G567" s="1"/>
      <c r="H567" s="1"/>
      <c r="I567" s="1"/>
      <c r="J567" s="1"/>
      <c r="K567" s="1"/>
      <c r="L567" s="6"/>
      <c r="M567" s="6"/>
      <c r="N567" s="1"/>
      <c r="O567" s="1"/>
      <c r="P567" s="7"/>
    </row>
    <row r="568" spans="2:16" s="34" customFormat="1" ht="16.5" x14ac:dyDescent="0.3">
      <c r="B568" s="1"/>
      <c r="C568" s="1"/>
      <c r="D568" s="1"/>
      <c r="E568" s="1"/>
      <c r="F568" s="33"/>
      <c r="G568" s="1"/>
      <c r="H568" s="1"/>
      <c r="I568" s="1"/>
      <c r="J568" s="1"/>
      <c r="K568" s="1"/>
      <c r="L568" s="6"/>
      <c r="M568" s="6"/>
      <c r="N568" s="1"/>
      <c r="O568" s="1"/>
      <c r="P568" s="7"/>
    </row>
    <row r="569" spans="2:16" s="34" customFormat="1" ht="16.5" x14ac:dyDescent="0.3">
      <c r="B569" s="1"/>
      <c r="C569" s="1"/>
      <c r="D569" s="1"/>
      <c r="E569" s="1"/>
      <c r="F569" s="33"/>
      <c r="G569" s="1"/>
      <c r="H569" s="1"/>
      <c r="I569" s="1"/>
      <c r="J569" s="1"/>
      <c r="K569" s="1"/>
      <c r="L569" s="6"/>
      <c r="M569" s="6"/>
      <c r="N569" s="1"/>
      <c r="O569" s="1"/>
      <c r="P569" s="7"/>
    </row>
    <row r="570" spans="2:16" s="34" customFormat="1" ht="16.5" x14ac:dyDescent="0.3">
      <c r="B570" s="1"/>
      <c r="C570" s="1"/>
      <c r="D570" s="1"/>
      <c r="E570" s="1"/>
      <c r="F570" s="33"/>
      <c r="G570" s="1"/>
      <c r="H570" s="1"/>
      <c r="I570" s="1"/>
      <c r="J570" s="1"/>
      <c r="K570" s="1"/>
      <c r="L570" s="6"/>
      <c r="M570" s="6"/>
      <c r="N570" s="1"/>
      <c r="O570" s="1"/>
      <c r="P570" s="7"/>
    </row>
    <row r="571" spans="2:16" s="34" customFormat="1" ht="16.5" x14ac:dyDescent="0.3">
      <c r="B571" s="1"/>
      <c r="C571" s="1"/>
      <c r="D571" s="1"/>
      <c r="E571" s="1"/>
      <c r="F571" s="33"/>
      <c r="G571" s="1"/>
      <c r="H571" s="1"/>
      <c r="I571" s="1"/>
      <c r="J571" s="1"/>
      <c r="K571" s="1"/>
      <c r="L571" s="6"/>
      <c r="M571" s="6"/>
      <c r="N571" s="1"/>
      <c r="O571" s="1"/>
      <c r="P571" s="7"/>
    </row>
    <row r="572" spans="2:16" s="34" customFormat="1" ht="16.5" x14ac:dyDescent="0.3">
      <c r="B572" s="1"/>
      <c r="C572" s="1"/>
      <c r="D572" s="1"/>
      <c r="E572" s="1"/>
      <c r="F572" s="33"/>
      <c r="G572" s="1"/>
      <c r="H572" s="1"/>
      <c r="I572" s="1"/>
      <c r="J572" s="1"/>
      <c r="K572" s="1"/>
      <c r="L572" s="6"/>
      <c r="M572" s="6"/>
      <c r="N572" s="1"/>
      <c r="O572" s="1"/>
      <c r="P572" s="7"/>
    </row>
    <row r="573" spans="2:16" s="34" customFormat="1" ht="16.5" x14ac:dyDescent="0.3">
      <c r="B573" s="1"/>
      <c r="C573" s="1"/>
      <c r="D573" s="1"/>
      <c r="E573" s="1"/>
      <c r="F573" s="33"/>
      <c r="G573" s="1"/>
      <c r="H573" s="1"/>
      <c r="I573" s="1"/>
      <c r="J573" s="1"/>
      <c r="K573" s="1"/>
      <c r="L573" s="6"/>
      <c r="M573" s="6"/>
      <c r="N573" s="1"/>
      <c r="O573" s="1"/>
      <c r="P573" s="7"/>
    </row>
    <row r="574" spans="2:16" s="34" customFormat="1" ht="16.5" x14ac:dyDescent="0.3">
      <c r="B574" s="1"/>
      <c r="C574" s="1"/>
      <c r="D574" s="1"/>
      <c r="E574" s="1"/>
      <c r="F574" s="33"/>
      <c r="G574" s="1"/>
      <c r="H574" s="1"/>
      <c r="I574" s="1"/>
      <c r="J574" s="1"/>
      <c r="K574" s="1"/>
      <c r="L574" s="6"/>
      <c r="M574" s="6"/>
      <c r="N574" s="1"/>
      <c r="O574" s="1"/>
      <c r="P574" s="7"/>
    </row>
    <row r="575" spans="2:16" s="34" customFormat="1" ht="16.5" x14ac:dyDescent="0.3">
      <c r="B575" s="1"/>
      <c r="C575" s="1"/>
      <c r="D575" s="1"/>
      <c r="E575" s="1"/>
      <c r="F575" s="33"/>
      <c r="G575" s="1"/>
      <c r="H575" s="1"/>
      <c r="I575" s="1"/>
      <c r="J575" s="1"/>
      <c r="K575" s="1"/>
      <c r="L575" s="6"/>
      <c r="M575" s="6"/>
      <c r="N575" s="1"/>
      <c r="O575" s="1"/>
      <c r="P575" s="7"/>
    </row>
    <row r="576" spans="2:16" s="34" customFormat="1" ht="16.5" x14ac:dyDescent="0.3">
      <c r="B576" s="1"/>
      <c r="C576" s="1"/>
      <c r="D576" s="1"/>
      <c r="E576" s="1"/>
      <c r="F576" s="33"/>
      <c r="G576" s="1"/>
      <c r="H576" s="1"/>
      <c r="I576" s="1"/>
      <c r="J576" s="1"/>
      <c r="K576" s="1"/>
      <c r="L576" s="6"/>
      <c r="M576" s="6"/>
      <c r="N576" s="1"/>
      <c r="O576" s="1"/>
      <c r="P576" s="7"/>
    </row>
    <row r="577" spans="2:16" s="34" customFormat="1" ht="16.5" x14ac:dyDescent="0.3">
      <c r="B577" s="1"/>
      <c r="C577" s="1"/>
      <c r="D577" s="1"/>
      <c r="E577" s="1"/>
      <c r="F577" s="33"/>
      <c r="G577" s="1"/>
      <c r="H577" s="1"/>
      <c r="I577" s="1"/>
      <c r="J577" s="1"/>
      <c r="K577" s="1"/>
      <c r="L577" s="6"/>
      <c r="M577" s="6"/>
      <c r="N577" s="1"/>
      <c r="O577" s="1"/>
      <c r="P577" s="7"/>
    </row>
    <row r="578" spans="2:16" s="34" customFormat="1" ht="16.5" x14ac:dyDescent="0.3">
      <c r="B578" s="1"/>
      <c r="C578" s="1"/>
      <c r="D578" s="1"/>
      <c r="E578" s="1"/>
      <c r="F578" s="33"/>
      <c r="G578" s="1"/>
      <c r="H578" s="1"/>
      <c r="I578" s="1"/>
      <c r="J578" s="1"/>
      <c r="K578" s="1"/>
      <c r="L578" s="6"/>
      <c r="M578" s="6"/>
      <c r="N578" s="1"/>
      <c r="O578" s="1"/>
      <c r="P578" s="7"/>
    </row>
    <row r="579" spans="2:16" s="34" customFormat="1" ht="16.5" x14ac:dyDescent="0.3">
      <c r="B579" s="1"/>
      <c r="C579" s="1"/>
      <c r="D579" s="1"/>
      <c r="E579" s="1"/>
      <c r="F579" s="33"/>
      <c r="G579" s="1"/>
      <c r="H579" s="1"/>
      <c r="I579" s="1"/>
      <c r="J579" s="1"/>
      <c r="K579" s="1"/>
      <c r="L579" s="6"/>
      <c r="M579" s="6"/>
      <c r="N579" s="1"/>
      <c r="O579" s="1"/>
      <c r="P579" s="7"/>
    </row>
    <row r="580" spans="2:16" s="34" customFormat="1" ht="16.5" x14ac:dyDescent="0.3">
      <c r="B580" s="1"/>
      <c r="C580" s="1"/>
      <c r="D580" s="1"/>
      <c r="E580" s="1"/>
      <c r="F580" s="33"/>
      <c r="G580" s="1"/>
      <c r="H580" s="1"/>
      <c r="I580" s="1"/>
      <c r="J580" s="1"/>
      <c r="K580" s="1"/>
      <c r="L580" s="6"/>
      <c r="M580" s="6"/>
      <c r="N580" s="1"/>
      <c r="O580" s="1"/>
      <c r="P580" s="7"/>
    </row>
    <row r="581" spans="2:16" s="34" customFormat="1" ht="16.5" x14ac:dyDescent="0.3">
      <c r="B581" s="1"/>
      <c r="C581" s="1"/>
      <c r="D581" s="1"/>
      <c r="E581" s="1"/>
      <c r="F581" s="33"/>
      <c r="G581" s="1"/>
      <c r="H581" s="1"/>
      <c r="I581" s="1"/>
      <c r="J581" s="1"/>
      <c r="K581" s="1"/>
      <c r="L581" s="6"/>
      <c r="M581" s="6"/>
      <c r="N581" s="1"/>
      <c r="O581" s="1"/>
      <c r="P581" s="7"/>
    </row>
    <row r="582" spans="2:16" s="34" customFormat="1" ht="16.5" x14ac:dyDescent="0.3">
      <c r="B582" s="1"/>
      <c r="C582" s="1"/>
      <c r="D582" s="1"/>
      <c r="E582" s="1"/>
      <c r="F582" s="33"/>
      <c r="G582" s="1"/>
      <c r="H582" s="1"/>
      <c r="I582" s="1"/>
      <c r="J582" s="1"/>
      <c r="K582" s="1"/>
      <c r="L582" s="6"/>
      <c r="M582" s="6"/>
      <c r="N582" s="1"/>
      <c r="O582" s="1"/>
      <c r="P582" s="7"/>
    </row>
    <row r="583" spans="2:16" s="34" customFormat="1" ht="16.5" x14ac:dyDescent="0.3">
      <c r="B583" s="1"/>
      <c r="C583" s="1"/>
      <c r="D583" s="1"/>
      <c r="E583" s="1"/>
      <c r="F583" s="33"/>
      <c r="G583" s="1"/>
      <c r="H583" s="1"/>
      <c r="I583" s="1"/>
      <c r="J583" s="1"/>
      <c r="K583" s="1"/>
      <c r="L583" s="6"/>
      <c r="M583" s="6"/>
      <c r="N583" s="1"/>
      <c r="O583" s="1"/>
      <c r="P583" s="7"/>
    </row>
    <row r="584" spans="2:16" s="34" customFormat="1" ht="16.5" x14ac:dyDescent="0.3">
      <c r="B584" s="1"/>
      <c r="C584" s="1"/>
      <c r="D584" s="1"/>
      <c r="E584" s="1"/>
      <c r="F584" s="33"/>
      <c r="G584" s="1"/>
      <c r="H584" s="1"/>
      <c r="I584" s="1"/>
      <c r="J584" s="1"/>
      <c r="K584" s="1"/>
      <c r="L584" s="6"/>
      <c r="M584" s="6"/>
      <c r="N584" s="1"/>
      <c r="O584" s="1"/>
      <c r="P584" s="7"/>
    </row>
    <row r="585" spans="2:16" s="34" customFormat="1" ht="16.5" x14ac:dyDescent="0.3">
      <c r="B585" s="1"/>
      <c r="C585" s="1"/>
      <c r="D585" s="1"/>
      <c r="E585" s="1"/>
      <c r="F585" s="33"/>
      <c r="G585" s="1"/>
      <c r="H585" s="1"/>
      <c r="I585" s="1"/>
      <c r="J585" s="1"/>
      <c r="K585" s="1"/>
      <c r="L585" s="6"/>
      <c r="M585" s="6"/>
      <c r="N585" s="1"/>
      <c r="O585" s="1"/>
      <c r="P585" s="7"/>
    </row>
    <row r="586" spans="2:16" s="34" customFormat="1" ht="16.5" x14ac:dyDescent="0.3">
      <c r="B586" s="1"/>
      <c r="C586" s="1"/>
      <c r="D586" s="1"/>
      <c r="E586" s="1"/>
      <c r="F586" s="33"/>
      <c r="G586" s="1"/>
      <c r="H586" s="1"/>
      <c r="I586" s="1"/>
      <c r="J586" s="1"/>
      <c r="K586" s="1"/>
      <c r="L586" s="6"/>
      <c r="M586" s="6"/>
      <c r="N586" s="1"/>
      <c r="O586" s="1"/>
      <c r="P586" s="7"/>
    </row>
    <row r="587" spans="2:16" s="34" customFormat="1" ht="16.5" x14ac:dyDescent="0.3">
      <c r="B587" s="1"/>
      <c r="C587" s="1"/>
      <c r="D587" s="1"/>
      <c r="E587" s="1"/>
      <c r="F587" s="33"/>
      <c r="G587" s="1"/>
      <c r="H587" s="1"/>
      <c r="I587" s="1"/>
      <c r="J587" s="1"/>
      <c r="K587" s="1"/>
      <c r="L587" s="6"/>
      <c r="M587" s="6"/>
      <c r="N587" s="1"/>
      <c r="O587" s="1"/>
      <c r="P587" s="7"/>
    </row>
    <row r="588" spans="2:16" s="34" customFormat="1" ht="16.5" x14ac:dyDescent="0.3">
      <c r="B588" s="1"/>
      <c r="C588" s="1"/>
      <c r="D588" s="1"/>
      <c r="E588" s="1"/>
      <c r="F588" s="33"/>
      <c r="G588" s="1"/>
      <c r="H588" s="1"/>
      <c r="I588" s="1"/>
      <c r="J588" s="1"/>
      <c r="K588" s="1"/>
      <c r="L588" s="6"/>
      <c r="M588" s="6"/>
      <c r="N588" s="1"/>
      <c r="O588" s="1"/>
      <c r="P588" s="7"/>
    </row>
    <row r="589" spans="2:16" s="34" customFormat="1" ht="16.5" x14ac:dyDescent="0.3">
      <c r="B589" s="1"/>
      <c r="C589" s="1"/>
      <c r="D589" s="1"/>
      <c r="E589" s="1"/>
      <c r="F589" s="33"/>
      <c r="G589" s="1"/>
      <c r="H589" s="1"/>
      <c r="I589" s="1"/>
      <c r="J589" s="1"/>
      <c r="K589" s="1"/>
      <c r="L589" s="6"/>
      <c r="M589" s="6"/>
      <c r="N589" s="1"/>
      <c r="O589" s="1"/>
      <c r="P589" s="7"/>
    </row>
    <row r="590" spans="2:16" s="34" customFormat="1" ht="16.5" x14ac:dyDescent="0.3">
      <c r="B590" s="1"/>
      <c r="C590" s="1"/>
      <c r="D590" s="1"/>
      <c r="E590" s="1"/>
      <c r="F590" s="33"/>
      <c r="G590" s="1"/>
      <c r="H590" s="1"/>
      <c r="I590" s="1"/>
      <c r="J590" s="1"/>
      <c r="K590" s="1"/>
      <c r="L590" s="6"/>
      <c r="M590" s="6"/>
      <c r="N590" s="1"/>
      <c r="O590" s="1"/>
      <c r="P590" s="7"/>
    </row>
    <row r="591" spans="2:16" s="34" customFormat="1" ht="16.5" x14ac:dyDescent="0.3">
      <c r="B591" s="1"/>
      <c r="C591" s="1"/>
      <c r="D591" s="1"/>
      <c r="E591" s="1"/>
      <c r="F591" s="33"/>
      <c r="G591" s="1"/>
      <c r="H591" s="1"/>
      <c r="I591" s="1"/>
      <c r="J591" s="1"/>
      <c r="K591" s="1"/>
      <c r="L591" s="6"/>
      <c r="M591" s="6"/>
      <c r="N591" s="1"/>
      <c r="O591" s="1"/>
      <c r="P591" s="7"/>
    </row>
    <row r="592" spans="2:16" s="34" customFormat="1" ht="16.5" x14ac:dyDescent="0.3">
      <c r="B592" s="1"/>
      <c r="C592" s="1"/>
      <c r="D592" s="1"/>
      <c r="E592" s="1"/>
      <c r="F592" s="33"/>
      <c r="G592" s="1"/>
      <c r="H592" s="1"/>
      <c r="I592" s="1"/>
      <c r="J592" s="1"/>
      <c r="K592" s="1"/>
      <c r="L592" s="6"/>
      <c r="M592" s="6"/>
      <c r="N592" s="1"/>
      <c r="O592" s="1"/>
      <c r="P592" s="7"/>
    </row>
    <row r="593" spans="2:16" s="34" customFormat="1" ht="16.5" x14ac:dyDescent="0.3">
      <c r="B593" s="1"/>
      <c r="C593" s="1"/>
      <c r="D593" s="1"/>
      <c r="E593" s="1"/>
      <c r="F593" s="33"/>
      <c r="G593" s="1"/>
      <c r="H593" s="1"/>
      <c r="I593" s="1"/>
      <c r="J593" s="1"/>
      <c r="K593" s="1"/>
      <c r="L593" s="6"/>
      <c r="M593" s="6"/>
      <c r="N593" s="1"/>
      <c r="O593" s="1"/>
      <c r="P593" s="7"/>
    </row>
    <row r="594" spans="2:16" s="34" customFormat="1" ht="16.5" x14ac:dyDescent="0.3">
      <c r="B594" s="1"/>
      <c r="C594" s="1"/>
      <c r="D594" s="1"/>
      <c r="E594" s="1"/>
      <c r="F594" s="33"/>
      <c r="G594" s="1"/>
      <c r="H594" s="1"/>
      <c r="I594" s="1"/>
      <c r="J594" s="1"/>
      <c r="K594" s="1"/>
      <c r="L594" s="6"/>
      <c r="M594" s="6"/>
      <c r="N594" s="1"/>
      <c r="O594" s="1"/>
      <c r="P594" s="7"/>
    </row>
    <row r="595" spans="2:16" s="34" customFormat="1" ht="16.5" x14ac:dyDescent="0.3">
      <c r="B595" s="1"/>
      <c r="C595" s="1"/>
      <c r="D595" s="1"/>
      <c r="E595" s="1"/>
      <c r="F595" s="33"/>
      <c r="G595" s="1"/>
      <c r="H595" s="1"/>
      <c r="I595" s="1"/>
      <c r="J595" s="1"/>
      <c r="K595" s="1"/>
      <c r="L595" s="6"/>
      <c r="M595" s="6"/>
      <c r="N595" s="1"/>
      <c r="O595" s="1"/>
      <c r="P595" s="7"/>
    </row>
    <row r="596" spans="2:16" s="34" customFormat="1" ht="16.5" x14ac:dyDescent="0.3">
      <c r="B596" s="1"/>
      <c r="C596" s="1"/>
      <c r="D596" s="1"/>
      <c r="E596" s="1"/>
      <c r="F596" s="33"/>
      <c r="G596" s="1"/>
      <c r="H596" s="1"/>
      <c r="I596" s="1"/>
      <c r="J596" s="1"/>
      <c r="K596" s="1"/>
      <c r="L596" s="6"/>
      <c r="M596" s="6"/>
      <c r="N596" s="1"/>
      <c r="O596" s="1"/>
      <c r="P596" s="7"/>
    </row>
    <row r="597" spans="2:16" s="34" customFormat="1" ht="16.5" x14ac:dyDescent="0.3">
      <c r="B597" s="1"/>
      <c r="C597" s="1"/>
      <c r="D597" s="1"/>
      <c r="E597" s="1"/>
      <c r="F597" s="33"/>
      <c r="G597" s="1"/>
      <c r="H597" s="1"/>
      <c r="I597" s="1"/>
      <c r="J597" s="1"/>
      <c r="K597" s="1"/>
      <c r="L597" s="6"/>
      <c r="M597" s="6"/>
      <c r="N597" s="1"/>
      <c r="O597" s="1"/>
      <c r="P597" s="7"/>
    </row>
    <row r="598" spans="2:16" s="34" customFormat="1" ht="16.5" x14ac:dyDescent="0.3">
      <c r="B598" s="1"/>
      <c r="C598" s="1"/>
      <c r="D598" s="1"/>
      <c r="E598" s="1"/>
      <c r="F598" s="33"/>
      <c r="G598" s="1"/>
      <c r="H598" s="1"/>
      <c r="I598" s="1"/>
      <c r="J598" s="1"/>
      <c r="K598" s="1"/>
      <c r="L598" s="6"/>
      <c r="M598" s="6"/>
      <c r="N598" s="1"/>
      <c r="O598" s="1"/>
      <c r="P598" s="7"/>
    </row>
    <row r="599" spans="2:16" s="34" customFormat="1" ht="16.5" x14ac:dyDescent="0.3">
      <c r="B599" s="1"/>
      <c r="C599" s="1"/>
      <c r="D599" s="1"/>
      <c r="E599" s="1"/>
      <c r="F599" s="33"/>
      <c r="G599" s="1"/>
      <c r="H599" s="1"/>
      <c r="I599" s="1"/>
      <c r="J599" s="1"/>
      <c r="K599" s="1"/>
      <c r="L599" s="6"/>
      <c r="M599" s="6"/>
      <c r="N599" s="1"/>
      <c r="O599" s="1"/>
      <c r="P599" s="7"/>
    </row>
    <row r="600" spans="2:16" s="34" customFormat="1" ht="16.5" x14ac:dyDescent="0.3">
      <c r="B600" s="1"/>
      <c r="C600" s="1"/>
      <c r="D600" s="1"/>
      <c r="E600" s="1"/>
      <c r="F600" s="33"/>
      <c r="G600" s="1"/>
      <c r="H600" s="1"/>
      <c r="I600" s="1"/>
      <c r="J600" s="1"/>
      <c r="K600" s="1"/>
      <c r="L600" s="6"/>
      <c r="M600" s="6"/>
      <c r="N600" s="1"/>
      <c r="O600" s="1"/>
      <c r="P600" s="7"/>
    </row>
    <row r="601" spans="2:16" s="34" customFormat="1" ht="16.5" x14ac:dyDescent="0.3">
      <c r="B601" s="1"/>
      <c r="C601" s="1"/>
      <c r="D601" s="1"/>
      <c r="E601" s="1"/>
      <c r="F601" s="33"/>
      <c r="G601" s="1"/>
      <c r="H601" s="1"/>
      <c r="I601" s="1"/>
      <c r="J601" s="1"/>
      <c r="K601" s="1"/>
      <c r="L601" s="6"/>
      <c r="M601" s="6"/>
      <c r="N601" s="1"/>
      <c r="O601" s="1"/>
      <c r="P601" s="7"/>
    </row>
    <row r="602" spans="2:16" s="34" customFormat="1" ht="16.5" x14ac:dyDescent="0.3">
      <c r="B602" s="1"/>
      <c r="C602" s="1"/>
      <c r="D602" s="1"/>
      <c r="E602" s="1"/>
      <c r="F602" s="33"/>
      <c r="G602" s="1"/>
      <c r="H602" s="1"/>
      <c r="I602" s="1"/>
      <c r="J602" s="1"/>
      <c r="K602" s="1"/>
      <c r="L602" s="6"/>
      <c r="M602" s="6"/>
      <c r="N602" s="1"/>
      <c r="O602" s="1"/>
      <c r="P602" s="7"/>
    </row>
    <row r="603" spans="2:16" s="34" customFormat="1" ht="16.5" x14ac:dyDescent="0.3">
      <c r="B603" s="1"/>
      <c r="C603" s="1"/>
      <c r="D603" s="1"/>
      <c r="E603" s="1"/>
      <c r="F603" s="33"/>
      <c r="G603" s="1"/>
      <c r="H603" s="1"/>
      <c r="I603" s="1"/>
      <c r="J603" s="1"/>
      <c r="K603" s="1"/>
      <c r="L603" s="6"/>
      <c r="M603" s="6"/>
      <c r="N603" s="1"/>
      <c r="O603" s="1"/>
      <c r="P603" s="7"/>
    </row>
    <row r="604" spans="2:16" s="34" customFormat="1" ht="16.5" x14ac:dyDescent="0.3">
      <c r="B604" s="1"/>
      <c r="C604" s="1"/>
      <c r="D604" s="1"/>
      <c r="E604" s="1"/>
      <c r="F604" s="33"/>
      <c r="G604" s="1"/>
      <c r="H604" s="1"/>
      <c r="I604" s="1"/>
      <c r="J604" s="1"/>
      <c r="K604" s="1"/>
      <c r="L604" s="6"/>
      <c r="M604" s="6"/>
      <c r="N604" s="1"/>
      <c r="O604" s="1"/>
      <c r="P604" s="7"/>
    </row>
    <row r="605" spans="2:16" s="34" customFormat="1" ht="16.5" x14ac:dyDescent="0.3">
      <c r="B605" s="1"/>
      <c r="C605" s="1"/>
      <c r="D605" s="1"/>
      <c r="E605" s="1"/>
      <c r="F605" s="33"/>
      <c r="G605" s="1"/>
      <c r="H605" s="1"/>
      <c r="I605" s="1"/>
      <c r="J605" s="1"/>
      <c r="K605" s="1"/>
      <c r="L605" s="6"/>
      <c r="M605" s="6"/>
      <c r="N605" s="1"/>
      <c r="O605" s="1"/>
      <c r="P605" s="7"/>
    </row>
    <row r="606" spans="2:16" s="34" customFormat="1" ht="16.5" x14ac:dyDescent="0.3">
      <c r="B606" s="1"/>
      <c r="C606" s="1"/>
      <c r="D606" s="1"/>
      <c r="E606" s="1"/>
      <c r="F606" s="33"/>
      <c r="G606" s="1"/>
      <c r="H606" s="1"/>
      <c r="I606" s="1"/>
      <c r="J606" s="1"/>
      <c r="K606" s="1"/>
      <c r="L606" s="6"/>
      <c r="M606" s="6"/>
      <c r="N606" s="1"/>
      <c r="O606" s="1"/>
      <c r="P606" s="7"/>
    </row>
    <row r="607" spans="2:16" s="34" customFormat="1" ht="16.5" x14ac:dyDescent="0.3">
      <c r="B607" s="1"/>
      <c r="C607" s="1"/>
      <c r="D607" s="1"/>
      <c r="E607" s="1"/>
      <c r="F607" s="33"/>
      <c r="G607" s="1"/>
      <c r="H607" s="1"/>
      <c r="I607" s="1"/>
      <c r="J607" s="1"/>
      <c r="K607" s="1"/>
      <c r="L607" s="6"/>
      <c r="M607" s="6"/>
      <c r="N607" s="1"/>
      <c r="O607" s="1"/>
      <c r="P607" s="7"/>
    </row>
    <row r="608" spans="2:16" s="34" customFormat="1" ht="16.5" x14ac:dyDescent="0.3">
      <c r="B608" s="1"/>
      <c r="C608" s="1"/>
      <c r="D608" s="1"/>
      <c r="E608" s="1"/>
      <c r="F608" s="33"/>
      <c r="G608" s="1"/>
      <c r="H608" s="1"/>
      <c r="I608" s="1"/>
      <c r="J608" s="1"/>
      <c r="K608" s="1"/>
      <c r="L608" s="6"/>
      <c r="M608" s="6"/>
      <c r="N608" s="1"/>
      <c r="O608" s="1"/>
      <c r="P608" s="7"/>
    </row>
    <row r="609" spans="2:16" s="34" customFormat="1" ht="16.5" x14ac:dyDescent="0.3">
      <c r="B609" s="1"/>
      <c r="C609" s="1"/>
      <c r="D609" s="1"/>
      <c r="E609" s="1"/>
      <c r="F609" s="33"/>
      <c r="G609" s="1"/>
      <c r="H609" s="1"/>
      <c r="I609" s="1"/>
      <c r="J609" s="1"/>
      <c r="K609" s="1"/>
      <c r="L609" s="6"/>
      <c r="M609" s="6"/>
      <c r="N609" s="1"/>
      <c r="O609" s="1"/>
      <c r="P609" s="7"/>
    </row>
    <row r="610" spans="2:16" s="34" customFormat="1" ht="16.5" x14ac:dyDescent="0.3">
      <c r="B610" s="1"/>
      <c r="C610" s="1"/>
      <c r="D610" s="1"/>
      <c r="E610" s="1"/>
      <c r="F610" s="33"/>
      <c r="G610" s="1"/>
      <c r="H610" s="1"/>
      <c r="I610" s="1"/>
      <c r="J610" s="1"/>
      <c r="K610" s="1"/>
      <c r="L610" s="6"/>
      <c r="M610" s="6"/>
      <c r="N610" s="1"/>
      <c r="O610" s="1"/>
      <c r="P610" s="7"/>
    </row>
    <row r="611" spans="2:16" s="34" customFormat="1" ht="16.5" x14ac:dyDescent="0.3">
      <c r="B611" s="1"/>
      <c r="C611" s="1"/>
      <c r="D611" s="1"/>
      <c r="E611" s="1"/>
      <c r="F611" s="33"/>
      <c r="G611" s="1"/>
      <c r="H611" s="1"/>
      <c r="I611" s="1"/>
      <c r="J611" s="1"/>
      <c r="K611" s="1"/>
      <c r="L611" s="6"/>
      <c r="M611" s="6"/>
      <c r="N611" s="1"/>
      <c r="O611" s="1"/>
      <c r="P611" s="7"/>
    </row>
    <row r="612" spans="2:16" s="34" customFormat="1" ht="16.5" x14ac:dyDescent="0.3">
      <c r="B612" s="1"/>
      <c r="C612" s="1"/>
      <c r="D612" s="1"/>
      <c r="E612" s="1"/>
      <c r="F612" s="33"/>
      <c r="G612" s="1"/>
      <c r="H612" s="1"/>
      <c r="I612" s="1"/>
      <c r="J612" s="1"/>
      <c r="K612" s="1"/>
      <c r="L612" s="6"/>
      <c r="M612" s="6"/>
      <c r="N612" s="1"/>
      <c r="O612" s="1"/>
      <c r="P612" s="7"/>
    </row>
    <row r="613" spans="2:16" s="34" customFormat="1" ht="16.5" x14ac:dyDescent="0.3">
      <c r="B613" s="1"/>
      <c r="C613" s="1"/>
      <c r="D613" s="1"/>
      <c r="E613" s="1"/>
      <c r="F613" s="33"/>
      <c r="G613" s="1"/>
      <c r="H613" s="1"/>
      <c r="I613" s="1"/>
      <c r="J613" s="1"/>
      <c r="K613" s="1"/>
      <c r="L613" s="6"/>
      <c r="M613" s="6"/>
      <c r="N613" s="1"/>
      <c r="O613" s="1"/>
      <c r="P613" s="7"/>
    </row>
    <row r="614" spans="2:16" s="34" customFormat="1" ht="16.5" x14ac:dyDescent="0.3">
      <c r="B614" s="1"/>
      <c r="C614" s="1"/>
      <c r="D614" s="1"/>
      <c r="E614" s="1"/>
      <c r="F614" s="33"/>
      <c r="G614" s="1"/>
      <c r="H614" s="1"/>
      <c r="I614" s="1"/>
      <c r="J614" s="1"/>
      <c r="K614" s="1"/>
      <c r="L614" s="6"/>
      <c r="M614" s="6"/>
      <c r="N614" s="1"/>
      <c r="O614" s="1"/>
      <c r="P614" s="7"/>
    </row>
    <row r="615" spans="2:16" s="34" customFormat="1" ht="16.5" x14ac:dyDescent="0.3">
      <c r="B615" s="1"/>
      <c r="C615" s="1"/>
      <c r="D615" s="1"/>
      <c r="E615" s="1"/>
      <c r="F615" s="33"/>
      <c r="G615" s="1"/>
      <c r="H615" s="1"/>
      <c r="I615" s="1"/>
      <c r="J615" s="1"/>
      <c r="K615" s="1"/>
      <c r="L615" s="6"/>
      <c r="M615" s="6"/>
      <c r="N615" s="1"/>
      <c r="O615" s="1"/>
      <c r="P615" s="7"/>
    </row>
    <row r="616" spans="2:16" s="34" customFormat="1" ht="16.5" x14ac:dyDescent="0.3">
      <c r="B616" s="1"/>
      <c r="C616" s="1"/>
      <c r="D616" s="1"/>
      <c r="E616" s="1"/>
      <c r="F616" s="33"/>
      <c r="G616" s="1"/>
      <c r="H616" s="1"/>
      <c r="I616" s="1"/>
      <c r="J616" s="1"/>
      <c r="K616" s="1"/>
      <c r="L616" s="6"/>
      <c r="M616" s="6"/>
      <c r="N616" s="1"/>
      <c r="O616" s="1"/>
      <c r="P616" s="7"/>
    </row>
    <row r="617" spans="2:16" s="34" customFormat="1" ht="16.5" x14ac:dyDescent="0.3">
      <c r="B617" s="1"/>
      <c r="C617" s="1"/>
      <c r="D617" s="1"/>
      <c r="E617" s="1"/>
      <c r="F617" s="33"/>
      <c r="G617" s="1"/>
      <c r="H617" s="1"/>
      <c r="I617" s="1"/>
      <c r="J617" s="1"/>
      <c r="K617" s="1"/>
      <c r="L617" s="6"/>
      <c r="M617" s="6"/>
      <c r="N617" s="1"/>
      <c r="O617" s="1"/>
      <c r="P617" s="7"/>
    </row>
    <row r="618" spans="2:16" s="34" customFormat="1" ht="16.5" x14ac:dyDescent="0.3">
      <c r="B618" s="1"/>
      <c r="C618" s="1"/>
      <c r="D618" s="1"/>
      <c r="E618" s="1"/>
      <c r="F618" s="33"/>
      <c r="G618" s="1"/>
      <c r="H618" s="1"/>
      <c r="I618" s="1"/>
      <c r="J618" s="1"/>
      <c r="K618" s="1"/>
      <c r="L618" s="6"/>
      <c r="M618" s="6"/>
      <c r="N618" s="1"/>
      <c r="O618" s="1"/>
      <c r="P618" s="7"/>
    </row>
    <row r="619" spans="2:16" s="34" customFormat="1" ht="16.5" x14ac:dyDescent="0.3">
      <c r="B619" s="1"/>
      <c r="C619" s="1"/>
      <c r="D619" s="1"/>
      <c r="E619" s="1"/>
      <c r="F619" s="33"/>
      <c r="G619" s="1"/>
      <c r="H619" s="1"/>
      <c r="I619" s="1"/>
      <c r="J619" s="1"/>
      <c r="K619" s="1"/>
      <c r="L619" s="6"/>
      <c r="M619" s="6"/>
      <c r="N619" s="1"/>
      <c r="O619" s="1"/>
      <c r="P619" s="7"/>
    </row>
    <row r="620" spans="2:16" s="34" customFormat="1" ht="16.5" x14ac:dyDescent="0.3">
      <c r="B620" s="1"/>
      <c r="C620" s="1"/>
      <c r="D620" s="1"/>
      <c r="E620" s="1"/>
      <c r="F620" s="33"/>
      <c r="G620" s="1"/>
      <c r="H620" s="1"/>
      <c r="I620" s="1"/>
      <c r="J620" s="1"/>
      <c r="K620" s="1"/>
      <c r="L620" s="6"/>
      <c r="M620" s="6"/>
      <c r="N620" s="1"/>
      <c r="O620" s="1"/>
      <c r="P620" s="7"/>
    </row>
    <row r="621" spans="2:16" s="34" customFormat="1" ht="16.5" x14ac:dyDescent="0.3">
      <c r="B621" s="1"/>
      <c r="C621" s="1"/>
      <c r="D621" s="1"/>
      <c r="E621" s="1"/>
      <c r="F621" s="33"/>
      <c r="G621" s="1"/>
      <c r="H621" s="1"/>
      <c r="I621" s="1"/>
      <c r="J621" s="1"/>
      <c r="K621" s="1"/>
      <c r="L621" s="6"/>
      <c r="M621" s="6"/>
      <c r="N621" s="1"/>
      <c r="O621" s="1"/>
      <c r="P621" s="7"/>
    </row>
    <row r="622" spans="2:16" s="34" customFormat="1" ht="16.5" x14ac:dyDescent="0.3">
      <c r="B622" s="1"/>
      <c r="C622" s="1"/>
      <c r="D622" s="1"/>
      <c r="E622" s="1"/>
      <c r="F622" s="33"/>
      <c r="G622" s="1"/>
      <c r="H622" s="1"/>
      <c r="I622" s="1"/>
      <c r="J622" s="1"/>
      <c r="K622" s="1"/>
      <c r="L622" s="6"/>
      <c r="M622" s="6"/>
      <c r="N622" s="1"/>
      <c r="O622" s="1"/>
      <c r="P622" s="7"/>
    </row>
    <row r="623" spans="2:16" s="34" customFormat="1" ht="16.5" x14ac:dyDescent="0.3">
      <c r="B623" s="1"/>
      <c r="C623" s="1"/>
      <c r="D623" s="1"/>
      <c r="E623" s="1"/>
      <c r="F623" s="33"/>
      <c r="G623" s="1"/>
      <c r="H623" s="1"/>
      <c r="I623" s="1"/>
      <c r="J623" s="1"/>
      <c r="K623" s="1"/>
      <c r="L623" s="6"/>
      <c r="M623" s="6"/>
      <c r="N623" s="1"/>
      <c r="O623" s="1"/>
      <c r="P623" s="7"/>
    </row>
    <row r="624" spans="2:16" s="34" customFormat="1" ht="16.5" x14ac:dyDescent="0.3">
      <c r="B624" s="1"/>
      <c r="C624" s="1"/>
      <c r="D624" s="1"/>
      <c r="E624" s="1"/>
      <c r="F624" s="33"/>
      <c r="G624" s="1"/>
      <c r="H624" s="1"/>
      <c r="I624" s="1"/>
      <c r="J624" s="1"/>
      <c r="K624" s="1"/>
      <c r="L624" s="6"/>
      <c r="M624" s="6"/>
      <c r="N624" s="1"/>
      <c r="O624" s="1"/>
      <c r="P624" s="7"/>
    </row>
    <row r="625" spans="2:16" s="34" customFormat="1" ht="16.5" x14ac:dyDescent="0.3">
      <c r="B625" s="1"/>
      <c r="C625" s="1"/>
      <c r="D625" s="1"/>
      <c r="E625" s="1"/>
      <c r="F625" s="33"/>
      <c r="G625" s="1"/>
      <c r="H625" s="1"/>
      <c r="I625" s="1"/>
      <c r="J625" s="1"/>
      <c r="K625" s="1"/>
      <c r="L625" s="6"/>
      <c r="M625" s="6"/>
      <c r="N625" s="1"/>
      <c r="O625" s="1"/>
      <c r="P625" s="7"/>
    </row>
    <row r="626" spans="2:16" s="34" customFormat="1" ht="16.5" x14ac:dyDescent="0.3">
      <c r="B626" s="1"/>
      <c r="C626" s="1"/>
      <c r="D626" s="1"/>
      <c r="E626" s="1"/>
      <c r="F626" s="33"/>
      <c r="G626" s="1"/>
      <c r="H626" s="1"/>
      <c r="I626" s="1"/>
      <c r="J626" s="1"/>
      <c r="K626" s="1"/>
      <c r="L626" s="6"/>
      <c r="M626" s="6"/>
      <c r="N626" s="1"/>
      <c r="O626" s="1"/>
      <c r="P626" s="7"/>
    </row>
    <row r="627" spans="2:16" s="34" customFormat="1" ht="16.5" x14ac:dyDescent="0.3">
      <c r="B627" s="1"/>
      <c r="C627" s="1"/>
      <c r="D627" s="1"/>
      <c r="E627" s="1"/>
      <c r="F627" s="33"/>
      <c r="G627" s="1"/>
      <c r="H627" s="1"/>
      <c r="I627" s="1"/>
      <c r="J627" s="1"/>
      <c r="K627" s="1"/>
      <c r="L627" s="6"/>
      <c r="M627" s="6"/>
      <c r="N627" s="1"/>
      <c r="O627" s="1"/>
      <c r="P627" s="7"/>
    </row>
    <row r="628" spans="2:16" s="34" customFormat="1" ht="16.5" x14ac:dyDescent="0.3">
      <c r="B628" s="1"/>
      <c r="C628" s="1"/>
      <c r="D628" s="1"/>
      <c r="E628" s="1"/>
      <c r="F628" s="33"/>
      <c r="G628" s="1"/>
      <c r="H628" s="1"/>
      <c r="I628" s="1"/>
      <c r="J628" s="1"/>
      <c r="K628" s="1"/>
      <c r="L628" s="6"/>
      <c r="M628" s="6"/>
      <c r="N628" s="1"/>
      <c r="O628" s="1"/>
      <c r="P628" s="7"/>
    </row>
    <row r="629" spans="2:16" s="34" customFormat="1" ht="16.5" x14ac:dyDescent="0.3">
      <c r="B629" s="1"/>
      <c r="C629" s="1"/>
      <c r="D629" s="1"/>
      <c r="E629" s="1"/>
      <c r="F629" s="33"/>
      <c r="G629" s="1"/>
      <c r="H629" s="1"/>
      <c r="I629" s="1"/>
      <c r="J629" s="1"/>
      <c r="K629" s="1"/>
      <c r="L629" s="6"/>
      <c r="M629" s="6"/>
      <c r="N629" s="1"/>
      <c r="O629" s="1"/>
      <c r="P629" s="7"/>
    </row>
    <row r="630" spans="2:16" s="34" customFormat="1" ht="16.5" x14ac:dyDescent="0.3">
      <c r="B630" s="1"/>
      <c r="C630" s="1"/>
      <c r="D630" s="1"/>
      <c r="E630" s="1"/>
      <c r="F630" s="33"/>
      <c r="G630" s="1"/>
      <c r="H630" s="1"/>
      <c r="I630" s="1"/>
      <c r="J630" s="1"/>
      <c r="K630" s="1"/>
      <c r="L630" s="6"/>
      <c r="M630" s="6"/>
      <c r="N630" s="1"/>
      <c r="O630" s="1"/>
      <c r="P630" s="7"/>
    </row>
    <row r="631" spans="2:16" s="34" customFormat="1" ht="16.5" x14ac:dyDescent="0.3">
      <c r="B631" s="1"/>
      <c r="C631" s="1"/>
      <c r="D631" s="1"/>
      <c r="E631" s="1"/>
      <c r="F631" s="33"/>
      <c r="G631" s="1"/>
      <c r="H631" s="1"/>
      <c r="I631" s="1"/>
      <c r="J631" s="1"/>
      <c r="K631" s="1"/>
      <c r="L631" s="6"/>
      <c r="M631" s="6"/>
      <c r="N631" s="1"/>
      <c r="O631" s="1"/>
      <c r="P631" s="7"/>
    </row>
    <row r="632" spans="2:16" s="34" customFormat="1" ht="16.5" x14ac:dyDescent="0.3">
      <c r="B632" s="1"/>
      <c r="C632" s="1"/>
      <c r="D632" s="1"/>
      <c r="E632" s="1"/>
      <c r="F632" s="33"/>
      <c r="G632" s="1"/>
      <c r="H632" s="1"/>
      <c r="I632" s="1"/>
      <c r="J632" s="1"/>
      <c r="K632" s="1"/>
      <c r="L632" s="6"/>
      <c r="M632" s="6"/>
      <c r="N632" s="1"/>
      <c r="O632" s="1"/>
      <c r="P632" s="7"/>
    </row>
    <row r="633" spans="2:16" s="34" customFormat="1" ht="16.5" x14ac:dyDescent="0.3">
      <c r="B633" s="1"/>
      <c r="C633" s="1"/>
      <c r="D633" s="1"/>
      <c r="E633" s="1"/>
      <c r="F633" s="33"/>
      <c r="G633" s="1"/>
      <c r="H633" s="1"/>
      <c r="I633" s="1"/>
      <c r="J633" s="1"/>
      <c r="K633" s="1"/>
      <c r="L633" s="6"/>
      <c r="M633" s="6"/>
      <c r="N633" s="1"/>
      <c r="O633" s="1"/>
      <c r="P633" s="7"/>
    </row>
    <row r="634" spans="2:16" s="34" customFormat="1" ht="16.5" x14ac:dyDescent="0.3">
      <c r="B634" s="1"/>
      <c r="C634" s="1"/>
      <c r="D634" s="1"/>
      <c r="E634" s="1"/>
      <c r="F634" s="33"/>
      <c r="G634" s="1"/>
      <c r="H634" s="1"/>
      <c r="I634" s="1"/>
      <c r="J634" s="1"/>
      <c r="K634" s="1"/>
      <c r="L634" s="6"/>
      <c r="M634" s="6"/>
      <c r="N634" s="1"/>
      <c r="O634" s="1"/>
      <c r="P634" s="7"/>
    </row>
    <row r="635" spans="2:16" s="34" customFormat="1" ht="16.5" x14ac:dyDescent="0.3">
      <c r="B635" s="1"/>
      <c r="C635" s="1"/>
      <c r="D635" s="1"/>
      <c r="E635" s="1"/>
      <c r="F635" s="33"/>
      <c r="G635" s="1"/>
      <c r="H635" s="1"/>
      <c r="I635" s="1"/>
      <c r="J635" s="1"/>
      <c r="K635" s="1"/>
      <c r="L635" s="6"/>
      <c r="M635" s="6"/>
      <c r="N635" s="1"/>
      <c r="O635" s="1"/>
      <c r="P635" s="7"/>
    </row>
    <row r="636" spans="2:16" s="34" customFormat="1" ht="16.5" x14ac:dyDescent="0.3">
      <c r="B636" s="1"/>
      <c r="C636" s="1"/>
      <c r="D636" s="1"/>
      <c r="E636" s="1"/>
      <c r="F636" s="33"/>
      <c r="G636" s="1"/>
      <c r="H636" s="1"/>
      <c r="I636" s="1"/>
      <c r="J636" s="1"/>
      <c r="K636" s="1"/>
      <c r="L636" s="6"/>
      <c r="M636" s="6"/>
      <c r="N636" s="1"/>
      <c r="O636" s="1"/>
      <c r="P636" s="7"/>
    </row>
    <row r="637" spans="2:16" s="34" customFormat="1" ht="16.5" x14ac:dyDescent="0.3">
      <c r="B637" s="1"/>
      <c r="C637" s="1"/>
      <c r="D637" s="1"/>
      <c r="E637" s="1"/>
      <c r="F637" s="33"/>
      <c r="G637" s="1"/>
      <c r="H637" s="1"/>
      <c r="I637" s="1"/>
      <c r="J637" s="1"/>
      <c r="K637" s="1"/>
      <c r="L637" s="6"/>
      <c r="M637" s="6"/>
      <c r="N637" s="1"/>
      <c r="O637" s="1"/>
      <c r="P637" s="7"/>
    </row>
    <row r="638" spans="2:16" s="34" customFormat="1" ht="16.5" x14ac:dyDescent="0.3">
      <c r="B638" s="1"/>
      <c r="C638" s="1"/>
      <c r="D638" s="1"/>
      <c r="E638" s="1"/>
      <c r="F638" s="33"/>
      <c r="G638" s="1"/>
      <c r="H638" s="1"/>
      <c r="I638" s="1"/>
      <c r="J638" s="1"/>
      <c r="K638" s="1"/>
      <c r="L638" s="6"/>
      <c r="M638" s="6"/>
      <c r="N638" s="1"/>
      <c r="O638" s="1"/>
      <c r="P638" s="7"/>
    </row>
    <row r="639" spans="2:16" s="34" customFormat="1" ht="16.5" x14ac:dyDescent="0.3">
      <c r="B639" s="1"/>
      <c r="C639" s="1"/>
      <c r="D639" s="1"/>
      <c r="E639" s="1"/>
      <c r="F639" s="33"/>
      <c r="G639" s="1"/>
      <c r="H639" s="1"/>
      <c r="I639" s="1"/>
      <c r="J639" s="1"/>
      <c r="K639" s="1"/>
      <c r="L639" s="6"/>
      <c r="M639" s="6"/>
      <c r="N639" s="1"/>
      <c r="O639" s="1"/>
      <c r="P639" s="7"/>
    </row>
    <row r="640" spans="2:16" s="34" customFormat="1" ht="16.5" x14ac:dyDescent="0.3">
      <c r="B640" s="1"/>
      <c r="C640" s="1"/>
      <c r="D640" s="1"/>
      <c r="E640" s="1"/>
      <c r="F640" s="33"/>
      <c r="G640" s="1"/>
      <c r="H640" s="1"/>
      <c r="I640" s="1"/>
      <c r="J640" s="1"/>
      <c r="K640" s="1"/>
      <c r="L640" s="6"/>
      <c r="M640" s="6"/>
      <c r="N640" s="1"/>
      <c r="O640" s="1"/>
      <c r="P640" s="7"/>
    </row>
    <row r="641" spans="2:16" s="34" customFormat="1" ht="16.5" x14ac:dyDescent="0.3">
      <c r="B641" s="1"/>
      <c r="C641" s="1"/>
      <c r="D641" s="1"/>
      <c r="E641" s="1"/>
      <c r="F641" s="33"/>
      <c r="G641" s="1"/>
      <c r="H641" s="1"/>
      <c r="I641" s="1"/>
      <c r="J641" s="1"/>
      <c r="K641" s="1"/>
      <c r="L641" s="6"/>
      <c r="M641" s="6"/>
      <c r="N641" s="1"/>
      <c r="O641" s="1"/>
      <c r="P641" s="7"/>
    </row>
    <row r="642" spans="2:16" s="34" customFormat="1" ht="16.5" x14ac:dyDescent="0.3">
      <c r="B642" s="1"/>
      <c r="C642" s="1"/>
      <c r="D642" s="1"/>
      <c r="E642" s="1"/>
      <c r="F642" s="33"/>
      <c r="G642" s="1"/>
      <c r="H642" s="1"/>
      <c r="I642" s="1"/>
      <c r="J642" s="1"/>
      <c r="K642" s="1"/>
      <c r="L642" s="6"/>
      <c r="M642" s="6"/>
      <c r="N642" s="1"/>
      <c r="O642" s="1"/>
      <c r="P642" s="7"/>
    </row>
    <row r="643" spans="2:16" s="34" customFormat="1" ht="16.5" x14ac:dyDescent="0.3">
      <c r="B643" s="1"/>
      <c r="C643" s="1"/>
      <c r="D643" s="1"/>
      <c r="E643" s="1"/>
      <c r="F643" s="33"/>
      <c r="G643" s="1"/>
      <c r="H643" s="1"/>
      <c r="I643" s="1"/>
      <c r="J643" s="1"/>
      <c r="K643" s="1"/>
      <c r="L643" s="6"/>
      <c r="M643" s="6"/>
      <c r="N643" s="1"/>
      <c r="O643" s="1"/>
      <c r="P643" s="7"/>
    </row>
    <row r="644" spans="2:16" s="34" customFormat="1" ht="16.5" x14ac:dyDescent="0.3">
      <c r="B644" s="1"/>
      <c r="C644" s="1"/>
      <c r="D644" s="1"/>
      <c r="E644" s="1"/>
      <c r="F644" s="33"/>
      <c r="G644" s="1"/>
      <c r="H644" s="1"/>
      <c r="I644" s="1"/>
      <c r="J644" s="1"/>
      <c r="K644" s="1"/>
      <c r="L644" s="6"/>
      <c r="M644" s="6"/>
      <c r="N644" s="1"/>
      <c r="O644" s="1"/>
      <c r="P644" s="7"/>
    </row>
    <row r="645" spans="2:16" s="34" customFormat="1" ht="16.5" x14ac:dyDescent="0.3">
      <c r="B645" s="1"/>
      <c r="C645" s="1"/>
      <c r="D645" s="1"/>
      <c r="E645" s="1"/>
      <c r="F645" s="33"/>
      <c r="G645" s="1"/>
      <c r="H645" s="1"/>
      <c r="I645" s="1"/>
      <c r="J645" s="1"/>
      <c r="K645" s="1"/>
      <c r="L645" s="6"/>
      <c r="M645" s="6"/>
      <c r="N645" s="1"/>
      <c r="O645" s="1"/>
      <c r="P645" s="7"/>
    </row>
    <row r="646" spans="2:16" s="34" customFormat="1" ht="16.5" x14ac:dyDescent="0.3">
      <c r="B646" s="1"/>
      <c r="C646" s="1"/>
      <c r="D646" s="1"/>
      <c r="E646" s="1"/>
      <c r="F646" s="33"/>
      <c r="G646" s="1"/>
      <c r="H646" s="1"/>
      <c r="I646" s="1"/>
      <c r="J646" s="1"/>
      <c r="K646" s="1"/>
      <c r="L646" s="6"/>
      <c r="M646" s="6"/>
      <c r="N646" s="1"/>
      <c r="O646" s="1"/>
      <c r="P646" s="7"/>
    </row>
    <row r="647" spans="2:16" s="34" customFormat="1" ht="16.5" x14ac:dyDescent="0.3">
      <c r="B647" s="1"/>
      <c r="C647" s="1"/>
      <c r="D647" s="1"/>
      <c r="E647" s="1"/>
      <c r="F647" s="33"/>
      <c r="G647" s="1"/>
      <c r="H647" s="1"/>
      <c r="I647" s="1"/>
      <c r="J647" s="1"/>
      <c r="K647" s="1"/>
      <c r="L647" s="6"/>
      <c r="M647" s="6"/>
      <c r="N647" s="1"/>
      <c r="O647" s="1"/>
      <c r="P647" s="7"/>
    </row>
    <row r="648" spans="2:16" s="34" customFormat="1" ht="16.5" x14ac:dyDescent="0.3">
      <c r="B648" s="1"/>
      <c r="C648" s="1"/>
      <c r="D648" s="1"/>
      <c r="E648" s="1"/>
      <c r="F648" s="33"/>
      <c r="G648" s="1"/>
      <c r="H648" s="1"/>
      <c r="I648" s="1"/>
      <c r="J648" s="1"/>
      <c r="K648" s="1"/>
      <c r="L648" s="6"/>
      <c r="M648" s="6"/>
      <c r="N648" s="1"/>
      <c r="O648" s="1"/>
      <c r="P648" s="7"/>
    </row>
    <row r="649" spans="2:16" s="34" customFormat="1" ht="16.5" x14ac:dyDescent="0.3">
      <c r="B649" s="1"/>
      <c r="C649" s="1"/>
      <c r="D649" s="1"/>
      <c r="E649" s="1"/>
      <c r="F649" s="33"/>
      <c r="G649" s="1"/>
      <c r="H649" s="1"/>
      <c r="I649" s="1"/>
      <c r="J649" s="1"/>
      <c r="K649" s="1"/>
      <c r="L649" s="6"/>
      <c r="M649" s="6"/>
      <c r="N649" s="1"/>
      <c r="O649" s="1"/>
      <c r="P649" s="7"/>
    </row>
    <row r="650" spans="2:16" s="34" customFormat="1" ht="16.5" x14ac:dyDescent="0.3">
      <c r="B650" s="1"/>
      <c r="C650" s="1"/>
      <c r="D650" s="1"/>
      <c r="E650" s="1"/>
      <c r="F650" s="33"/>
      <c r="G650" s="1"/>
      <c r="H650" s="1"/>
      <c r="I650" s="1"/>
      <c r="J650" s="1"/>
      <c r="K650" s="1"/>
      <c r="L650" s="6"/>
      <c r="M650" s="6"/>
      <c r="N650" s="1"/>
      <c r="O650" s="1"/>
      <c r="P650" s="7"/>
    </row>
    <row r="651" spans="2:16" s="34" customFormat="1" ht="16.5" x14ac:dyDescent="0.3">
      <c r="B651" s="1"/>
      <c r="C651" s="1"/>
      <c r="D651" s="1"/>
      <c r="E651" s="1"/>
      <c r="F651" s="33"/>
      <c r="G651" s="1"/>
      <c r="H651" s="1"/>
      <c r="I651" s="1"/>
      <c r="J651" s="1"/>
      <c r="K651" s="1"/>
      <c r="L651" s="6"/>
      <c r="M651" s="6"/>
      <c r="N651" s="1"/>
      <c r="O651" s="1"/>
      <c r="P651" s="7"/>
    </row>
    <row r="652" spans="2:16" s="34" customFormat="1" ht="16.5" x14ac:dyDescent="0.3">
      <c r="B652" s="1"/>
      <c r="C652" s="1"/>
      <c r="D652" s="1"/>
      <c r="E652" s="1"/>
      <c r="F652" s="33"/>
      <c r="G652" s="1"/>
      <c r="H652" s="1"/>
      <c r="I652" s="1"/>
      <c r="J652" s="1"/>
      <c r="K652" s="1"/>
      <c r="L652" s="6"/>
      <c r="M652" s="6"/>
      <c r="N652" s="1"/>
      <c r="O652" s="1"/>
      <c r="P652" s="7"/>
    </row>
    <row r="653" spans="2:16" s="34" customFormat="1" ht="16.5" x14ac:dyDescent="0.3">
      <c r="B653" s="1"/>
      <c r="C653" s="1"/>
      <c r="D653" s="1"/>
      <c r="E653" s="1"/>
      <c r="F653" s="33"/>
      <c r="G653" s="1"/>
      <c r="H653" s="1"/>
      <c r="I653" s="1"/>
      <c r="J653" s="1"/>
      <c r="K653" s="1"/>
      <c r="L653" s="6"/>
      <c r="M653" s="6"/>
      <c r="N653" s="1"/>
      <c r="O653" s="1"/>
      <c r="P653" s="7"/>
    </row>
    <row r="654" spans="2:16" s="34" customFormat="1" ht="16.5" x14ac:dyDescent="0.3">
      <c r="B654" s="1"/>
      <c r="C654" s="1"/>
      <c r="D654" s="1"/>
      <c r="E654" s="1"/>
      <c r="F654" s="33"/>
      <c r="G654" s="1"/>
      <c r="H654" s="1"/>
      <c r="I654" s="1"/>
      <c r="J654" s="1"/>
      <c r="K654" s="1"/>
      <c r="L654" s="6"/>
      <c r="M654" s="6"/>
      <c r="N654" s="1"/>
      <c r="O654" s="1"/>
      <c r="P654" s="7"/>
    </row>
    <row r="655" spans="2:16" s="34" customFormat="1" ht="16.5" x14ac:dyDescent="0.3">
      <c r="B655" s="1"/>
      <c r="C655" s="1"/>
      <c r="D655" s="1"/>
      <c r="E655" s="1"/>
      <c r="F655" s="33"/>
      <c r="G655" s="1"/>
      <c r="H655" s="1"/>
      <c r="I655" s="1"/>
      <c r="J655" s="1"/>
      <c r="K655" s="1"/>
      <c r="L655" s="6"/>
      <c r="M655" s="6"/>
      <c r="N655" s="1"/>
      <c r="O655" s="1"/>
      <c r="P655" s="7"/>
    </row>
    <row r="656" spans="2:16" s="34" customFormat="1" ht="16.5" x14ac:dyDescent="0.3">
      <c r="B656" s="1"/>
      <c r="C656" s="1"/>
      <c r="D656" s="1"/>
      <c r="E656" s="1"/>
      <c r="F656" s="33"/>
      <c r="G656" s="1"/>
      <c r="H656" s="1"/>
      <c r="I656" s="1"/>
      <c r="J656" s="1"/>
      <c r="K656" s="1"/>
      <c r="L656" s="6"/>
      <c r="M656" s="6"/>
      <c r="N656" s="1"/>
      <c r="O656" s="1"/>
      <c r="P656" s="7"/>
    </row>
    <row r="657" spans="2:16" s="34" customFormat="1" ht="16.5" x14ac:dyDescent="0.3">
      <c r="B657" s="1"/>
      <c r="C657" s="1"/>
      <c r="D657" s="1"/>
      <c r="E657" s="1"/>
      <c r="F657" s="33"/>
      <c r="G657" s="1"/>
      <c r="H657" s="1"/>
      <c r="I657" s="1"/>
      <c r="J657" s="1"/>
      <c r="K657" s="1"/>
      <c r="L657" s="6"/>
      <c r="M657" s="6"/>
      <c r="N657" s="1"/>
      <c r="O657" s="1"/>
      <c r="P657" s="7"/>
    </row>
    <row r="658" spans="2:16" s="34" customFormat="1" ht="16.5" x14ac:dyDescent="0.3">
      <c r="B658" s="1"/>
      <c r="C658" s="1"/>
      <c r="D658" s="1"/>
      <c r="E658" s="1"/>
      <c r="F658" s="33"/>
      <c r="G658" s="1"/>
      <c r="H658" s="1"/>
      <c r="I658" s="1"/>
      <c r="J658" s="1"/>
      <c r="K658" s="1"/>
      <c r="L658" s="6"/>
      <c r="M658" s="6"/>
      <c r="N658" s="1"/>
      <c r="O658" s="1"/>
      <c r="P658" s="7"/>
    </row>
    <row r="659" spans="2:16" s="34" customFormat="1" ht="16.5" x14ac:dyDescent="0.3">
      <c r="B659" s="1"/>
      <c r="C659" s="1"/>
      <c r="D659" s="1"/>
      <c r="E659" s="1"/>
      <c r="F659" s="33"/>
      <c r="G659" s="1"/>
      <c r="H659" s="1"/>
      <c r="I659" s="1"/>
      <c r="J659" s="1"/>
      <c r="K659" s="1"/>
      <c r="L659" s="6"/>
      <c r="M659" s="6"/>
      <c r="N659" s="1"/>
      <c r="O659" s="1"/>
      <c r="P659" s="7"/>
    </row>
    <row r="660" spans="2:16" s="34" customFormat="1" ht="16.5" x14ac:dyDescent="0.3">
      <c r="B660" s="1"/>
      <c r="C660" s="1"/>
      <c r="D660" s="1"/>
      <c r="E660" s="1"/>
      <c r="F660" s="33"/>
      <c r="G660" s="1"/>
      <c r="H660" s="1"/>
      <c r="I660" s="1"/>
      <c r="J660" s="1"/>
      <c r="K660" s="1"/>
      <c r="L660" s="6"/>
      <c r="M660" s="6"/>
      <c r="N660" s="1"/>
      <c r="O660" s="1"/>
      <c r="P660" s="7"/>
    </row>
    <row r="661" spans="2:16" s="34" customFormat="1" ht="16.5" x14ac:dyDescent="0.3">
      <c r="B661" s="1"/>
      <c r="C661" s="1"/>
      <c r="D661" s="1"/>
      <c r="E661" s="1"/>
      <c r="F661" s="33"/>
      <c r="G661" s="1"/>
      <c r="H661" s="1"/>
      <c r="I661" s="1"/>
      <c r="J661" s="1"/>
      <c r="K661" s="1"/>
      <c r="L661" s="6"/>
      <c r="M661" s="6"/>
      <c r="N661" s="1"/>
      <c r="O661" s="1"/>
      <c r="P661" s="7"/>
    </row>
    <row r="662" spans="2:16" s="34" customFormat="1" ht="16.5" x14ac:dyDescent="0.3">
      <c r="B662" s="1"/>
      <c r="C662" s="1"/>
      <c r="D662" s="1"/>
      <c r="E662" s="1"/>
      <c r="F662" s="33"/>
      <c r="G662" s="1"/>
      <c r="H662" s="1"/>
      <c r="I662" s="1"/>
      <c r="J662" s="1"/>
      <c r="K662" s="1"/>
      <c r="L662" s="6"/>
      <c r="M662" s="6"/>
      <c r="N662" s="1"/>
      <c r="O662" s="1"/>
      <c r="P662" s="7"/>
    </row>
    <row r="663" spans="2:16" s="34" customFormat="1" ht="16.5" x14ac:dyDescent="0.3">
      <c r="B663" s="1"/>
      <c r="C663" s="1"/>
      <c r="D663" s="1"/>
      <c r="E663" s="1"/>
      <c r="F663" s="33"/>
      <c r="G663" s="1"/>
      <c r="H663" s="1"/>
      <c r="I663" s="1"/>
      <c r="J663" s="1"/>
      <c r="K663" s="1"/>
      <c r="L663" s="6"/>
      <c r="M663" s="6"/>
      <c r="N663" s="1"/>
      <c r="O663" s="1"/>
      <c r="P663" s="7"/>
    </row>
    <row r="664" spans="2:16" s="34" customFormat="1" ht="16.5" x14ac:dyDescent="0.3">
      <c r="B664" s="1"/>
      <c r="C664" s="1"/>
      <c r="D664" s="1"/>
      <c r="E664" s="1"/>
      <c r="F664" s="33"/>
      <c r="G664" s="1"/>
      <c r="H664" s="1"/>
      <c r="I664" s="1"/>
      <c r="J664" s="1"/>
      <c r="K664" s="1"/>
      <c r="L664" s="6"/>
      <c r="M664" s="6"/>
      <c r="N664" s="1"/>
      <c r="O664" s="1"/>
      <c r="P664" s="7"/>
    </row>
    <row r="665" spans="2:16" s="34" customFormat="1" ht="16.5" x14ac:dyDescent="0.3">
      <c r="B665" s="1"/>
      <c r="C665" s="1"/>
      <c r="D665" s="1"/>
      <c r="E665" s="1"/>
      <c r="F665" s="33"/>
      <c r="G665" s="1"/>
      <c r="H665" s="1"/>
      <c r="I665" s="1"/>
      <c r="J665" s="1"/>
      <c r="K665" s="1"/>
      <c r="L665" s="6"/>
      <c r="M665" s="6"/>
      <c r="N665" s="1"/>
      <c r="O665" s="1"/>
      <c r="P665" s="7"/>
    </row>
    <row r="666" spans="2:16" s="34" customFormat="1" ht="16.5" x14ac:dyDescent="0.3">
      <c r="B666" s="1"/>
      <c r="C666" s="1"/>
      <c r="D666" s="1"/>
      <c r="E666" s="1"/>
      <c r="F666" s="33"/>
      <c r="G666" s="1"/>
      <c r="H666" s="1"/>
      <c r="I666" s="1"/>
      <c r="J666" s="1"/>
      <c r="K666" s="1"/>
      <c r="L666" s="6"/>
      <c r="M666" s="6"/>
      <c r="N666" s="1"/>
      <c r="O666" s="1"/>
      <c r="P666" s="7"/>
    </row>
    <row r="667" spans="2:16" s="34" customFormat="1" ht="16.5" x14ac:dyDescent="0.3">
      <c r="B667" s="1"/>
      <c r="C667" s="1"/>
      <c r="D667" s="1"/>
      <c r="E667" s="1"/>
      <c r="F667" s="33"/>
      <c r="G667" s="1"/>
      <c r="H667" s="1"/>
      <c r="I667" s="1"/>
      <c r="J667" s="1"/>
      <c r="K667" s="1"/>
      <c r="L667" s="6"/>
      <c r="M667" s="6"/>
      <c r="N667" s="1"/>
      <c r="O667" s="1"/>
      <c r="P667" s="7"/>
    </row>
    <row r="668" spans="2:16" s="34" customFormat="1" ht="16.5" x14ac:dyDescent="0.3">
      <c r="B668" s="1"/>
      <c r="C668" s="1"/>
      <c r="D668" s="1"/>
      <c r="E668" s="1"/>
      <c r="F668" s="33"/>
      <c r="G668" s="1"/>
      <c r="H668" s="1"/>
      <c r="I668" s="1"/>
      <c r="J668" s="1"/>
      <c r="K668" s="1"/>
      <c r="L668" s="6"/>
      <c r="M668" s="6"/>
      <c r="N668" s="1"/>
      <c r="O668" s="1"/>
      <c r="P668" s="7"/>
    </row>
    <row r="669" spans="2:16" s="34" customFormat="1" ht="16.5" x14ac:dyDescent="0.3">
      <c r="B669" s="1"/>
      <c r="C669" s="1"/>
      <c r="D669" s="1"/>
      <c r="E669" s="1"/>
      <c r="F669" s="33"/>
      <c r="G669" s="1"/>
      <c r="H669" s="1"/>
      <c r="I669" s="1"/>
      <c r="J669" s="1"/>
      <c r="K669" s="1"/>
      <c r="L669" s="6"/>
      <c r="M669" s="6"/>
      <c r="N669" s="1"/>
      <c r="O669" s="1"/>
      <c r="P669" s="7"/>
    </row>
    <row r="670" spans="2:16" s="34" customFormat="1" ht="16.5" x14ac:dyDescent="0.3">
      <c r="B670" s="1"/>
      <c r="C670" s="1"/>
      <c r="D670" s="1"/>
      <c r="E670" s="1"/>
      <c r="F670" s="33"/>
      <c r="G670" s="1"/>
      <c r="H670" s="1"/>
      <c r="I670" s="1"/>
      <c r="J670" s="1"/>
      <c r="K670" s="1"/>
      <c r="L670" s="6"/>
      <c r="M670" s="6"/>
      <c r="N670" s="1"/>
      <c r="O670" s="1"/>
      <c r="P670" s="7"/>
    </row>
    <row r="671" spans="2:16" s="34" customFormat="1" ht="16.5" x14ac:dyDescent="0.3">
      <c r="B671" s="1"/>
      <c r="C671" s="1"/>
      <c r="D671" s="1"/>
      <c r="E671" s="1"/>
      <c r="F671" s="33"/>
      <c r="G671" s="1"/>
      <c r="H671" s="1"/>
      <c r="I671" s="1"/>
      <c r="J671" s="1"/>
      <c r="K671" s="1"/>
      <c r="L671" s="6"/>
      <c r="M671" s="6"/>
      <c r="N671" s="1"/>
      <c r="O671" s="1"/>
      <c r="P671" s="7"/>
    </row>
    <row r="672" spans="2:16" s="34" customFormat="1" ht="16.5" x14ac:dyDescent="0.3">
      <c r="B672" s="1"/>
      <c r="C672" s="1"/>
      <c r="D672" s="1"/>
      <c r="E672" s="1"/>
      <c r="F672" s="33"/>
      <c r="G672" s="1"/>
      <c r="H672" s="1"/>
      <c r="I672" s="1"/>
      <c r="J672" s="1"/>
      <c r="K672" s="1"/>
      <c r="L672" s="6"/>
      <c r="M672" s="6"/>
      <c r="N672" s="1"/>
      <c r="O672" s="1"/>
      <c r="P672" s="7"/>
    </row>
    <row r="673" spans="2:16" s="34" customFormat="1" ht="16.5" x14ac:dyDescent="0.3">
      <c r="B673" s="1"/>
      <c r="C673" s="1"/>
      <c r="D673" s="1"/>
      <c r="E673" s="1"/>
      <c r="F673" s="33"/>
      <c r="G673" s="1"/>
      <c r="H673" s="1"/>
      <c r="I673" s="1"/>
      <c r="J673" s="1"/>
      <c r="K673" s="1"/>
      <c r="L673" s="6"/>
      <c r="M673" s="6"/>
      <c r="N673" s="1"/>
      <c r="O673" s="1"/>
      <c r="P673" s="7"/>
    </row>
    <row r="674" spans="2:16" s="34" customFormat="1" ht="16.5" x14ac:dyDescent="0.3">
      <c r="B674" s="1"/>
      <c r="C674" s="1"/>
      <c r="D674" s="1"/>
      <c r="E674" s="1"/>
      <c r="F674" s="33"/>
      <c r="G674" s="1"/>
      <c r="H674" s="1"/>
      <c r="I674" s="1"/>
      <c r="J674" s="1"/>
      <c r="K674" s="1"/>
      <c r="L674" s="6"/>
      <c r="M674" s="6"/>
      <c r="N674" s="1"/>
      <c r="O674" s="1"/>
      <c r="P674" s="7"/>
    </row>
    <row r="675" spans="2:16" s="34" customFormat="1" ht="16.5" x14ac:dyDescent="0.3">
      <c r="B675" s="1"/>
      <c r="C675" s="1"/>
      <c r="D675" s="1"/>
      <c r="E675" s="1"/>
      <c r="F675" s="33"/>
      <c r="G675" s="1"/>
      <c r="H675" s="1"/>
      <c r="I675" s="1"/>
      <c r="J675" s="1"/>
      <c r="K675" s="1"/>
      <c r="L675" s="6"/>
      <c r="M675" s="6"/>
      <c r="N675" s="1"/>
      <c r="O675" s="1"/>
      <c r="P675" s="7"/>
    </row>
    <row r="676" spans="2:16" s="34" customFormat="1" ht="16.5" x14ac:dyDescent="0.3">
      <c r="B676" s="1"/>
      <c r="C676" s="1"/>
      <c r="D676" s="1"/>
      <c r="E676" s="1"/>
      <c r="F676" s="33"/>
      <c r="G676" s="1"/>
      <c r="H676" s="1"/>
      <c r="I676" s="1"/>
      <c r="J676" s="1"/>
      <c r="K676" s="1"/>
      <c r="L676" s="6"/>
      <c r="M676" s="6"/>
      <c r="N676" s="1"/>
      <c r="O676" s="1"/>
      <c r="P676" s="7"/>
    </row>
    <row r="677" spans="2:16" s="34" customFormat="1" ht="16.5" x14ac:dyDescent="0.3">
      <c r="B677" s="1"/>
      <c r="C677" s="1"/>
      <c r="D677" s="1"/>
      <c r="E677" s="1"/>
      <c r="F677" s="33"/>
      <c r="G677" s="1"/>
      <c r="H677" s="1"/>
      <c r="I677" s="1"/>
      <c r="J677" s="1"/>
      <c r="K677" s="1"/>
      <c r="L677" s="6"/>
      <c r="M677" s="6"/>
      <c r="N677" s="1"/>
      <c r="O677" s="1"/>
      <c r="P677" s="7"/>
    </row>
    <row r="678" spans="2:16" s="34" customFormat="1" ht="16.5" x14ac:dyDescent="0.3">
      <c r="B678" s="1"/>
      <c r="C678" s="1"/>
      <c r="D678" s="1"/>
      <c r="E678" s="1"/>
      <c r="F678" s="33"/>
      <c r="G678" s="1"/>
      <c r="H678" s="1"/>
      <c r="I678" s="1"/>
      <c r="J678" s="1"/>
      <c r="K678" s="1"/>
      <c r="L678" s="6"/>
      <c r="M678" s="6"/>
      <c r="N678" s="1"/>
      <c r="O678" s="1"/>
      <c r="P678" s="7"/>
    </row>
    <row r="679" spans="2:16" s="34" customFormat="1" ht="16.5" x14ac:dyDescent="0.3">
      <c r="B679" s="1"/>
      <c r="C679" s="1"/>
      <c r="D679" s="1"/>
      <c r="E679" s="1"/>
      <c r="F679" s="33"/>
      <c r="G679" s="1"/>
      <c r="H679" s="1"/>
      <c r="I679" s="1"/>
      <c r="J679" s="1"/>
      <c r="K679" s="1"/>
      <c r="L679" s="6"/>
      <c r="M679" s="6"/>
      <c r="N679" s="1"/>
      <c r="O679" s="1"/>
      <c r="P679" s="7"/>
    </row>
    <row r="680" spans="2:16" s="34" customFormat="1" ht="16.5" x14ac:dyDescent="0.3">
      <c r="B680" s="1"/>
      <c r="C680" s="1"/>
      <c r="D680" s="1"/>
      <c r="E680" s="1"/>
      <c r="F680" s="33"/>
      <c r="G680" s="1"/>
      <c r="H680" s="1"/>
      <c r="I680" s="1"/>
      <c r="J680" s="1"/>
      <c r="K680" s="1"/>
      <c r="L680" s="6"/>
      <c r="M680" s="6"/>
      <c r="N680" s="1"/>
      <c r="O680" s="1"/>
      <c r="P680" s="7"/>
    </row>
    <row r="681" spans="2:16" s="34" customFormat="1" ht="16.5" x14ac:dyDescent="0.3">
      <c r="B681" s="1"/>
      <c r="C681" s="1"/>
      <c r="D681" s="1"/>
      <c r="E681" s="1"/>
      <c r="F681" s="33"/>
      <c r="G681" s="1"/>
      <c r="H681" s="1"/>
      <c r="I681" s="1"/>
      <c r="J681" s="1"/>
      <c r="K681" s="1"/>
      <c r="L681" s="6"/>
      <c r="M681" s="6"/>
      <c r="N681" s="1"/>
      <c r="O681" s="1"/>
      <c r="P681" s="7"/>
    </row>
    <row r="682" spans="2:16" s="34" customFormat="1" ht="16.5" x14ac:dyDescent="0.3">
      <c r="B682" s="1"/>
      <c r="C682" s="1"/>
      <c r="D682" s="1"/>
      <c r="E682" s="1"/>
      <c r="F682" s="33"/>
      <c r="G682" s="1"/>
      <c r="H682" s="1"/>
      <c r="I682" s="1"/>
      <c r="J682" s="1"/>
      <c r="K682" s="1"/>
      <c r="L682" s="6"/>
      <c r="M682" s="6"/>
      <c r="N682" s="1"/>
      <c r="O682" s="1"/>
      <c r="P682" s="7"/>
    </row>
    <row r="683" spans="2:16" s="34" customFormat="1" ht="16.5" x14ac:dyDescent="0.3">
      <c r="B683" s="1"/>
      <c r="C683" s="1"/>
      <c r="D683" s="1"/>
      <c r="E683" s="1"/>
      <c r="F683" s="33"/>
      <c r="G683" s="1"/>
      <c r="H683" s="1"/>
      <c r="I683" s="1"/>
      <c r="J683" s="1"/>
      <c r="K683" s="1"/>
      <c r="L683" s="6"/>
      <c r="M683" s="6"/>
      <c r="N683" s="1"/>
      <c r="O683" s="1"/>
      <c r="P683" s="7"/>
    </row>
    <row r="684" spans="2:16" s="34" customFormat="1" ht="16.5" x14ac:dyDescent="0.3">
      <c r="B684" s="1"/>
      <c r="C684" s="1"/>
      <c r="D684" s="1"/>
      <c r="E684" s="1"/>
      <c r="F684" s="33"/>
      <c r="G684" s="1"/>
      <c r="H684" s="1"/>
      <c r="I684" s="1"/>
      <c r="J684" s="1"/>
      <c r="K684" s="1"/>
      <c r="L684" s="6"/>
      <c r="M684" s="6"/>
      <c r="N684" s="1"/>
      <c r="O684" s="1"/>
      <c r="P684" s="7"/>
    </row>
    <row r="685" spans="2:16" s="34" customFormat="1" ht="16.5" x14ac:dyDescent="0.3">
      <c r="B685" s="1"/>
      <c r="C685" s="1"/>
      <c r="D685" s="1"/>
      <c r="E685" s="1"/>
      <c r="F685" s="33"/>
      <c r="G685" s="1"/>
      <c r="H685" s="1"/>
      <c r="I685" s="1"/>
      <c r="J685" s="1"/>
      <c r="K685" s="1"/>
      <c r="L685" s="6"/>
      <c r="M685" s="6"/>
      <c r="N685" s="1"/>
      <c r="O685" s="1"/>
      <c r="P685" s="7"/>
    </row>
    <row r="686" spans="2:16" s="34" customFormat="1" ht="16.5" x14ac:dyDescent="0.3">
      <c r="B686" s="1"/>
      <c r="C686" s="1"/>
      <c r="D686" s="1"/>
      <c r="E686" s="1"/>
      <c r="F686" s="33"/>
      <c r="G686" s="1"/>
      <c r="H686" s="1"/>
      <c r="I686" s="1"/>
      <c r="J686" s="1"/>
      <c r="K686" s="1"/>
      <c r="L686" s="6"/>
      <c r="M686" s="6"/>
      <c r="N686" s="1"/>
      <c r="O686" s="1"/>
      <c r="P686" s="7"/>
    </row>
    <row r="687" spans="2:16" s="34" customFormat="1" ht="16.5" x14ac:dyDescent="0.3">
      <c r="B687" s="1"/>
      <c r="C687" s="1"/>
      <c r="D687" s="1"/>
      <c r="E687" s="1"/>
      <c r="F687" s="33"/>
      <c r="G687" s="1"/>
      <c r="H687" s="1"/>
      <c r="I687" s="1"/>
      <c r="J687" s="1"/>
      <c r="K687" s="1"/>
      <c r="L687" s="6"/>
      <c r="M687" s="6"/>
      <c r="N687" s="1"/>
      <c r="O687" s="1"/>
      <c r="P687" s="7"/>
    </row>
    <row r="688" spans="2:16" s="34" customFormat="1" ht="16.5" x14ac:dyDescent="0.3">
      <c r="B688" s="1"/>
      <c r="C688" s="1"/>
      <c r="D688" s="1"/>
      <c r="E688" s="1"/>
      <c r="F688" s="33"/>
      <c r="G688" s="1"/>
      <c r="H688" s="1"/>
      <c r="I688" s="1"/>
      <c r="J688" s="1"/>
      <c r="K688" s="1"/>
      <c r="L688" s="6"/>
      <c r="M688" s="6"/>
      <c r="N688" s="1"/>
      <c r="O688" s="1"/>
      <c r="P688" s="7"/>
    </row>
    <row r="689" spans="2:16" s="34" customFormat="1" ht="16.5" x14ac:dyDescent="0.3">
      <c r="B689" s="1"/>
      <c r="C689" s="1"/>
      <c r="D689" s="1"/>
      <c r="E689" s="1"/>
      <c r="F689" s="33"/>
      <c r="G689" s="1"/>
      <c r="H689" s="1"/>
      <c r="I689" s="1"/>
      <c r="J689" s="1"/>
      <c r="K689" s="1"/>
      <c r="L689" s="6"/>
      <c r="M689" s="6"/>
      <c r="N689" s="1"/>
      <c r="O689" s="1"/>
      <c r="P689" s="7"/>
    </row>
    <row r="690" spans="2:16" s="34" customFormat="1" ht="16.5" x14ac:dyDescent="0.3">
      <c r="B690" s="1"/>
      <c r="C690" s="1"/>
      <c r="D690" s="1"/>
      <c r="E690" s="1"/>
      <c r="F690" s="33"/>
      <c r="G690" s="1"/>
      <c r="H690" s="1"/>
      <c r="I690" s="1"/>
      <c r="J690" s="1"/>
      <c r="K690" s="1"/>
      <c r="L690" s="6"/>
      <c r="M690" s="6"/>
      <c r="N690" s="1"/>
      <c r="O690" s="1"/>
      <c r="P690" s="7"/>
    </row>
    <row r="691" spans="2:16" s="34" customFormat="1" ht="16.5" x14ac:dyDescent="0.3">
      <c r="B691" s="1"/>
      <c r="C691" s="1"/>
      <c r="D691" s="1"/>
      <c r="E691" s="1"/>
      <c r="F691" s="33"/>
      <c r="G691" s="1"/>
      <c r="H691" s="1"/>
      <c r="I691" s="1"/>
      <c r="J691" s="1"/>
      <c r="K691" s="1"/>
      <c r="L691" s="6"/>
      <c r="M691" s="6"/>
      <c r="N691" s="1"/>
      <c r="O691" s="1"/>
      <c r="P691" s="7"/>
    </row>
    <row r="692" spans="2:16" s="34" customFormat="1" ht="16.5" x14ac:dyDescent="0.3">
      <c r="B692" s="1"/>
      <c r="C692" s="1"/>
      <c r="D692" s="1"/>
      <c r="E692" s="1"/>
      <c r="F692" s="33"/>
      <c r="G692" s="1"/>
      <c r="H692" s="1"/>
      <c r="I692" s="1"/>
      <c r="J692" s="1"/>
      <c r="K692" s="1"/>
      <c r="L692" s="6"/>
      <c r="M692" s="6"/>
      <c r="N692" s="1"/>
      <c r="O692" s="1"/>
      <c r="P692" s="7"/>
    </row>
    <row r="693" spans="2:16" s="34" customFormat="1" ht="16.5" x14ac:dyDescent="0.3">
      <c r="B693" s="1"/>
      <c r="C693" s="1"/>
      <c r="D693" s="1"/>
      <c r="E693" s="1"/>
      <c r="F693" s="33"/>
      <c r="G693" s="1"/>
      <c r="H693" s="1"/>
      <c r="I693" s="1"/>
      <c r="J693" s="1"/>
      <c r="K693" s="1"/>
      <c r="L693" s="6"/>
      <c r="M693" s="6"/>
      <c r="N693" s="1"/>
      <c r="O693" s="1"/>
      <c r="P693" s="7"/>
    </row>
    <row r="694" spans="2:16" s="34" customFormat="1" ht="16.5" x14ac:dyDescent="0.3">
      <c r="B694" s="1"/>
      <c r="C694" s="1"/>
      <c r="D694" s="1"/>
      <c r="E694" s="1"/>
      <c r="F694" s="33"/>
      <c r="G694" s="1"/>
      <c r="H694" s="1"/>
      <c r="I694" s="1"/>
      <c r="J694" s="1"/>
      <c r="K694" s="1"/>
      <c r="L694" s="6"/>
      <c r="M694" s="6"/>
      <c r="N694" s="1"/>
      <c r="O694" s="1"/>
      <c r="P694" s="7"/>
    </row>
    <row r="695" spans="2:16" s="34" customFormat="1" ht="16.5" x14ac:dyDescent="0.3">
      <c r="B695" s="1"/>
      <c r="C695" s="1"/>
      <c r="D695" s="1"/>
      <c r="E695" s="1"/>
      <c r="F695" s="33"/>
      <c r="G695" s="1"/>
      <c r="H695" s="1"/>
      <c r="I695" s="1"/>
      <c r="J695" s="1"/>
      <c r="K695" s="1"/>
      <c r="L695" s="6"/>
      <c r="M695" s="6"/>
      <c r="N695" s="1"/>
      <c r="O695" s="1"/>
      <c r="P695" s="7"/>
    </row>
    <row r="696" spans="2:16" s="34" customFormat="1" ht="16.5" x14ac:dyDescent="0.3">
      <c r="B696" s="1"/>
      <c r="C696" s="1"/>
      <c r="D696" s="1"/>
      <c r="E696" s="1"/>
      <c r="F696" s="33"/>
      <c r="G696" s="1"/>
      <c r="H696" s="1"/>
      <c r="I696" s="1"/>
      <c r="J696" s="1"/>
      <c r="K696" s="1"/>
      <c r="L696" s="6"/>
      <c r="M696" s="6"/>
      <c r="N696" s="1"/>
      <c r="O696" s="1"/>
      <c r="P696" s="7"/>
    </row>
    <row r="697" spans="2:16" s="34" customFormat="1" ht="16.5" x14ac:dyDescent="0.3">
      <c r="B697" s="1"/>
      <c r="C697" s="1"/>
      <c r="D697" s="1"/>
      <c r="E697" s="1"/>
      <c r="F697" s="33"/>
      <c r="G697" s="1"/>
      <c r="H697" s="1"/>
      <c r="I697" s="1"/>
      <c r="J697" s="1"/>
      <c r="K697" s="1"/>
      <c r="L697" s="6"/>
      <c r="M697" s="6"/>
      <c r="N697" s="1"/>
      <c r="O697" s="1"/>
      <c r="P697" s="7"/>
    </row>
    <row r="698" spans="2:16" s="34" customFormat="1" ht="16.5" x14ac:dyDescent="0.3">
      <c r="B698" s="1"/>
      <c r="C698" s="1"/>
      <c r="D698" s="1"/>
      <c r="E698" s="1"/>
      <c r="F698" s="33"/>
      <c r="G698" s="1"/>
      <c r="H698" s="1"/>
      <c r="I698" s="1"/>
      <c r="J698" s="1"/>
      <c r="K698" s="1"/>
      <c r="L698" s="6"/>
      <c r="M698" s="6"/>
      <c r="N698" s="1"/>
      <c r="O698" s="1"/>
      <c r="P698" s="7"/>
    </row>
    <row r="699" spans="2:16" s="34" customFormat="1" ht="16.5" x14ac:dyDescent="0.3">
      <c r="B699" s="1"/>
      <c r="C699" s="1"/>
      <c r="D699" s="1"/>
      <c r="E699" s="1"/>
      <c r="F699" s="33"/>
      <c r="G699" s="1"/>
      <c r="H699" s="1"/>
      <c r="I699" s="1"/>
      <c r="J699" s="1"/>
      <c r="K699" s="1"/>
      <c r="L699" s="6"/>
      <c r="M699" s="6"/>
      <c r="N699" s="1"/>
      <c r="O699" s="1"/>
      <c r="P699" s="7"/>
    </row>
    <row r="700" spans="2:16" s="34" customFormat="1" ht="16.5" x14ac:dyDescent="0.3">
      <c r="B700" s="1"/>
      <c r="C700" s="1"/>
      <c r="D700" s="1"/>
      <c r="E700" s="1"/>
      <c r="F700" s="33"/>
      <c r="G700" s="1"/>
      <c r="H700" s="1"/>
      <c r="I700" s="1"/>
      <c r="J700" s="1"/>
      <c r="K700" s="1"/>
      <c r="L700" s="6"/>
      <c r="M700" s="6"/>
      <c r="N700" s="1"/>
      <c r="O700" s="1"/>
      <c r="P700" s="7"/>
    </row>
    <row r="701" spans="2:16" s="34" customFormat="1" ht="16.5" x14ac:dyDescent="0.3">
      <c r="B701" s="1"/>
      <c r="C701" s="1"/>
      <c r="D701" s="1"/>
      <c r="E701" s="1"/>
      <c r="F701" s="33"/>
      <c r="G701" s="1"/>
      <c r="H701" s="1"/>
      <c r="I701" s="1"/>
      <c r="J701" s="1"/>
      <c r="K701" s="1"/>
      <c r="L701" s="6"/>
      <c r="M701" s="6"/>
      <c r="N701" s="1"/>
      <c r="O701" s="1"/>
      <c r="P701" s="7"/>
    </row>
    <row r="702" spans="2:16" s="34" customFormat="1" ht="16.5" x14ac:dyDescent="0.3">
      <c r="B702" s="1"/>
      <c r="C702" s="1"/>
      <c r="D702" s="1"/>
      <c r="E702" s="1"/>
      <c r="F702" s="33"/>
      <c r="G702" s="1"/>
      <c r="H702" s="1"/>
      <c r="I702" s="1"/>
      <c r="J702" s="1"/>
      <c r="K702" s="1"/>
      <c r="L702" s="6"/>
      <c r="M702" s="6"/>
      <c r="N702" s="1"/>
      <c r="O702" s="1"/>
      <c r="P702" s="7"/>
    </row>
    <row r="703" spans="2:16" s="34" customFormat="1" ht="16.5" x14ac:dyDescent="0.3">
      <c r="B703" s="1"/>
      <c r="C703" s="1"/>
      <c r="D703" s="1"/>
      <c r="E703" s="1"/>
      <c r="F703" s="33"/>
      <c r="G703" s="1"/>
      <c r="H703" s="1"/>
      <c r="I703" s="1"/>
      <c r="J703" s="1"/>
      <c r="K703" s="1"/>
      <c r="L703" s="6"/>
      <c r="M703" s="6"/>
      <c r="N703" s="1"/>
      <c r="O703" s="1"/>
      <c r="P703" s="7"/>
    </row>
    <row r="704" spans="2:16" s="34" customFormat="1" ht="16.5" x14ac:dyDescent="0.3">
      <c r="B704" s="1"/>
      <c r="C704" s="1"/>
      <c r="D704" s="1"/>
      <c r="E704" s="1"/>
      <c r="F704" s="33"/>
      <c r="G704" s="1"/>
      <c r="H704" s="1"/>
      <c r="I704" s="1"/>
      <c r="J704" s="1"/>
      <c r="K704" s="1"/>
      <c r="L704" s="6"/>
      <c r="M704" s="6"/>
      <c r="N704" s="1"/>
      <c r="O704" s="1"/>
      <c r="P704" s="7"/>
    </row>
    <row r="705" spans="2:16" s="34" customFormat="1" ht="16.5" x14ac:dyDescent="0.3">
      <c r="B705" s="1"/>
      <c r="C705" s="1"/>
      <c r="D705" s="1"/>
      <c r="E705" s="1"/>
      <c r="F705" s="33"/>
      <c r="G705" s="1"/>
      <c r="H705" s="1"/>
      <c r="I705" s="1"/>
      <c r="J705" s="1"/>
      <c r="K705" s="1"/>
      <c r="L705" s="6"/>
      <c r="M705" s="6"/>
      <c r="N705" s="1"/>
      <c r="O705" s="1"/>
      <c r="P705" s="7"/>
    </row>
    <row r="706" spans="2:16" s="34" customFormat="1" ht="16.5" x14ac:dyDescent="0.3">
      <c r="B706" s="1"/>
      <c r="C706" s="1"/>
      <c r="D706" s="1"/>
      <c r="E706" s="1"/>
      <c r="F706" s="33"/>
      <c r="G706" s="1"/>
      <c r="H706" s="1"/>
      <c r="I706" s="1"/>
      <c r="J706" s="1"/>
      <c r="K706" s="1"/>
      <c r="L706" s="6"/>
      <c r="M706" s="6"/>
      <c r="N706" s="1"/>
      <c r="O706" s="1"/>
      <c r="P706" s="7"/>
    </row>
    <row r="707" spans="2:16" s="34" customFormat="1" ht="16.5" x14ac:dyDescent="0.3">
      <c r="B707" s="1"/>
      <c r="C707" s="1"/>
      <c r="D707" s="1"/>
      <c r="E707" s="1"/>
      <c r="F707" s="33"/>
      <c r="G707" s="1"/>
      <c r="H707" s="1"/>
      <c r="I707" s="1"/>
      <c r="J707" s="1"/>
      <c r="K707" s="1"/>
      <c r="L707" s="6"/>
      <c r="M707" s="6"/>
      <c r="N707" s="1"/>
      <c r="O707" s="1"/>
      <c r="P707" s="7"/>
    </row>
    <row r="708" spans="2:16" s="34" customFormat="1" ht="16.5" x14ac:dyDescent="0.3">
      <c r="B708" s="1"/>
      <c r="C708" s="1"/>
      <c r="D708" s="1"/>
      <c r="E708" s="1"/>
      <c r="F708" s="33"/>
      <c r="G708" s="1"/>
      <c r="H708" s="1"/>
      <c r="I708" s="1"/>
      <c r="J708" s="1"/>
      <c r="K708" s="1"/>
      <c r="L708" s="6"/>
      <c r="M708" s="6"/>
      <c r="N708" s="1"/>
      <c r="O708" s="1"/>
      <c r="P708" s="7"/>
    </row>
    <row r="709" spans="2:16" s="34" customFormat="1" ht="16.5" x14ac:dyDescent="0.3">
      <c r="B709" s="1"/>
      <c r="C709" s="1"/>
      <c r="D709" s="1"/>
      <c r="E709" s="1"/>
      <c r="F709" s="33"/>
      <c r="G709" s="1"/>
      <c r="H709" s="1"/>
      <c r="I709" s="1"/>
      <c r="J709" s="1"/>
      <c r="K709" s="1"/>
      <c r="L709" s="6"/>
      <c r="M709" s="6"/>
      <c r="N709" s="1"/>
      <c r="O709" s="1"/>
      <c r="P709" s="7"/>
    </row>
    <row r="710" spans="2:16" s="34" customFormat="1" ht="16.5" x14ac:dyDescent="0.3">
      <c r="B710" s="1"/>
      <c r="C710" s="1"/>
      <c r="D710" s="1"/>
      <c r="E710" s="1"/>
      <c r="F710" s="33"/>
      <c r="G710" s="1"/>
      <c r="H710" s="1"/>
      <c r="I710" s="1"/>
      <c r="J710" s="1"/>
      <c r="K710" s="1"/>
      <c r="L710" s="6"/>
      <c r="M710" s="6"/>
      <c r="N710" s="1"/>
      <c r="O710" s="1"/>
      <c r="P710" s="7"/>
    </row>
    <row r="711" spans="2:16" s="34" customFormat="1" ht="16.5" x14ac:dyDescent="0.3">
      <c r="B711" s="1"/>
      <c r="C711" s="1"/>
      <c r="D711" s="1"/>
      <c r="E711" s="1"/>
      <c r="F711" s="33"/>
      <c r="G711" s="1"/>
      <c r="H711" s="1"/>
      <c r="I711" s="1"/>
      <c r="J711" s="1"/>
      <c r="K711" s="1"/>
      <c r="L711" s="6"/>
      <c r="M711" s="6"/>
      <c r="N711" s="1"/>
      <c r="O711" s="1"/>
      <c r="P711" s="7"/>
    </row>
    <row r="712" spans="2:16" s="34" customFormat="1" ht="16.5" x14ac:dyDescent="0.3">
      <c r="B712" s="1"/>
      <c r="C712" s="1"/>
      <c r="D712" s="1"/>
      <c r="E712" s="1"/>
      <c r="F712" s="33"/>
      <c r="G712" s="1"/>
      <c r="H712" s="1"/>
      <c r="I712" s="1"/>
      <c r="J712" s="1"/>
      <c r="K712" s="1"/>
      <c r="L712" s="6"/>
      <c r="M712" s="6"/>
      <c r="N712" s="1"/>
      <c r="O712" s="1"/>
      <c r="P712" s="7"/>
    </row>
    <row r="713" spans="2:16" s="34" customFormat="1" ht="16.5" x14ac:dyDescent="0.3">
      <c r="B713" s="1"/>
      <c r="C713" s="1"/>
      <c r="D713" s="1"/>
      <c r="E713" s="1"/>
      <c r="F713" s="33"/>
      <c r="G713" s="1"/>
      <c r="H713" s="1"/>
      <c r="I713" s="1"/>
      <c r="J713" s="1"/>
      <c r="K713" s="1"/>
      <c r="L713" s="6"/>
      <c r="M713" s="6"/>
      <c r="N713" s="1"/>
      <c r="O713" s="1"/>
      <c r="P713" s="7"/>
    </row>
    <row r="714" spans="2:16" s="34" customFormat="1" ht="16.5" x14ac:dyDescent="0.3">
      <c r="B714" s="1"/>
      <c r="C714" s="1"/>
      <c r="D714" s="1"/>
      <c r="E714" s="1"/>
      <c r="F714" s="33"/>
      <c r="G714" s="1"/>
      <c r="H714" s="1"/>
      <c r="I714" s="1"/>
      <c r="J714" s="1"/>
      <c r="K714" s="1"/>
      <c r="L714" s="6"/>
      <c r="M714" s="6"/>
      <c r="N714" s="1"/>
      <c r="O714" s="1"/>
      <c r="P714" s="7"/>
    </row>
    <row r="715" spans="2:16" s="34" customFormat="1" ht="16.5" x14ac:dyDescent="0.3">
      <c r="B715" s="1"/>
      <c r="C715" s="1"/>
      <c r="D715" s="1"/>
      <c r="E715" s="1"/>
      <c r="F715" s="33"/>
      <c r="G715" s="1"/>
      <c r="H715" s="1"/>
      <c r="I715" s="1"/>
      <c r="J715" s="1"/>
      <c r="K715" s="1"/>
      <c r="L715" s="6"/>
      <c r="M715" s="6"/>
      <c r="N715" s="1"/>
      <c r="O715" s="1"/>
      <c r="P715" s="7"/>
    </row>
    <row r="716" spans="2:16" s="34" customFormat="1" ht="16.5" x14ac:dyDescent="0.3">
      <c r="B716" s="1"/>
      <c r="C716" s="1"/>
      <c r="D716" s="1"/>
      <c r="E716" s="1"/>
      <c r="F716" s="33"/>
      <c r="G716" s="1"/>
      <c r="H716" s="1"/>
      <c r="I716" s="1"/>
      <c r="J716" s="1"/>
      <c r="K716" s="1"/>
      <c r="L716" s="6"/>
      <c r="M716" s="6"/>
      <c r="N716" s="1"/>
      <c r="O716" s="1"/>
      <c r="P716" s="7"/>
    </row>
    <row r="717" spans="2:16" s="34" customFormat="1" ht="16.5" x14ac:dyDescent="0.3">
      <c r="B717" s="1"/>
      <c r="C717" s="1"/>
      <c r="D717" s="1"/>
      <c r="E717" s="1"/>
      <c r="F717" s="33"/>
      <c r="G717" s="1"/>
      <c r="H717" s="1"/>
      <c r="I717" s="1"/>
      <c r="J717" s="1"/>
      <c r="K717" s="1"/>
      <c r="L717" s="6"/>
      <c r="M717" s="6"/>
      <c r="N717" s="1"/>
      <c r="O717" s="1"/>
      <c r="P717" s="7"/>
    </row>
    <row r="718" spans="2:16" s="34" customFormat="1" ht="16.5" x14ac:dyDescent="0.3">
      <c r="B718" s="1"/>
      <c r="C718" s="1"/>
      <c r="D718" s="1"/>
      <c r="E718" s="1"/>
      <c r="F718" s="33"/>
      <c r="G718" s="1"/>
      <c r="H718" s="1"/>
      <c r="I718" s="1"/>
      <c r="J718" s="1"/>
      <c r="K718" s="1"/>
      <c r="L718" s="6"/>
      <c r="M718" s="6"/>
      <c r="N718" s="1"/>
      <c r="O718" s="1"/>
      <c r="P718" s="7"/>
    </row>
    <row r="719" spans="2:16" s="34" customFormat="1" ht="16.5" x14ac:dyDescent="0.3">
      <c r="B719" s="1"/>
      <c r="C719" s="1"/>
      <c r="D719" s="1"/>
      <c r="E719" s="1"/>
      <c r="F719" s="33"/>
      <c r="G719" s="1"/>
      <c r="H719" s="1"/>
      <c r="I719" s="1"/>
      <c r="J719" s="1"/>
      <c r="K719" s="1"/>
      <c r="L719" s="6"/>
      <c r="M719" s="6"/>
      <c r="N719" s="1"/>
      <c r="O719" s="1"/>
      <c r="P719" s="7"/>
    </row>
    <row r="720" spans="2:16" s="34" customFormat="1" ht="16.5" x14ac:dyDescent="0.3">
      <c r="B720" s="1"/>
      <c r="C720" s="1"/>
      <c r="D720" s="1"/>
      <c r="E720" s="1"/>
      <c r="F720" s="33"/>
      <c r="G720" s="1"/>
      <c r="H720" s="1"/>
      <c r="I720" s="1"/>
      <c r="J720" s="1"/>
      <c r="K720" s="1"/>
      <c r="L720" s="6"/>
      <c r="M720" s="6"/>
      <c r="N720" s="1"/>
      <c r="O720" s="1"/>
      <c r="P720" s="7"/>
    </row>
    <row r="721" spans="2:16" s="34" customFormat="1" ht="16.5" x14ac:dyDescent="0.3">
      <c r="B721" s="1"/>
      <c r="C721" s="1"/>
      <c r="D721" s="1"/>
      <c r="E721" s="1"/>
      <c r="F721" s="33"/>
      <c r="G721" s="1"/>
      <c r="H721" s="1"/>
      <c r="I721" s="1"/>
      <c r="J721" s="1"/>
      <c r="K721" s="1"/>
      <c r="L721" s="6"/>
      <c r="M721" s="6"/>
      <c r="N721" s="1"/>
      <c r="O721" s="1"/>
      <c r="P721" s="7"/>
    </row>
    <row r="722" spans="2:16" s="34" customFormat="1" ht="16.5" x14ac:dyDescent="0.3">
      <c r="B722" s="1"/>
      <c r="C722" s="1"/>
      <c r="D722" s="1"/>
      <c r="E722" s="1"/>
      <c r="F722" s="33"/>
      <c r="G722" s="1"/>
      <c r="H722" s="1"/>
      <c r="I722" s="1"/>
      <c r="J722" s="1"/>
      <c r="K722" s="1"/>
      <c r="L722" s="6"/>
      <c r="M722" s="6"/>
      <c r="N722" s="1"/>
      <c r="O722" s="1"/>
      <c r="P722" s="7"/>
    </row>
    <row r="723" spans="2:16" s="34" customFormat="1" ht="16.5" x14ac:dyDescent="0.3">
      <c r="B723" s="1"/>
      <c r="C723" s="1"/>
      <c r="D723" s="1"/>
      <c r="E723" s="1"/>
      <c r="F723" s="33"/>
      <c r="G723" s="1"/>
      <c r="H723" s="1"/>
      <c r="I723" s="1"/>
      <c r="J723" s="1"/>
      <c r="K723" s="1"/>
      <c r="L723" s="6"/>
      <c r="M723" s="6"/>
      <c r="N723" s="1"/>
      <c r="O723" s="1"/>
      <c r="P723" s="7"/>
    </row>
    <row r="724" spans="2:16" s="34" customFormat="1" ht="16.5" x14ac:dyDescent="0.3">
      <c r="B724" s="1"/>
      <c r="C724" s="1"/>
      <c r="D724" s="1"/>
      <c r="E724" s="1"/>
      <c r="F724" s="33"/>
      <c r="G724" s="1"/>
      <c r="H724" s="1"/>
      <c r="I724" s="1"/>
      <c r="J724" s="1"/>
      <c r="K724" s="1"/>
      <c r="L724" s="6"/>
      <c r="M724" s="6"/>
      <c r="N724" s="1"/>
      <c r="O724" s="1"/>
      <c r="P724" s="7"/>
    </row>
    <row r="725" spans="2:16" s="34" customFormat="1" ht="16.5" x14ac:dyDescent="0.3">
      <c r="B725" s="1"/>
      <c r="C725" s="1"/>
      <c r="D725" s="1"/>
      <c r="E725" s="1"/>
      <c r="F725" s="33"/>
      <c r="G725" s="1"/>
      <c r="H725" s="1"/>
      <c r="I725" s="1"/>
      <c r="J725" s="1"/>
      <c r="K725" s="1"/>
      <c r="L725" s="6"/>
      <c r="M725" s="6"/>
      <c r="N725" s="1"/>
      <c r="O725" s="1"/>
      <c r="P725" s="7"/>
    </row>
    <row r="726" spans="2:16" s="34" customFormat="1" ht="16.5" x14ac:dyDescent="0.3">
      <c r="B726" s="1"/>
      <c r="C726" s="1"/>
      <c r="D726" s="1"/>
      <c r="E726" s="1"/>
      <c r="F726" s="33"/>
      <c r="G726" s="1"/>
      <c r="H726" s="1"/>
      <c r="I726" s="1"/>
      <c r="J726" s="1"/>
      <c r="K726" s="1"/>
      <c r="L726" s="6"/>
      <c r="M726" s="6"/>
      <c r="N726" s="1"/>
      <c r="O726" s="1"/>
      <c r="P726" s="7"/>
    </row>
    <row r="727" spans="2:16" s="34" customFormat="1" ht="16.5" x14ac:dyDescent="0.3">
      <c r="B727" s="1"/>
      <c r="C727" s="1"/>
      <c r="D727" s="1"/>
      <c r="E727" s="1"/>
      <c r="F727" s="33"/>
      <c r="G727" s="1"/>
      <c r="H727" s="1"/>
      <c r="I727" s="1"/>
      <c r="J727" s="1"/>
      <c r="K727" s="1"/>
      <c r="L727" s="6"/>
      <c r="M727" s="6"/>
      <c r="N727" s="1"/>
      <c r="O727" s="1"/>
      <c r="P727" s="7"/>
    </row>
    <row r="728" spans="2:16" s="34" customFormat="1" ht="16.5" x14ac:dyDescent="0.3">
      <c r="B728" s="1"/>
      <c r="C728" s="1"/>
      <c r="D728" s="1"/>
      <c r="E728" s="1"/>
      <c r="F728" s="33"/>
      <c r="G728" s="1"/>
      <c r="H728" s="1"/>
      <c r="I728" s="1"/>
      <c r="J728" s="1"/>
      <c r="K728" s="1"/>
      <c r="L728" s="6"/>
      <c r="M728" s="6"/>
      <c r="N728" s="1"/>
      <c r="O728" s="1"/>
      <c r="P728" s="7"/>
    </row>
    <row r="729" spans="2:16" s="34" customFormat="1" ht="16.5" x14ac:dyDescent="0.3">
      <c r="B729" s="1"/>
      <c r="C729" s="1"/>
      <c r="D729" s="1"/>
      <c r="E729" s="1"/>
      <c r="F729" s="33"/>
      <c r="G729" s="1"/>
      <c r="H729" s="1"/>
      <c r="I729" s="1"/>
      <c r="J729" s="1"/>
      <c r="K729" s="1"/>
      <c r="L729" s="6"/>
      <c r="M729" s="6"/>
      <c r="N729" s="1"/>
      <c r="O729" s="1"/>
      <c r="P729" s="7"/>
    </row>
    <row r="730" spans="2:16" s="34" customFormat="1" ht="16.5" x14ac:dyDescent="0.3">
      <c r="B730" s="1"/>
      <c r="C730" s="1"/>
      <c r="D730" s="1"/>
      <c r="E730" s="1"/>
      <c r="F730" s="33"/>
      <c r="G730" s="1"/>
      <c r="H730" s="1"/>
      <c r="I730" s="1"/>
      <c r="J730" s="1"/>
      <c r="K730" s="1"/>
      <c r="L730" s="6"/>
      <c r="M730" s="6"/>
      <c r="N730" s="1"/>
      <c r="O730" s="1"/>
      <c r="P730" s="7"/>
    </row>
    <row r="731" spans="2:16" s="34" customFormat="1" ht="16.5" x14ac:dyDescent="0.3">
      <c r="B731" s="1"/>
      <c r="C731" s="1"/>
      <c r="D731" s="1"/>
      <c r="E731" s="1"/>
      <c r="F731" s="33"/>
      <c r="G731" s="1"/>
      <c r="H731" s="1"/>
      <c r="I731" s="1"/>
      <c r="J731" s="1"/>
      <c r="K731" s="1"/>
      <c r="L731" s="6"/>
      <c r="M731" s="6"/>
      <c r="N731" s="1"/>
      <c r="O731" s="1"/>
      <c r="P731" s="7"/>
    </row>
    <row r="732" spans="2:16" s="34" customFormat="1" ht="16.5" x14ac:dyDescent="0.3">
      <c r="B732" s="1"/>
      <c r="C732" s="1"/>
      <c r="D732" s="1"/>
      <c r="E732" s="1"/>
      <c r="F732" s="33"/>
      <c r="G732" s="1"/>
      <c r="H732" s="1"/>
      <c r="I732" s="1"/>
      <c r="J732" s="1"/>
      <c r="K732" s="1"/>
      <c r="L732" s="6"/>
      <c r="M732" s="6"/>
      <c r="N732" s="1"/>
      <c r="O732" s="1"/>
      <c r="P732" s="7"/>
    </row>
    <row r="733" spans="2:16" s="34" customFormat="1" ht="16.5" x14ac:dyDescent="0.3">
      <c r="B733" s="1"/>
      <c r="C733" s="1"/>
      <c r="D733" s="1"/>
      <c r="E733" s="1"/>
      <c r="F733" s="33"/>
      <c r="G733" s="1"/>
      <c r="H733" s="1"/>
      <c r="I733" s="1"/>
      <c r="J733" s="1"/>
      <c r="K733" s="1"/>
      <c r="L733" s="6"/>
      <c r="M733" s="6"/>
      <c r="N733" s="1"/>
      <c r="O733" s="1"/>
      <c r="P733" s="7"/>
    </row>
    <row r="734" spans="2:16" s="34" customFormat="1" ht="16.5" x14ac:dyDescent="0.3">
      <c r="B734" s="1"/>
      <c r="C734" s="1"/>
      <c r="D734" s="1"/>
      <c r="E734" s="1"/>
      <c r="F734" s="33"/>
      <c r="G734" s="1"/>
      <c r="H734" s="1"/>
      <c r="I734" s="1"/>
      <c r="J734" s="1"/>
      <c r="K734" s="1"/>
      <c r="L734" s="6"/>
      <c r="M734" s="6"/>
      <c r="N734" s="1"/>
      <c r="O734" s="1"/>
      <c r="P734" s="7"/>
    </row>
    <row r="735" spans="2:16" s="34" customFormat="1" ht="16.5" x14ac:dyDescent="0.3">
      <c r="B735" s="1"/>
      <c r="C735" s="1"/>
      <c r="D735" s="1"/>
      <c r="E735" s="1"/>
      <c r="F735" s="33"/>
      <c r="G735" s="1"/>
      <c r="H735" s="1"/>
      <c r="I735" s="1"/>
      <c r="J735" s="1"/>
      <c r="K735" s="1"/>
      <c r="L735" s="6"/>
      <c r="M735" s="6"/>
      <c r="N735" s="1"/>
      <c r="O735" s="1"/>
      <c r="P735" s="7"/>
    </row>
    <row r="736" spans="2:16" s="34" customFormat="1" ht="16.5" x14ac:dyDescent="0.3">
      <c r="B736" s="1"/>
      <c r="C736" s="1"/>
      <c r="D736" s="1"/>
      <c r="E736" s="1"/>
      <c r="F736" s="33"/>
      <c r="G736" s="1"/>
      <c r="H736" s="1"/>
      <c r="I736" s="1"/>
      <c r="J736" s="1"/>
      <c r="K736" s="1"/>
      <c r="L736" s="6"/>
      <c r="M736" s="6"/>
      <c r="N736" s="1"/>
      <c r="O736" s="1"/>
      <c r="P736" s="7"/>
    </row>
    <row r="737" spans="2:16" s="34" customFormat="1" ht="16.5" x14ac:dyDescent="0.3">
      <c r="B737" s="1"/>
      <c r="C737" s="1"/>
      <c r="D737" s="1"/>
      <c r="E737" s="1"/>
      <c r="F737" s="33"/>
      <c r="G737" s="1"/>
      <c r="H737" s="1"/>
      <c r="I737" s="1"/>
      <c r="J737" s="1"/>
      <c r="K737" s="1"/>
      <c r="L737" s="6"/>
      <c r="M737" s="6"/>
      <c r="N737" s="1"/>
      <c r="O737" s="1"/>
      <c r="P737" s="7"/>
    </row>
    <row r="738" spans="2:16" s="34" customFormat="1" ht="16.5" x14ac:dyDescent="0.3">
      <c r="B738" s="1"/>
      <c r="C738" s="1"/>
      <c r="D738" s="1"/>
      <c r="E738" s="1"/>
      <c r="F738" s="33"/>
      <c r="G738" s="1"/>
      <c r="H738" s="1"/>
      <c r="I738" s="1"/>
      <c r="J738" s="1"/>
      <c r="K738" s="1"/>
      <c r="L738" s="6"/>
      <c r="M738" s="6"/>
      <c r="N738" s="1"/>
      <c r="O738" s="1"/>
      <c r="P738" s="7"/>
    </row>
    <row r="739" spans="2:16" s="34" customFormat="1" ht="16.5" x14ac:dyDescent="0.3">
      <c r="B739" s="1"/>
      <c r="C739" s="1"/>
      <c r="D739" s="1"/>
      <c r="E739" s="1"/>
      <c r="F739" s="33"/>
      <c r="G739" s="1"/>
      <c r="H739" s="1"/>
      <c r="I739" s="1"/>
      <c r="J739" s="1"/>
      <c r="K739" s="1"/>
      <c r="L739" s="6"/>
      <c r="M739" s="6"/>
      <c r="N739" s="1"/>
      <c r="O739" s="1"/>
      <c r="P739" s="7"/>
    </row>
    <row r="740" spans="2:16" s="34" customFormat="1" ht="16.5" x14ac:dyDescent="0.3">
      <c r="B740" s="1"/>
      <c r="C740" s="1"/>
      <c r="D740" s="1"/>
      <c r="E740" s="1"/>
      <c r="F740" s="33"/>
      <c r="G740" s="1"/>
      <c r="H740" s="1"/>
      <c r="I740" s="1"/>
      <c r="J740" s="1"/>
      <c r="K740" s="1"/>
      <c r="L740" s="6"/>
      <c r="M740" s="6"/>
      <c r="N740" s="1"/>
      <c r="O740" s="1"/>
      <c r="P740" s="7"/>
    </row>
    <row r="741" spans="2:16" s="34" customFormat="1" ht="16.5" x14ac:dyDescent="0.3">
      <c r="B741" s="1"/>
      <c r="C741" s="1"/>
      <c r="D741" s="1"/>
      <c r="E741" s="1"/>
      <c r="F741" s="33"/>
      <c r="G741" s="1"/>
      <c r="H741" s="1"/>
      <c r="I741" s="1"/>
      <c r="J741" s="1"/>
      <c r="K741" s="1"/>
      <c r="L741" s="6"/>
      <c r="M741" s="6"/>
      <c r="N741" s="1"/>
      <c r="O741" s="1"/>
      <c r="P741" s="7"/>
    </row>
    <row r="742" spans="2:16" s="34" customFormat="1" ht="16.5" x14ac:dyDescent="0.3">
      <c r="B742" s="1"/>
      <c r="C742" s="1"/>
      <c r="D742" s="1"/>
      <c r="E742" s="1"/>
      <c r="F742" s="33"/>
      <c r="G742" s="1"/>
      <c r="H742" s="1"/>
      <c r="I742" s="1"/>
      <c r="J742" s="1"/>
      <c r="K742" s="1"/>
      <c r="L742" s="6"/>
      <c r="M742" s="6"/>
      <c r="N742" s="1"/>
      <c r="O742" s="1"/>
      <c r="P742" s="7"/>
    </row>
    <row r="743" spans="2:16" s="34" customFormat="1" ht="16.5" x14ac:dyDescent="0.3">
      <c r="B743" s="1"/>
      <c r="C743" s="1"/>
      <c r="D743" s="1"/>
      <c r="E743" s="1"/>
      <c r="F743" s="33"/>
      <c r="G743" s="1"/>
      <c r="H743" s="1"/>
      <c r="I743" s="1"/>
      <c r="J743" s="1"/>
      <c r="K743" s="1"/>
      <c r="L743" s="6"/>
      <c r="M743" s="6"/>
      <c r="N743" s="1"/>
      <c r="O743" s="1"/>
      <c r="P743" s="7"/>
    </row>
    <row r="744" spans="2:16" s="34" customFormat="1" ht="16.5" x14ac:dyDescent="0.3">
      <c r="B744" s="1"/>
      <c r="C744" s="1"/>
      <c r="D744" s="1"/>
      <c r="E744" s="1"/>
      <c r="F744" s="33"/>
      <c r="G744" s="1"/>
      <c r="H744" s="1"/>
      <c r="I744" s="1"/>
      <c r="J744" s="1"/>
      <c r="K744" s="1"/>
      <c r="L744" s="6"/>
      <c r="M744" s="6"/>
      <c r="N744" s="1"/>
      <c r="O744" s="1"/>
      <c r="P744" s="7"/>
    </row>
    <row r="745" spans="2:16" s="34" customFormat="1" ht="16.5" x14ac:dyDescent="0.3">
      <c r="B745" s="1"/>
      <c r="C745" s="1"/>
      <c r="D745" s="1"/>
      <c r="E745" s="1"/>
      <c r="F745" s="33"/>
      <c r="G745" s="1"/>
      <c r="H745" s="1"/>
      <c r="I745" s="1"/>
      <c r="J745" s="1"/>
      <c r="K745" s="1"/>
      <c r="L745" s="6"/>
      <c r="M745" s="6"/>
      <c r="N745" s="1"/>
      <c r="O745" s="1"/>
      <c r="P745" s="7"/>
    </row>
    <row r="746" spans="2:16" s="34" customFormat="1" ht="16.5" x14ac:dyDescent="0.3">
      <c r="B746" s="1"/>
      <c r="C746" s="1"/>
      <c r="D746" s="1"/>
      <c r="E746" s="1"/>
      <c r="F746" s="33"/>
      <c r="G746" s="1"/>
      <c r="H746" s="1"/>
      <c r="I746" s="1"/>
      <c r="J746" s="1"/>
      <c r="K746" s="1"/>
      <c r="L746" s="6"/>
      <c r="M746" s="6"/>
      <c r="N746" s="1"/>
      <c r="O746" s="1"/>
      <c r="P746" s="7"/>
    </row>
    <row r="747" spans="2:16" s="34" customFormat="1" ht="16.5" x14ac:dyDescent="0.3">
      <c r="B747" s="1"/>
      <c r="C747" s="1"/>
      <c r="D747" s="1"/>
      <c r="E747" s="1"/>
      <c r="F747" s="33"/>
      <c r="G747" s="1"/>
      <c r="H747" s="1"/>
      <c r="I747" s="1"/>
      <c r="J747" s="1"/>
      <c r="K747" s="1"/>
      <c r="L747" s="6"/>
      <c r="M747" s="6"/>
      <c r="N747" s="1"/>
      <c r="O747" s="1"/>
      <c r="P747" s="7"/>
    </row>
    <row r="748" spans="2:16" s="34" customFormat="1" ht="16.5" x14ac:dyDescent="0.3">
      <c r="B748" s="1"/>
      <c r="C748" s="1"/>
      <c r="D748" s="1"/>
      <c r="E748" s="1"/>
      <c r="F748" s="33"/>
      <c r="G748" s="1"/>
      <c r="H748" s="1"/>
      <c r="I748" s="1"/>
      <c r="J748" s="1"/>
      <c r="K748" s="1"/>
      <c r="L748" s="6"/>
      <c r="M748" s="6"/>
      <c r="N748" s="1"/>
      <c r="O748" s="1"/>
      <c r="P748" s="7"/>
    </row>
    <row r="749" spans="2:16" s="34" customFormat="1" ht="16.5" x14ac:dyDescent="0.3">
      <c r="B749" s="1"/>
      <c r="C749" s="1"/>
      <c r="D749" s="1"/>
      <c r="E749" s="1"/>
      <c r="F749" s="33"/>
      <c r="G749" s="1"/>
      <c r="H749" s="1"/>
      <c r="I749" s="1"/>
      <c r="J749" s="1"/>
      <c r="K749" s="1"/>
      <c r="L749" s="6"/>
      <c r="M749" s="6"/>
      <c r="N749" s="1"/>
      <c r="O749" s="1"/>
      <c r="P749" s="7"/>
    </row>
    <row r="750" spans="2:16" s="34" customFormat="1" ht="16.5" x14ac:dyDescent="0.3">
      <c r="B750" s="1"/>
      <c r="C750" s="1"/>
      <c r="D750" s="1"/>
      <c r="E750" s="1"/>
      <c r="F750" s="33"/>
      <c r="G750" s="1"/>
      <c r="H750" s="1"/>
      <c r="I750" s="1"/>
      <c r="J750" s="1"/>
      <c r="K750" s="1"/>
      <c r="L750" s="6"/>
      <c r="M750" s="6"/>
      <c r="N750" s="1"/>
      <c r="O750" s="1"/>
      <c r="P750" s="7"/>
    </row>
    <row r="751" spans="2:16" s="34" customFormat="1" ht="16.5" x14ac:dyDescent="0.3">
      <c r="B751" s="1"/>
      <c r="C751" s="1"/>
      <c r="D751" s="1"/>
      <c r="E751" s="1"/>
      <c r="F751" s="33"/>
      <c r="G751" s="1"/>
      <c r="H751" s="1"/>
      <c r="I751" s="1"/>
      <c r="J751" s="1"/>
      <c r="K751" s="1"/>
      <c r="L751" s="6"/>
      <c r="M751" s="6"/>
      <c r="N751" s="1"/>
      <c r="O751" s="1"/>
      <c r="P751" s="7"/>
    </row>
    <row r="752" spans="2:16" s="34" customFormat="1" ht="16.5" x14ac:dyDescent="0.3">
      <c r="B752" s="1"/>
      <c r="C752" s="1"/>
      <c r="D752" s="1"/>
      <c r="E752" s="1"/>
      <c r="F752" s="33"/>
      <c r="G752" s="1"/>
      <c r="H752" s="1"/>
      <c r="I752" s="1"/>
      <c r="J752" s="1"/>
      <c r="K752" s="1"/>
      <c r="L752" s="6"/>
      <c r="M752" s="6"/>
      <c r="N752" s="1"/>
      <c r="O752" s="1"/>
      <c r="P752" s="7"/>
    </row>
    <row r="753" spans="2:16" s="34" customFormat="1" ht="16.5" x14ac:dyDescent="0.3">
      <c r="B753" s="1"/>
      <c r="C753" s="1"/>
      <c r="D753" s="1"/>
      <c r="E753" s="1"/>
      <c r="F753" s="33"/>
      <c r="G753" s="1"/>
      <c r="H753" s="1"/>
      <c r="I753" s="1"/>
      <c r="J753" s="1"/>
      <c r="K753" s="1"/>
      <c r="L753" s="6"/>
      <c r="M753" s="6"/>
      <c r="N753" s="1"/>
      <c r="O753" s="1"/>
      <c r="P753" s="7"/>
    </row>
    <row r="754" spans="2:16" s="34" customFormat="1" ht="16.5" x14ac:dyDescent="0.3">
      <c r="B754" s="1"/>
      <c r="C754" s="1"/>
      <c r="D754" s="1"/>
      <c r="E754" s="1"/>
      <c r="F754" s="33"/>
      <c r="G754" s="1"/>
      <c r="H754" s="1"/>
      <c r="I754" s="1"/>
      <c r="J754" s="1"/>
      <c r="K754" s="1"/>
      <c r="L754" s="6"/>
      <c r="M754" s="6"/>
      <c r="N754" s="1"/>
      <c r="O754" s="1"/>
      <c r="P754" s="7"/>
    </row>
    <row r="755" spans="2:16" s="34" customFormat="1" ht="16.5" x14ac:dyDescent="0.3">
      <c r="B755" s="1"/>
      <c r="C755" s="1"/>
      <c r="D755" s="1"/>
      <c r="E755" s="1"/>
      <c r="F755" s="33"/>
      <c r="G755" s="1"/>
      <c r="H755" s="1"/>
      <c r="I755" s="1"/>
      <c r="J755" s="1"/>
      <c r="K755" s="1"/>
      <c r="L755" s="6"/>
      <c r="M755" s="6"/>
      <c r="N755" s="1"/>
      <c r="O755" s="1"/>
      <c r="P755" s="7"/>
    </row>
    <row r="756" spans="2:16" s="34" customFormat="1" ht="16.5" x14ac:dyDescent="0.3">
      <c r="B756" s="1"/>
      <c r="C756" s="1"/>
      <c r="D756" s="1"/>
      <c r="E756" s="1"/>
      <c r="F756" s="33"/>
      <c r="G756" s="1"/>
      <c r="H756" s="1"/>
      <c r="I756" s="1"/>
      <c r="J756" s="1"/>
      <c r="K756" s="1"/>
      <c r="L756" s="6"/>
      <c r="M756" s="6"/>
      <c r="N756" s="1"/>
      <c r="O756" s="1"/>
      <c r="P756" s="7"/>
    </row>
    <row r="757" spans="2:16" s="34" customFormat="1" ht="16.5" x14ac:dyDescent="0.3">
      <c r="B757" s="1"/>
      <c r="C757" s="1"/>
      <c r="D757" s="1"/>
      <c r="E757" s="1"/>
      <c r="F757" s="33"/>
      <c r="G757" s="1"/>
      <c r="H757" s="1"/>
      <c r="I757" s="1"/>
      <c r="J757" s="1"/>
      <c r="K757" s="1"/>
      <c r="L757" s="6"/>
      <c r="M757" s="6"/>
      <c r="N757" s="1"/>
      <c r="O757" s="1"/>
      <c r="P757" s="7"/>
    </row>
    <row r="758" spans="2:16" s="34" customFormat="1" ht="16.5" x14ac:dyDescent="0.3">
      <c r="B758" s="1"/>
      <c r="C758" s="1"/>
      <c r="D758" s="1"/>
      <c r="E758" s="1"/>
      <c r="F758" s="33"/>
      <c r="G758" s="1"/>
      <c r="H758" s="1"/>
      <c r="I758" s="1"/>
      <c r="J758" s="1"/>
      <c r="K758" s="1"/>
      <c r="L758" s="6"/>
      <c r="M758" s="6"/>
      <c r="N758" s="1"/>
      <c r="O758" s="1"/>
      <c r="P758" s="7"/>
    </row>
    <row r="759" spans="2:16" s="34" customFormat="1" ht="16.5" x14ac:dyDescent="0.3">
      <c r="B759" s="1"/>
      <c r="C759" s="1"/>
      <c r="D759" s="1"/>
      <c r="E759" s="1"/>
      <c r="F759" s="33"/>
      <c r="G759" s="1"/>
      <c r="H759" s="1"/>
      <c r="I759" s="1"/>
      <c r="J759" s="1"/>
      <c r="K759" s="1"/>
      <c r="L759" s="6"/>
      <c r="M759" s="6"/>
      <c r="N759" s="1"/>
      <c r="O759" s="1"/>
      <c r="P759" s="7"/>
    </row>
    <row r="760" spans="2:16" s="34" customFormat="1" ht="16.5" x14ac:dyDescent="0.3">
      <c r="B760" s="1"/>
      <c r="C760" s="1"/>
      <c r="D760" s="1"/>
      <c r="E760" s="1"/>
      <c r="F760" s="33"/>
      <c r="G760" s="1"/>
      <c r="H760" s="1"/>
      <c r="I760" s="1"/>
      <c r="J760" s="1"/>
      <c r="K760" s="1"/>
      <c r="L760" s="6"/>
      <c r="M760" s="6"/>
      <c r="N760" s="1"/>
      <c r="O760" s="1"/>
      <c r="P760" s="7"/>
    </row>
    <row r="761" spans="2:16" s="34" customFormat="1" ht="16.5" x14ac:dyDescent="0.3">
      <c r="B761" s="1"/>
      <c r="C761" s="1"/>
      <c r="D761" s="1"/>
      <c r="E761" s="1"/>
      <c r="F761" s="33"/>
      <c r="G761" s="1"/>
      <c r="H761" s="1"/>
      <c r="I761" s="1"/>
      <c r="J761" s="1"/>
      <c r="K761" s="1"/>
      <c r="L761" s="6"/>
      <c r="M761" s="6"/>
      <c r="N761" s="1"/>
      <c r="O761" s="1"/>
      <c r="P761" s="7"/>
    </row>
    <row r="762" spans="2:16" s="34" customFormat="1" ht="16.5" x14ac:dyDescent="0.3">
      <c r="B762" s="1"/>
      <c r="C762" s="1"/>
      <c r="D762" s="1"/>
      <c r="E762" s="1"/>
      <c r="F762" s="33"/>
      <c r="G762" s="1"/>
      <c r="H762" s="1"/>
      <c r="I762" s="1"/>
      <c r="J762" s="1"/>
      <c r="K762" s="1"/>
      <c r="L762" s="6"/>
      <c r="M762" s="6"/>
      <c r="N762" s="1"/>
      <c r="O762" s="1"/>
      <c r="P762" s="7"/>
    </row>
    <row r="763" spans="2:16" s="34" customFormat="1" ht="16.5" x14ac:dyDescent="0.3">
      <c r="B763" s="1"/>
      <c r="C763" s="1"/>
      <c r="D763" s="1"/>
      <c r="E763" s="1"/>
      <c r="F763" s="33"/>
      <c r="G763" s="1"/>
      <c r="H763" s="1"/>
      <c r="I763" s="1"/>
      <c r="J763" s="1"/>
      <c r="K763" s="1"/>
      <c r="L763" s="6"/>
      <c r="M763" s="6"/>
      <c r="N763" s="1"/>
      <c r="O763" s="1"/>
      <c r="P763" s="7"/>
    </row>
    <row r="764" spans="2:16" s="34" customFormat="1" ht="16.5" x14ac:dyDescent="0.3">
      <c r="B764" s="1"/>
      <c r="C764" s="1"/>
      <c r="D764" s="1"/>
      <c r="E764" s="1"/>
      <c r="F764" s="33"/>
      <c r="G764" s="1"/>
      <c r="H764" s="1"/>
      <c r="I764" s="1"/>
      <c r="J764" s="1"/>
      <c r="K764" s="1"/>
      <c r="L764" s="6"/>
      <c r="M764" s="6"/>
      <c r="N764" s="1"/>
      <c r="O764" s="1"/>
      <c r="P764" s="7"/>
    </row>
    <row r="765" spans="2:16" s="34" customFormat="1" ht="16.5" x14ac:dyDescent="0.3">
      <c r="B765" s="1"/>
      <c r="C765" s="1"/>
      <c r="D765" s="1"/>
      <c r="E765" s="1"/>
      <c r="F765" s="33"/>
      <c r="G765" s="1"/>
      <c r="H765" s="1"/>
      <c r="I765" s="1"/>
      <c r="J765" s="1"/>
      <c r="K765" s="1"/>
      <c r="L765" s="6"/>
      <c r="M765" s="6"/>
      <c r="N765" s="1"/>
      <c r="O765" s="1"/>
      <c r="P765" s="7"/>
    </row>
    <row r="766" spans="2:16" s="34" customFormat="1" ht="16.5" x14ac:dyDescent="0.3">
      <c r="B766" s="1"/>
      <c r="C766" s="1"/>
      <c r="D766" s="1"/>
      <c r="E766" s="1"/>
      <c r="F766" s="33"/>
      <c r="G766" s="1"/>
      <c r="H766" s="1"/>
      <c r="I766" s="1"/>
      <c r="J766" s="1"/>
      <c r="K766" s="1"/>
      <c r="L766" s="6"/>
      <c r="M766" s="6"/>
      <c r="N766" s="1"/>
      <c r="O766" s="1"/>
      <c r="P766" s="7"/>
    </row>
    <row r="767" spans="2:16" s="34" customFormat="1" ht="16.5" x14ac:dyDescent="0.3">
      <c r="B767" s="1"/>
      <c r="C767" s="1"/>
      <c r="D767" s="1"/>
      <c r="E767" s="1"/>
      <c r="F767" s="33"/>
      <c r="G767" s="1"/>
      <c r="H767" s="1"/>
      <c r="I767" s="1"/>
      <c r="J767" s="1"/>
      <c r="K767" s="1"/>
      <c r="L767" s="6"/>
      <c r="M767" s="6"/>
      <c r="N767" s="1"/>
      <c r="O767" s="1"/>
      <c r="P767" s="7"/>
    </row>
    <row r="768" spans="2:16" s="34" customFormat="1" ht="16.5" x14ac:dyDescent="0.3">
      <c r="B768" s="1"/>
      <c r="C768" s="1"/>
      <c r="D768" s="1"/>
      <c r="E768" s="1"/>
      <c r="F768" s="33"/>
      <c r="G768" s="1"/>
      <c r="H768" s="1"/>
      <c r="I768" s="1"/>
      <c r="J768" s="1"/>
      <c r="K768" s="1"/>
      <c r="L768" s="6"/>
      <c r="M768" s="6"/>
      <c r="N768" s="1"/>
      <c r="O768" s="1"/>
      <c r="P768" s="7"/>
    </row>
    <row r="769" spans="2:16" s="34" customFormat="1" ht="16.5" x14ac:dyDescent="0.3">
      <c r="B769" s="1"/>
      <c r="C769" s="1"/>
      <c r="D769" s="1"/>
      <c r="E769" s="1"/>
      <c r="F769" s="33"/>
      <c r="G769" s="1"/>
      <c r="H769" s="1"/>
      <c r="I769" s="1"/>
      <c r="J769" s="1"/>
      <c r="K769" s="1"/>
      <c r="L769" s="6"/>
      <c r="M769" s="6"/>
      <c r="N769" s="1"/>
      <c r="O769" s="1"/>
      <c r="P769" s="7"/>
    </row>
    <row r="770" spans="2:16" s="34" customFormat="1" ht="16.5" x14ac:dyDescent="0.3">
      <c r="B770" s="1"/>
      <c r="C770" s="1"/>
      <c r="D770" s="1"/>
      <c r="E770" s="1"/>
      <c r="F770" s="33"/>
      <c r="G770" s="1"/>
      <c r="H770" s="1"/>
      <c r="I770" s="1"/>
      <c r="J770" s="1"/>
      <c r="K770" s="1"/>
      <c r="L770" s="6"/>
      <c r="M770" s="6"/>
      <c r="N770" s="1"/>
      <c r="O770" s="1"/>
      <c r="P770" s="7"/>
    </row>
    <row r="771" spans="2:16" s="34" customFormat="1" ht="16.5" x14ac:dyDescent="0.3">
      <c r="B771" s="1"/>
      <c r="C771" s="1"/>
      <c r="D771" s="1"/>
      <c r="E771" s="1"/>
      <c r="F771" s="33"/>
      <c r="G771" s="1"/>
      <c r="H771" s="1"/>
      <c r="I771" s="1"/>
      <c r="J771" s="1"/>
      <c r="K771" s="1"/>
      <c r="L771" s="6"/>
      <c r="M771" s="6"/>
      <c r="N771" s="1"/>
      <c r="O771" s="1"/>
      <c r="P771" s="7"/>
    </row>
    <row r="772" spans="2:16" s="34" customFormat="1" ht="16.5" x14ac:dyDescent="0.3">
      <c r="B772" s="4"/>
      <c r="C772" s="4"/>
      <c r="D772" s="4"/>
      <c r="E772" s="4"/>
      <c r="F772" s="35"/>
      <c r="G772" s="6"/>
      <c r="H772" s="6"/>
      <c r="I772" s="6"/>
      <c r="J772" s="1"/>
      <c r="K772" s="1"/>
      <c r="L772" s="6"/>
      <c r="M772" s="6"/>
      <c r="N772" s="4"/>
      <c r="O772" s="1"/>
      <c r="P772" s="7"/>
    </row>
    <row r="773" spans="2:16" s="34" customFormat="1" ht="16.5" x14ac:dyDescent="0.3">
      <c r="B773" s="4"/>
      <c r="C773" s="4"/>
      <c r="D773" s="4"/>
      <c r="E773" s="4"/>
      <c r="F773" s="35"/>
      <c r="G773" s="6"/>
      <c r="H773" s="6"/>
      <c r="I773" s="6"/>
      <c r="J773" s="1"/>
      <c r="K773" s="1"/>
      <c r="L773" s="6"/>
      <c r="M773" s="6"/>
      <c r="N773" s="4"/>
      <c r="O773" s="1"/>
      <c r="P773" s="7"/>
    </row>
    <row r="774" spans="2:16" s="34" customFormat="1" ht="16.5" x14ac:dyDescent="0.3">
      <c r="B774" s="4"/>
      <c r="C774" s="4"/>
      <c r="D774" s="4"/>
      <c r="E774" s="4"/>
      <c r="F774" s="35"/>
      <c r="G774" s="6"/>
      <c r="H774" s="6"/>
      <c r="I774" s="6"/>
      <c r="J774" s="1"/>
      <c r="K774" s="1"/>
      <c r="L774" s="6"/>
      <c r="M774" s="6"/>
      <c r="N774" s="4"/>
      <c r="O774" s="1"/>
      <c r="P774" s="7"/>
    </row>
    <row r="775" spans="2:16" s="34" customFormat="1" ht="16.5" x14ac:dyDescent="0.3">
      <c r="B775" s="4"/>
      <c r="C775" s="4"/>
      <c r="D775" s="4"/>
      <c r="E775" s="4"/>
      <c r="F775" s="35"/>
      <c r="G775" s="6"/>
      <c r="H775" s="6"/>
      <c r="I775" s="6"/>
      <c r="J775" s="1"/>
      <c r="K775" s="1"/>
      <c r="L775" s="6"/>
      <c r="M775" s="6"/>
      <c r="N775" s="4"/>
      <c r="O775" s="1"/>
      <c r="P775" s="7"/>
    </row>
    <row r="776" spans="2:16" s="34" customFormat="1" ht="16.5" x14ac:dyDescent="0.3">
      <c r="B776" s="4"/>
      <c r="C776" s="4"/>
      <c r="D776" s="4"/>
      <c r="E776" s="4"/>
      <c r="F776" s="35"/>
      <c r="G776" s="6"/>
      <c r="H776" s="6"/>
      <c r="I776" s="6"/>
      <c r="J776" s="1"/>
      <c r="K776" s="1"/>
      <c r="L776" s="6"/>
      <c r="M776" s="6"/>
      <c r="N776" s="4"/>
      <c r="O776" s="1"/>
      <c r="P776" s="7"/>
    </row>
    <row r="777" spans="2:16" s="34" customFormat="1" ht="16.5" x14ac:dyDescent="0.3">
      <c r="B777" s="4"/>
      <c r="C777" s="4"/>
      <c r="D777" s="4"/>
      <c r="E777" s="4"/>
      <c r="F777" s="35"/>
      <c r="G777" s="6"/>
      <c r="H777" s="6"/>
      <c r="I777" s="6"/>
      <c r="J777" s="1"/>
      <c r="K777" s="1"/>
      <c r="L777" s="6"/>
      <c r="M777" s="6"/>
      <c r="N777" s="4"/>
      <c r="O777" s="1"/>
      <c r="P777" s="7"/>
    </row>
    <row r="778" spans="2:16" s="34" customFormat="1" ht="16.5" x14ac:dyDescent="0.3">
      <c r="B778" s="4"/>
      <c r="C778" s="4"/>
      <c r="D778" s="4"/>
      <c r="E778" s="4"/>
      <c r="F778" s="35"/>
      <c r="G778" s="6"/>
      <c r="H778" s="6"/>
      <c r="I778" s="6"/>
      <c r="J778" s="1"/>
      <c r="K778" s="1"/>
      <c r="L778" s="6"/>
      <c r="M778" s="6"/>
      <c r="N778" s="4"/>
      <c r="O778" s="1"/>
      <c r="P778" s="7"/>
    </row>
    <row r="779" spans="2:16" s="34" customFormat="1" ht="16.5" x14ac:dyDescent="0.3">
      <c r="B779" s="4"/>
      <c r="C779" s="4"/>
      <c r="D779" s="4"/>
      <c r="E779" s="4"/>
      <c r="F779" s="35"/>
      <c r="G779" s="6"/>
      <c r="H779" s="6"/>
      <c r="I779" s="6"/>
      <c r="J779" s="1"/>
      <c r="K779" s="1"/>
      <c r="L779" s="6"/>
      <c r="M779" s="6"/>
      <c r="N779" s="4"/>
      <c r="O779" s="1"/>
      <c r="P779" s="7"/>
    </row>
    <row r="780" spans="2:16" s="34" customFormat="1" ht="16.5" x14ac:dyDescent="0.3">
      <c r="B780" s="4"/>
      <c r="C780" s="4"/>
      <c r="D780" s="4"/>
      <c r="E780" s="4"/>
      <c r="F780" s="35"/>
      <c r="G780" s="6"/>
      <c r="H780" s="6"/>
      <c r="I780" s="6"/>
      <c r="J780" s="1"/>
      <c r="K780" s="1"/>
      <c r="L780" s="6"/>
      <c r="M780" s="6"/>
      <c r="N780" s="4"/>
      <c r="O780" s="1"/>
      <c r="P780" s="7"/>
    </row>
    <row r="781" spans="2:16" s="34" customFormat="1" ht="16.5" x14ac:dyDescent="0.3">
      <c r="B781" s="4"/>
      <c r="C781" s="4"/>
      <c r="D781" s="4"/>
      <c r="E781" s="4"/>
      <c r="F781" s="35"/>
      <c r="G781" s="6"/>
      <c r="H781" s="6"/>
      <c r="I781" s="6"/>
      <c r="J781" s="1"/>
      <c r="K781" s="1"/>
      <c r="L781" s="6"/>
      <c r="M781" s="6"/>
      <c r="N781" s="4"/>
      <c r="O781" s="1"/>
      <c r="P781" s="7"/>
    </row>
    <row r="782" spans="2:16" s="34" customFormat="1" ht="16.5" x14ac:dyDescent="0.3">
      <c r="B782" s="4"/>
      <c r="C782" s="4"/>
      <c r="D782" s="4"/>
      <c r="E782" s="4"/>
      <c r="F782" s="35"/>
      <c r="G782" s="6"/>
      <c r="H782" s="6"/>
      <c r="I782" s="6"/>
      <c r="J782" s="1"/>
      <c r="K782" s="1"/>
      <c r="L782" s="6"/>
      <c r="M782" s="6"/>
      <c r="N782" s="4"/>
      <c r="O782" s="1"/>
      <c r="P782" s="7"/>
    </row>
    <row r="783" spans="2:16" s="34" customFormat="1" ht="16.5" x14ac:dyDescent="0.3">
      <c r="B783" s="6"/>
      <c r="C783" s="6"/>
      <c r="D783" s="6"/>
      <c r="E783" s="6"/>
      <c r="F783" s="36"/>
      <c r="G783" s="6"/>
      <c r="H783" s="6"/>
      <c r="I783" s="6"/>
      <c r="J783" s="1"/>
      <c r="K783" s="1"/>
      <c r="L783" s="6"/>
      <c r="M783" s="6"/>
      <c r="N783" s="6"/>
      <c r="O783" s="1"/>
      <c r="P783" s="7"/>
    </row>
    <row r="784" spans="2:16" s="34" customFormat="1" ht="16.5" x14ac:dyDescent="0.3">
      <c r="B784" s="6"/>
      <c r="C784" s="6"/>
      <c r="D784" s="6"/>
      <c r="E784" s="6"/>
      <c r="F784" s="36"/>
      <c r="G784" s="6"/>
      <c r="H784" s="6"/>
      <c r="I784" s="6"/>
      <c r="J784" s="1"/>
      <c r="K784" s="1"/>
      <c r="L784" s="6"/>
      <c r="M784" s="6"/>
      <c r="N784" s="6"/>
      <c r="O784" s="1"/>
      <c r="P784" s="7"/>
    </row>
    <row r="785" spans="2:16" s="34" customFormat="1" ht="16.5" x14ac:dyDescent="0.3">
      <c r="B785" s="6"/>
      <c r="C785" s="6"/>
      <c r="D785" s="6"/>
      <c r="E785" s="6"/>
      <c r="F785" s="36"/>
      <c r="G785" s="6"/>
      <c r="H785" s="6"/>
      <c r="I785" s="6"/>
      <c r="J785" s="1"/>
      <c r="K785" s="1"/>
      <c r="L785" s="6"/>
      <c r="M785" s="6"/>
      <c r="N785" s="6"/>
      <c r="O785" s="1"/>
      <c r="P785" s="7"/>
    </row>
    <row r="786" spans="2:16" s="34" customFormat="1" ht="16.5" x14ac:dyDescent="0.3">
      <c r="B786" s="6"/>
      <c r="C786" s="6"/>
      <c r="D786" s="6"/>
      <c r="E786" s="6"/>
      <c r="F786" s="36"/>
      <c r="G786" s="6"/>
      <c r="H786" s="6"/>
      <c r="I786" s="6"/>
      <c r="J786" s="1"/>
      <c r="K786" s="1"/>
      <c r="L786" s="6"/>
      <c r="M786" s="6"/>
      <c r="N786" s="6"/>
      <c r="O786" s="1"/>
      <c r="P786" s="7"/>
    </row>
    <row r="787" spans="2:16" s="34" customFormat="1" ht="16.5" x14ac:dyDescent="0.3">
      <c r="B787" s="6"/>
      <c r="C787" s="6"/>
      <c r="D787" s="6"/>
      <c r="E787" s="6"/>
      <c r="F787" s="36"/>
      <c r="G787" s="6"/>
      <c r="H787" s="6"/>
      <c r="I787" s="6"/>
      <c r="J787" s="1"/>
      <c r="K787" s="1"/>
      <c r="L787" s="6"/>
      <c r="M787" s="6"/>
      <c r="N787" s="6"/>
      <c r="O787" s="1"/>
      <c r="P787" s="7"/>
    </row>
    <row r="788" spans="2:16" s="34" customFormat="1" ht="16.5" x14ac:dyDescent="0.3">
      <c r="B788" s="6"/>
      <c r="C788" s="6"/>
      <c r="D788" s="6"/>
      <c r="E788" s="6"/>
      <c r="F788" s="36"/>
      <c r="G788" s="6"/>
      <c r="H788" s="6"/>
      <c r="I788" s="6"/>
      <c r="J788" s="1"/>
      <c r="K788" s="1"/>
      <c r="L788" s="6"/>
      <c r="M788" s="6"/>
      <c r="N788" s="6"/>
      <c r="O788" s="1"/>
      <c r="P788" s="7"/>
    </row>
    <row r="789" spans="2:16" s="34" customFormat="1" ht="16.5" x14ac:dyDescent="0.3">
      <c r="B789" s="6"/>
      <c r="C789" s="6"/>
      <c r="D789" s="6"/>
      <c r="E789" s="6"/>
      <c r="F789" s="36"/>
      <c r="G789" s="6"/>
      <c r="H789" s="6"/>
      <c r="I789" s="6"/>
      <c r="J789" s="1"/>
      <c r="K789" s="1"/>
      <c r="L789" s="6"/>
      <c r="M789" s="6"/>
      <c r="N789" s="6"/>
      <c r="O789" s="1"/>
      <c r="P789" s="7"/>
    </row>
  </sheetData>
  <mergeCells count="8">
    <mergeCell ref="B6:C6"/>
    <mergeCell ref="B1:J4"/>
    <mergeCell ref="M3:N3"/>
    <mergeCell ref="M4:N4"/>
    <mergeCell ref="B5:C5"/>
    <mergeCell ref="D5:F5"/>
    <mergeCell ref="G5:I5"/>
    <mergeCell ref="L5:N5"/>
  </mergeCells>
  <phoneticPr fontId="1" type="noConversion"/>
  <conditionalFormatting sqref="M7:M934">
    <cfRule type="expression" dxfId="43" priority="2">
      <formula>$M7&lt;$N7</formula>
    </cfRule>
  </conditionalFormatting>
  <conditionalFormatting sqref="M7:M264">
    <cfRule type="expression" dxfId="42" priority="1">
      <formula>$M7&gt;$N7</formula>
    </cfRule>
  </conditionalFormatting>
  <conditionalFormatting sqref="D7:E262">
    <cfRule type="duplicateValues" dxfId="41" priority="3"/>
  </conditionalFormatting>
  <conditionalFormatting sqref="D263:E264">
    <cfRule type="duplicateValues" dxfId="40" priority="4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DEDB-6CD8-4272-BEDB-4DA05E7F08FE}">
  <dimension ref="B1:AK789"/>
  <sheetViews>
    <sheetView showGridLines="0" topLeftCell="B1" zoomScale="85" zoomScaleNormal="85" workbookViewId="0">
      <selection activeCell="F9" sqref="F9"/>
    </sheetView>
  </sheetViews>
  <sheetFormatPr defaultRowHeight="17.25" x14ac:dyDescent="0.3"/>
  <cols>
    <col min="1" max="1" width="2.125" style="6" customWidth="1"/>
    <col min="2" max="2" width="7.75" style="4" customWidth="1"/>
    <col min="3" max="3" width="6.625" style="4" customWidth="1"/>
    <col min="4" max="4" width="10.625" style="4" customWidth="1"/>
    <col min="5" max="5" width="10.625" style="4" hidden="1" customWidth="1"/>
    <col min="6" max="6" width="21.625" style="35" customWidth="1"/>
    <col min="7" max="7" width="5.625" style="6" customWidth="1"/>
    <col min="8" max="8" width="6.25" style="6" customWidth="1"/>
    <col min="9" max="9" width="5" style="6" customWidth="1"/>
    <col min="10" max="10" width="55.625" style="1" customWidth="1"/>
    <col min="11" max="11" width="2.75" style="1" customWidth="1"/>
    <col min="12" max="12" width="11.375" style="3" customWidth="1"/>
    <col min="13" max="13" width="5.625" style="3" customWidth="1"/>
    <col min="14" max="14" width="5.625" style="4" customWidth="1"/>
    <col min="15" max="15" width="3.125" style="1" customWidth="1"/>
    <col min="16" max="16" width="5.125" style="7" customWidth="1"/>
    <col min="17" max="16384" width="9" style="6"/>
  </cols>
  <sheetData>
    <row r="1" spans="2:17" ht="24" customHeight="1" x14ac:dyDescent="0.3">
      <c r="B1" s="139" t="s">
        <v>724</v>
      </c>
      <c r="C1" s="139"/>
      <c r="D1" s="139"/>
      <c r="E1" s="139"/>
      <c r="F1" s="139"/>
      <c r="G1" s="139"/>
      <c r="H1" s="139"/>
      <c r="I1" s="139"/>
      <c r="J1" s="139"/>
      <c r="P1" s="5"/>
    </row>
    <row r="2" spans="2:17" s="9" customFormat="1" ht="18" customHeight="1" x14ac:dyDescent="0.3">
      <c r="B2" s="139"/>
      <c r="C2" s="139"/>
      <c r="D2" s="139"/>
      <c r="E2" s="139"/>
      <c r="F2" s="139"/>
      <c r="G2" s="139"/>
      <c r="H2" s="139"/>
      <c r="I2" s="139"/>
      <c r="J2" s="139"/>
      <c r="K2" s="1"/>
      <c r="L2" s="3"/>
      <c r="M2" s="3"/>
      <c r="N2" s="4"/>
      <c r="O2" s="1"/>
      <c r="P2" s="7"/>
    </row>
    <row r="3" spans="2:17" s="4" customFormat="1" ht="24" customHeight="1" x14ac:dyDescent="0.3">
      <c r="B3" s="139"/>
      <c r="C3" s="139"/>
      <c r="D3" s="139"/>
      <c r="E3" s="139"/>
      <c r="F3" s="139"/>
      <c r="G3" s="139"/>
      <c r="H3" s="139"/>
      <c r="I3" s="139"/>
      <c r="J3" s="139"/>
      <c r="K3" s="1"/>
      <c r="L3" s="43" t="s">
        <v>799</v>
      </c>
      <c r="M3" s="131">
        <f>COUNTA(M7:M959)</f>
        <v>279</v>
      </c>
      <c r="N3" s="131"/>
      <c r="O3" s="1"/>
      <c r="P3" s="7"/>
    </row>
    <row r="4" spans="2:17" s="10" customFormat="1" ht="22.5" customHeight="1" x14ac:dyDescent="0.3">
      <c r="B4" s="139"/>
      <c r="C4" s="139"/>
      <c r="D4" s="139"/>
      <c r="E4" s="139"/>
      <c r="F4" s="139"/>
      <c r="G4" s="139"/>
      <c r="H4" s="139"/>
      <c r="I4" s="139"/>
      <c r="J4" s="139"/>
      <c r="K4" s="1"/>
      <c r="L4" s="43" t="s">
        <v>144</v>
      </c>
      <c r="M4" s="132">
        <v>26</v>
      </c>
      <c r="N4" s="133"/>
      <c r="O4" s="1"/>
      <c r="P4" s="11"/>
    </row>
    <row r="5" spans="2:17" s="10" customFormat="1" ht="45.75" customHeight="1" x14ac:dyDescent="0.25">
      <c r="B5" s="126" t="s">
        <v>558</v>
      </c>
      <c r="C5" s="126"/>
      <c r="D5" s="127">
        <v>45769</v>
      </c>
      <c r="E5" s="127"/>
      <c r="F5" s="127"/>
      <c r="G5" s="128" t="s">
        <v>1377</v>
      </c>
      <c r="H5" s="128"/>
      <c r="I5" s="128"/>
      <c r="J5" s="55" t="s">
        <v>1715</v>
      </c>
      <c r="K5" s="1"/>
      <c r="L5" s="137" t="s">
        <v>725</v>
      </c>
      <c r="M5" s="138"/>
      <c r="N5" s="138"/>
      <c r="O5" s="1"/>
      <c r="P5" s="11"/>
      <c r="Q5" s="52"/>
    </row>
    <row r="6" spans="2:17" s="2" customFormat="1" ht="33" x14ac:dyDescent="0.3">
      <c r="B6" s="134" t="s">
        <v>507</v>
      </c>
      <c r="C6" s="135"/>
      <c r="D6" s="14" t="s">
        <v>224</v>
      </c>
      <c r="E6" s="14"/>
      <c r="F6" s="15" t="s">
        <v>508</v>
      </c>
      <c r="G6" s="14" t="s">
        <v>509</v>
      </c>
      <c r="H6" s="16" t="s">
        <v>510</v>
      </c>
      <c r="I6" s="15" t="s">
        <v>511</v>
      </c>
      <c r="J6" s="15" t="s">
        <v>620</v>
      </c>
      <c r="K6" s="1"/>
      <c r="L6" s="14" t="s">
        <v>224</v>
      </c>
      <c r="M6" s="15" t="s">
        <v>675</v>
      </c>
      <c r="N6" s="15" t="s">
        <v>1714</v>
      </c>
      <c r="O6" s="1"/>
      <c r="P6" s="17"/>
      <c r="Q6" s="53"/>
    </row>
    <row r="7" spans="2:17" s="4" customFormat="1" ht="27" x14ac:dyDescent="0.3">
      <c r="B7" s="56">
        <v>1</v>
      </c>
      <c r="C7" s="57">
        <v>0</v>
      </c>
      <c r="D7" s="58" t="s">
        <v>143</v>
      </c>
      <c r="E7" s="58" t="s">
        <v>1378</v>
      </c>
      <c r="F7" s="59" t="s">
        <v>225</v>
      </c>
      <c r="G7" s="60">
        <v>200</v>
      </c>
      <c r="H7" s="61">
        <v>4</v>
      </c>
      <c r="I7" s="62">
        <v>50</v>
      </c>
      <c r="J7" s="63" t="s">
        <v>1488</v>
      </c>
      <c r="K7" s="1"/>
      <c r="L7" s="38" t="s">
        <v>425</v>
      </c>
      <c r="M7" s="23">
        <v>38</v>
      </c>
      <c r="N7" s="38">
        <v>37</v>
      </c>
      <c r="O7" s="1"/>
      <c r="P7" s="8" t="str">
        <f>IF(ISNUMBER(L7),#REF!&amp;"("&amp;#REF!&amp;",G"&amp;L$6&amp;")"&amp;L7&amp;"   ","")</f>
        <v/>
      </c>
    </row>
    <row r="8" spans="2:17" s="4" customFormat="1" ht="27" x14ac:dyDescent="0.3">
      <c r="B8" s="56">
        <v>2</v>
      </c>
      <c r="C8" s="57">
        <v>0</v>
      </c>
      <c r="D8" s="58" t="s">
        <v>575</v>
      </c>
      <c r="E8" s="58" t="s">
        <v>1378</v>
      </c>
      <c r="F8" s="59" t="s">
        <v>676</v>
      </c>
      <c r="G8" s="60">
        <v>88</v>
      </c>
      <c r="H8" s="61">
        <v>3</v>
      </c>
      <c r="I8" s="62">
        <v>29.3</v>
      </c>
      <c r="J8" s="63" t="s">
        <v>1489</v>
      </c>
      <c r="K8" s="1"/>
      <c r="L8" s="38" t="s">
        <v>664</v>
      </c>
      <c r="M8" s="23">
        <v>144</v>
      </c>
      <c r="N8" s="38">
        <v>132</v>
      </c>
      <c r="O8" s="1"/>
      <c r="P8" s="7"/>
    </row>
    <row r="9" spans="2:17" s="4" customFormat="1" ht="27" x14ac:dyDescent="0.3">
      <c r="B9" s="56">
        <v>3</v>
      </c>
      <c r="C9" s="57">
        <v>0</v>
      </c>
      <c r="D9" s="58" t="s">
        <v>139</v>
      </c>
      <c r="E9" s="58" t="s">
        <v>1378</v>
      </c>
      <c r="F9" s="59" t="s">
        <v>842</v>
      </c>
      <c r="G9" s="60">
        <v>87</v>
      </c>
      <c r="H9" s="61">
        <v>3</v>
      </c>
      <c r="I9" s="62">
        <v>29</v>
      </c>
      <c r="J9" s="63" t="s">
        <v>1490</v>
      </c>
      <c r="K9" s="1"/>
      <c r="L9" s="38" t="s">
        <v>1066</v>
      </c>
      <c r="M9" s="23">
        <v>46</v>
      </c>
      <c r="N9" s="38">
        <v>132</v>
      </c>
      <c r="O9" s="1"/>
      <c r="P9" s="7"/>
    </row>
    <row r="10" spans="2:17" s="4" customFormat="1" ht="27" x14ac:dyDescent="0.3">
      <c r="B10" s="56">
        <v>4</v>
      </c>
      <c r="C10" s="57">
        <v>0</v>
      </c>
      <c r="D10" s="58" t="s">
        <v>59</v>
      </c>
      <c r="E10" s="58" t="s">
        <v>1378</v>
      </c>
      <c r="F10" s="59" t="s">
        <v>416</v>
      </c>
      <c r="G10" s="60">
        <v>85</v>
      </c>
      <c r="H10" s="61">
        <v>3</v>
      </c>
      <c r="I10" s="62">
        <v>28.3</v>
      </c>
      <c r="J10" s="63" t="s">
        <v>1491</v>
      </c>
      <c r="K10" s="1"/>
      <c r="L10" s="38" t="s">
        <v>707</v>
      </c>
      <c r="M10" s="23">
        <v>67</v>
      </c>
      <c r="N10" s="38">
        <v>62</v>
      </c>
      <c r="O10" s="1"/>
      <c r="P10" s="7"/>
    </row>
    <row r="11" spans="2:17" s="4" customFormat="1" ht="27" x14ac:dyDescent="0.3">
      <c r="B11" s="56">
        <v>4</v>
      </c>
      <c r="C11" s="57">
        <v>0</v>
      </c>
      <c r="D11" s="58" t="s">
        <v>636</v>
      </c>
      <c r="E11" s="58" t="s">
        <v>1378</v>
      </c>
      <c r="F11" s="59" t="s">
        <v>637</v>
      </c>
      <c r="G11" s="60">
        <v>85</v>
      </c>
      <c r="H11" s="61">
        <v>3</v>
      </c>
      <c r="I11" s="62">
        <v>28.3</v>
      </c>
      <c r="J11" s="63" t="s">
        <v>1492</v>
      </c>
      <c r="K11" s="1"/>
      <c r="L11" s="38" t="s">
        <v>1352</v>
      </c>
      <c r="M11" s="23">
        <v>211</v>
      </c>
      <c r="N11" s="38">
        <v>201</v>
      </c>
      <c r="O11" s="1"/>
      <c r="P11" s="7"/>
    </row>
    <row r="12" spans="2:17" s="4" customFormat="1" ht="40.5" x14ac:dyDescent="0.3">
      <c r="B12" s="56">
        <v>6</v>
      </c>
      <c r="C12" s="57">
        <v>0</v>
      </c>
      <c r="D12" s="58" t="s">
        <v>137</v>
      </c>
      <c r="E12" s="58" t="s">
        <v>1378</v>
      </c>
      <c r="F12" s="59" t="s">
        <v>411</v>
      </c>
      <c r="G12" s="60">
        <v>78</v>
      </c>
      <c r="H12" s="61">
        <v>6</v>
      </c>
      <c r="I12" s="62">
        <v>13</v>
      </c>
      <c r="J12" s="63" t="s">
        <v>1493</v>
      </c>
      <c r="K12" s="1"/>
      <c r="L12" s="38" t="s">
        <v>621</v>
      </c>
      <c r="M12" s="23">
        <v>167</v>
      </c>
      <c r="N12" s="38">
        <v>157</v>
      </c>
      <c r="O12" s="1"/>
      <c r="P12" s="7"/>
    </row>
    <row r="13" spans="2:17" s="4" customFormat="1" x14ac:dyDescent="0.3">
      <c r="B13" s="56">
        <v>7</v>
      </c>
      <c r="C13" s="57">
        <v>0</v>
      </c>
      <c r="D13" s="58" t="s">
        <v>113</v>
      </c>
      <c r="E13" s="58" t="s">
        <v>1378</v>
      </c>
      <c r="F13" s="59" t="s">
        <v>1132</v>
      </c>
      <c r="G13" s="60">
        <v>70</v>
      </c>
      <c r="H13" s="61">
        <v>2</v>
      </c>
      <c r="I13" s="62">
        <v>35</v>
      </c>
      <c r="J13" s="63" t="s">
        <v>1494</v>
      </c>
      <c r="K13" s="1"/>
      <c r="L13" s="37" t="s">
        <v>788</v>
      </c>
      <c r="M13" s="23">
        <v>57</v>
      </c>
      <c r="N13" s="38">
        <v>52</v>
      </c>
      <c r="O13" s="1"/>
      <c r="P13" s="7"/>
    </row>
    <row r="14" spans="2:17" s="4" customFormat="1" ht="27" x14ac:dyDescent="0.3">
      <c r="B14" s="56">
        <v>8</v>
      </c>
      <c r="C14" s="57">
        <v>0</v>
      </c>
      <c r="D14" s="64" t="s">
        <v>31</v>
      </c>
      <c r="E14" s="64" t="s">
        <v>1378</v>
      </c>
      <c r="F14" s="59" t="s">
        <v>378</v>
      </c>
      <c r="G14" s="60">
        <v>55</v>
      </c>
      <c r="H14" s="61">
        <v>3</v>
      </c>
      <c r="I14" s="62">
        <v>18.3</v>
      </c>
      <c r="J14" s="63" t="s">
        <v>1495</v>
      </c>
      <c r="K14" s="1"/>
      <c r="L14" s="38" t="s">
        <v>889</v>
      </c>
      <c r="M14" s="23">
        <v>211</v>
      </c>
      <c r="N14" s="38">
        <v>201</v>
      </c>
      <c r="O14" s="1"/>
      <c r="P14" s="7"/>
    </row>
    <row r="15" spans="2:17" s="4" customFormat="1" x14ac:dyDescent="0.3">
      <c r="B15" s="56">
        <v>9</v>
      </c>
      <c r="C15" s="57">
        <v>0</v>
      </c>
      <c r="D15" s="58" t="s">
        <v>727</v>
      </c>
      <c r="E15" s="58" t="s">
        <v>1378</v>
      </c>
      <c r="F15" s="59" t="s">
        <v>760</v>
      </c>
      <c r="G15" s="60">
        <v>50</v>
      </c>
      <c r="H15" s="61">
        <v>1</v>
      </c>
      <c r="I15" s="62">
        <v>50</v>
      </c>
      <c r="J15" s="63" t="s">
        <v>1496</v>
      </c>
      <c r="K15" s="1"/>
      <c r="L15" s="38" t="s">
        <v>622</v>
      </c>
      <c r="M15" s="23">
        <v>211</v>
      </c>
      <c r="N15" s="38">
        <v>201</v>
      </c>
      <c r="O15" s="1"/>
      <c r="P15" s="7"/>
    </row>
    <row r="16" spans="2:17" s="4" customFormat="1" x14ac:dyDescent="0.3">
      <c r="B16" s="56">
        <v>9</v>
      </c>
      <c r="C16" s="57">
        <v>0</v>
      </c>
      <c r="D16" s="58" t="s">
        <v>127</v>
      </c>
      <c r="E16" s="58" t="s">
        <v>1378</v>
      </c>
      <c r="F16" s="59" t="s">
        <v>128</v>
      </c>
      <c r="G16" s="60">
        <v>50</v>
      </c>
      <c r="H16" s="61">
        <v>2</v>
      </c>
      <c r="I16" s="62">
        <v>25</v>
      </c>
      <c r="J16" s="63" t="s">
        <v>1497</v>
      </c>
      <c r="K16" s="1"/>
      <c r="L16" s="38" t="s">
        <v>385</v>
      </c>
      <c r="M16" s="23">
        <v>46</v>
      </c>
      <c r="N16" s="38">
        <v>43</v>
      </c>
      <c r="O16" s="1"/>
      <c r="P16" s="7"/>
    </row>
    <row r="17" spans="2:16" s="4" customFormat="1" ht="27" x14ac:dyDescent="0.3">
      <c r="B17" s="56">
        <v>9</v>
      </c>
      <c r="C17" s="57">
        <v>0</v>
      </c>
      <c r="D17" s="58" t="s">
        <v>83</v>
      </c>
      <c r="E17" s="58" t="s">
        <v>1378</v>
      </c>
      <c r="F17" s="59" t="s">
        <v>776</v>
      </c>
      <c r="G17" s="60">
        <v>50</v>
      </c>
      <c r="H17" s="61">
        <v>4</v>
      </c>
      <c r="I17" s="62">
        <v>12.5</v>
      </c>
      <c r="J17" s="63" t="s">
        <v>1498</v>
      </c>
      <c r="K17" s="1"/>
      <c r="L17" s="38" t="s">
        <v>708</v>
      </c>
      <c r="M17" s="23">
        <v>34</v>
      </c>
      <c r="N17" s="38">
        <v>34</v>
      </c>
      <c r="O17" s="1"/>
      <c r="P17" s="7"/>
    </row>
    <row r="18" spans="2:16" s="4" customFormat="1" x14ac:dyDescent="0.3">
      <c r="B18" s="65">
        <v>12</v>
      </c>
      <c r="C18" s="66">
        <v>0</v>
      </c>
      <c r="D18" s="67" t="s">
        <v>1279</v>
      </c>
      <c r="E18" s="67" t="s">
        <v>1378</v>
      </c>
      <c r="F18" s="68" t="s">
        <v>1280</v>
      </c>
      <c r="G18" s="69">
        <v>49</v>
      </c>
      <c r="H18" s="70">
        <v>2</v>
      </c>
      <c r="I18" s="71">
        <v>24.5</v>
      </c>
      <c r="J18" s="72" t="s">
        <v>1499</v>
      </c>
      <c r="K18" s="1"/>
      <c r="L18" s="38" t="s">
        <v>441</v>
      </c>
      <c r="M18" s="23">
        <v>38</v>
      </c>
      <c r="N18" s="38">
        <v>37</v>
      </c>
      <c r="O18" s="1"/>
      <c r="P18" s="7"/>
    </row>
    <row r="19" spans="2:16" s="4" customFormat="1" ht="27" x14ac:dyDescent="0.3">
      <c r="B19" s="65">
        <v>13</v>
      </c>
      <c r="C19" s="66">
        <v>0</v>
      </c>
      <c r="D19" s="67" t="s">
        <v>599</v>
      </c>
      <c r="E19" s="67" t="s">
        <v>1378</v>
      </c>
      <c r="F19" s="68" t="s">
        <v>638</v>
      </c>
      <c r="G19" s="69">
        <v>48</v>
      </c>
      <c r="H19" s="70">
        <v>3</v>
      </c>
      <c r="I19" s="71">
        <v>16</v>
      </c>
      <c r="J19" s="72" t="s">
        <v>1500</v>
      </c>
      <c r="K19" s="1"/>
      <c r="L19" s="38" t="s">
        <v>1104</v>
      </c>
      <c r="M19" s="23">
        <v>167</v>
      </c>
      <c r="N19" s="38">
        <v>157</v>
      </c>
      <c r="O19" s="1"/>
      <c r="P19" s="7"/>
    </row>
    <row r="20" spans="2:16" s="4" customFormat="1" ht="27" x14ac:dyDescent="0.3">
      <c r="B20" s="65">
        <v>13</v>
      </c>
      <c r="C20" s="66">
        <v>0</v>
      </c>
      <c r="D20" s="67" t="s">
        <v>106</v>
      </c>
      <c r="E20" s="67" t="s">
        <v>1378</v>
      </c>
      <c r="F20" s="68" t="s">
        <v>792</v>
      </c>
      <c r="G20" s="69">
        <v>48</v>
      </c>
      <c r="H20" s="70">
        <v>4</v>
      </c>
      <c r="I20" s="71">
        <v>12</v>
      </c>
      <c r="J20" s="72" t="s">
        <v>1501</v>
      </c>
      <c r="K20" s="1"/>
      <c r="L20" s="38" t="s">
        <v>1694</v>
      </c>
      <c r="M20" s="23">
        <v>211</v>
      </c>
      <c r="N20" s="38"/>
      <c r="O20" s="1"/>
      <c r="P20" s="7"/>
    </row>
    <row r="21" spans="2:16" s="4" customFormat="1" ht="27" x14ac:dyDescent="0.3">
      <c r="B21" s="65">
        <v>15</v>
      </c>
      <c r="C21" s="66">
        <v>0</v>
      </c>
      <c r="D21" s="67" t="s">
        <v>119</v>
      </c>
      <c r="E21" s="67" t="s">
        <v>1378</v>
      </c>
      <c r="F21" s="73" t="s">
        <v>634</v>
      </c>
      <c r="G21" s="69">
        <v>46</v>
      </c>
      <c r="H21" s="70">
        <v>3</v>
      </c>
      <c r="I21" s="71">
        <v>15.3</v>
      </c>
      <c r="J21" s="72" t="s">
        <v>1502</v>
      </c>
      <c r="K21" s="1"/>
      <c r="L21" s="38" t="s">
        <v>825</v>
      </c>
      <c r="M21" s="23">
        <v>211</v>
      </c>
      <c r="N21" s="38">
        <v>201</v>
      </c>
      <c r="O21" s="1"/>
      <c r="P21" s="7"/>
    </row>
    <row r="22" spans="2:16" s="4" customFormat="1" ht="27" x14ac:dyDescent="0.3">
      <c r="B22" s="65">
        <v>16</v>
      </c>
      <c r="C22" s="66">
        <v>0</v>
      </c>
      <c r="D22" s="67" t="s">
        <v>512</v>
      </c>
      <c r="E22" s="67" t="s">
        <v>1378</v>
      </c>
      <c r="F22" s="68" t="s">
        <v>2</v>
      </c>
      <c r="G22" s="69">
        <v>45</v>
      </c>
      <c r="H22" s="70">
        <v>4</v>
      </c>
      <c r="I22" s="71">
        <v>11.2</v>
      </c>
      <c r="J22" s="72" t="s">
        <v>1503</v>
      </c>
      <c r="K22" s="1"/>
      <c r="L22" s="38" t="s">
        <v>1353</v>
      </c>
      <c r="M22" s="23">
        <v>167</v>
      </c>
      <c r="N22" s="38">
        <v>157</v>
      </c>
      <c r="O22" s="1"/>
      <c r="P22" s="7"/>
    </row>
    <row r="23" spans="2:16" s="4" customFormat="1" ht="27" x14ac:dyDescent="0.3">
      <c r="B23" s="65">
        <v>17</v>
      </c>
      <c r="C23" s="66">
        <v>0</v>
      </c>
      <c r="D23" s="67" t="s">
        <v>115</v>
      </c>
      <c r="E23" s="67" t="s">
        <v>1378</v>
      </c>
      <c r="F23" s="68" t="s">
        <v>234</v>
      </c>
      <c r="G23" s="69">
        <v>41</v>
      </c>
      <c r="H23" s="70">
        <v>4</v>
      </c>
      <c r="I23" s="71">
        <v>10.199999999999999</v>
      </c>
      <c r="J23" s="72" t="s">
        <v>1504</v>
      </c>
      <c r="K23" s="1"/>
      <c r="L23" s="38" t="s">
        <v>748</v>
      </c>
      <c r="M23" s="23">
        <v>23</v>
      </c>
      <c r="N23" s="38">
        <v>23</v>
      </c>
      <c r="O23" s="1"/>
      <c r="P23" s="7"/>
    </row>
    <row r="24" spans="2:16" s="4" customFormat="1" ht="27" x14ac:dyDescent="0.3">
      <c r="B24" s="65">
        <v>17</v>
      </c>
      <c r="C24" s="66">
        <v>0</v>
      </c>
      <c r="D24" s="67" t="s">
        <v>75</v>
      </c>
      <c r="E24" s="67" t="s">
        <v>1378</v>
      </c>
      <c r="F24" s="68" t="s">
        <v>169</v>
      </c>
      <c r="G24" s="69">
        <v>41</v>
      </c>
      <c r="H24" s="70">
        <v>5</v>
      </c>
      <c r="I24" s="71">
        <v>8.1999999999999993</v>
      </c>
      <c r="J24" s="72" t="s">
        <v>1505</v>
      </c>
      <c r="K24" s="1"/>
      <c r="L24" s="38" t="s">
        <v>593</v>
      </c>
      <c r="M24" s="23">
        <v>144</v>
      </c>
      <c r="N24" s="38">
        <v>132</v>
      </c>
      <c r="O24" s="1"/>
      <c r="P24" s="7"/>
    </row>
    <row r="25" spans="2:16" s="4" customFormat="1" x14ac:dyDescent="0.3">
      <c r="B25" s="65">
        <v>19</v>
      </c>
      <c r="C25" s="66">
        <v>0</v>
      </c>
      <c r="D25" s="67" t="s">
        <v>413</v>
      </c>
      <c r="E25" s="67" t="s">
        <v>1378</v>
      </c>
      <c r="F25" s="68" t="s">
        <v>414</v>
      </c>
      <c r="G25" s="69">
        <v>40</v>
      </c>
      <c r="H25" s="70">
        <v>1</v>
      </c>
      <c r="I25" s="71">
        <v>40</v>
      </c>
      <c r="J25" s="72" t="s">
        <v>1506</v>
      </c>
      <c r="K25" s="1"/>
      <c r="L25" s="38" t="s">
        <v>564</v>
      </c>
      <c r="M25" s="23">
        <v>211</v>
      </c>
      <c r="N25" s="38">
        <v>201</v>
      </c>
      <c r="O25" s="1"/>
      <c r="P25" s="7"/>
    </row>
    <row r="26" spans="2:16" s="4" customFormat="1" x14ac:dyDescent="0.3">
      <c r="B26" s="65">
        <v>20</v>
      </c>
      <c r="C26" s="66">
        <v>0</v>
      </c>
      <c r="D26" s="67" t="s">
        <v>918</v>
      </c>
      <c r="E26" s="67" t="s">
        <v>1378</v>
      </c>
      <c r="F26" s="68" t="s">
        <v>1203</v>
      </c>
      <c r="G26" s="69">
        <v>38</v>
      </c>
      <c r="H26" s="70">
        <v>2</v>
      </c>
      <c r="I26" s="71">
        <v>19</v>
      </c>
      <c r="J26" s="72" t="s">
        <v>1507</v>
      </c>
      <c r="K26" s="1"/>
      <c r="L26" s="38" t="s">
        <v>1354</v>
      </c>
      <c r="M26" s="23">
        <v>211</v>
      </c>
      <c r="N26" s="38">
        <v>201</v>
      </c>
      <c r="O26" s="1"/>
      <c r="P26" s="7"/>
    </row>
    <row r="27" spans="2:16" s="4" customFormat="1" ht="27" x14ac:dyDescent="0.3">
      <c r="B27" s="74">
        <v>21</v>
      </c>
      <c r="C27" s="75">
        <v>0</v>
      </c>
      <c r="D27" s="76" t="s">
        <v>86</v>
      </c>
      <c r="E27" s="76" t="s">
        <v>1378</v>
      </c>
      <c r="F27" s="77" t="s">
        <v>150</v>
      </c>
      <c r="G27" s="78">
        <v>36</v>
      </c>
      <c r="H27" s="79">
        <v>3</v>
      </c>
      <c r="I27" s="80">
        <v>12</v>
      </c>
      <c r="J27" s="81" t="s">
        <v>1508</v>
      </c>
      <c r="K27" s="1"/>
      <c r="L27" s="38" t="s">
        <v>452</v>
      </c>
      <c r="M27" s="23">
        <v>211</v>
      </c>
      <c r="N27" s="38">
        <v>201</v>
      </c>
      <c r="O27" s="1"/>
      <c r="P27" s="7"/>
    </row>
    <row r="28" spans="2:16" s="4" customFormat="1" ht="40.5" x14ac:dyDescent="0.3">
      <c r="B28" s="74">
        <v>21</v>
      </c>
      <c r="C28" s="75">
        <v>0</v>
      </c>
      <c r="D28" s="76" t="s">
        <v>89</v>
      </c>
      <c r="E28" s="76" t="s">
        <v>1378</v>
      </c>
      <c r="F28" s="77" t="s">
        <v>149</v>
      </c>
      <c r="G28" s="78">
        <v>36</v>
      </c>
      <c r="H28" s="79">
        <v>7</v>
      </c>
      <c r="I28" s="80">
        <v>5.0999999999999996</v>
      </c>
      <c r="J28" s="81" t="s">
        <v>1509</v>
      </c>
      <c r="K28" s="1"/>
      <c r="L28" s="38" t="s">
        <v>133</v>
      </c>
      <c r="M28" s="23">
        <v>82</v>
      </c>
      <c r="N28" s="38">
        <v>77</v>
      </c>
      <c r="O28" s="1"/>
      <c r="P28" s="7"/>
    </row>
    <row r="29" spans="2:16" s="4" customFormat="1" x14ac:dyDescent="0.3">
      <c r="B29" s="74">
        <v>23</v>
      </c>
      <c r="C29" s="75">
        <v>0</v>
      </c>
      <c r="D29" s="76" t="s">
        <v>731</v>
      </c>
      <c r="E29" s="76" t="s">
        <v>1378</v>
      </c>
      <c r="F29" s="77" t="s">
        <v>762</v>
      </c>
      <c r="G29" s="78">
        <v>35</v>
      </c>
      <c r="H29" s="79">
        <v>1</v>
      </c>
      <c r="I29" s="80">
        <v>35</v>
      </c>
      <c r="J29" s="81" t="s">
        <v>1510</v>
      </c>
      <c r="K29" s="1"/>
      <c r="L29" s="38" t="s">
        <v>173</v>
      </c>
      <c r="M29" s="26">
        <v>1</v>
      </c>
      <c r="N29" s="38">
        <v>1</v>
      </c>
      <c r="O29" s="1"/>
      <c r="P29" s="7"/>
    </row>
    <row r="30" spans="2:16" s="4" customFormat="1" ht="27" x14ac:dyDescent="0.3">
      <c r="B30" s="74">
        <v>23</v>
      </c>
      <c r="C30" s="75">
        <v>0</v>
      </c>
      <c r="D30" s="76" t="s">
        <v>705</v>
      </c>
      <c r="E30" s="76" t="s">
        <v>1378</v>
      </c>
      <c r="F30" s="77" t="s">
        <v>849</v>
      </c>
      <c r="G30" s="78">
        <v>35</v>
      </c>
      <c r="H30" s="79">
        <v>3</v>
      </c>
      <c r="I30" s="80">
        <v>11.6</v>
      </c>
      <c r="J30" s="81" t="s">
        <v>1511</v>
      </c>
      <c r="K30" s="1"/>
      <c r="L30" s="38" t="s">
        <v>709</v>
      </c>
      <c r="M30" s="27">
        <v>167</v>
      </c>
      <c r="N30" s="38">
        <v>157</v>
      </c>
      <c r="O30" s="1"/>
      <c r="P30" s="7"/>
    </row>
    <row r="31" spans="2:16" s="4" customFormat="1" ht="27" x14ac:dyDescent="0.3">
      <c r="B31" s="74">
        <v>23</v>
      </c>
      <c r="C31" s="75">
        <v>0</v>
      </c>
      <c r="D31" s="76" t="s">
        <v>862</v>
      </c>
      <c r="E31" s="76" t="s">
        <v>1378</v>
      </c>
      <c r="F31" s="77" t="s">
        <v>863</v>
      </c>
      <c r="G31" s="78">
        <v>35</v>
      </c>
      <c r="H31" s="79">
        <v>3</v>
      </c>
      <c r="I31" s="80">
        <v>11.6</v>
      </c>
      <c r="J31" s="81" t="s">
        <v>1512</v>
      </c>
      <c r="K31" s="1"/>
      <c r="L31" s="38" t="s">
        <v>710</v>
      </c>
      <c r="M31" s="26">
        <v>167</v>
      </c>
      <c r="N31" s="38">
        <v>157</v>
      </c>
      <c r="O31" s="1"/>
      <c r="P31" s="7"/>
    </row>
    <row r="32" spans="2:16" s="4" customFormat="1" ht="27" x14ac:dyDescent="0.3">
      <c r="B32" s="74">
        <v>23</v>
      </c>
      <c r="C32" s="75">
        <v>0</v>
      </c>
      <c r="D32" s="76" t="s">
        <v>121</v>
      </c>
      <c r="E32" s="76" t="s">
        <v>1378</v>
      </c>
      <c r="F32" s="77" t="s">
        <v>370</v>
      </c>
      <c r="G32" s="78">
        <v>35</v>
      </c>
      <c r="H32" s="79">
        <v>4</v>
      </c>
      <c r="I32" s="80">
        <v>8.6999999999999993</v>
      </c>
      <c r="J32" s="81" t="s">
        <v>1513</v>
      </c>
      <c r="K32" s="1"/>
      <c r="L32" s="38" t="s">
        <v>623</v>
      </c>
      <c r="M32" s="26">
        <v>211</v>
      </c>
      <c r="N32" s="38">
        <v>201</v>
      </c>
      <c r="O32" s="1"/>
      <c r="P32" s="7"/>
    </row>
    <row r="33" spans="2:16" s="4" customFormat="1" ht="27" x14ac:dyDescent="0.3">
      <c r="B33" s="74">
        <v>27</v>
      </c>
      <c r="C33" s="75">
        <v>0</v>
      </c>
      <c r="D33" s="76" t="s">
        <v>309</v>
      </c>
      <c r="E33" s="76" t="s">
        <v>1378</v>
      </c>
      <c r="F33" s="77" t="s">
        <v>310</v>
      </c>
      <c r="G33" s="78">
        <v>33</v>
      </c>
      <c r="H33" s="79">
        <v>3</v>
      </c>
      <c r="I33" s="80">
        <v>11</v>
      </c>
      <c r="J33" s="81" t="s">
        <v>1514</v>
      </c>
      <c r="K33" s="1"/>
      <c r="L33" s="38" t="s">
        <v>1105</v>
      </c>
      <c r="M33" s="26">
        <v>106</v>
      </c>
      <c r="N33" s="38">
        <v>98</v>
      </c>
      <c r="O33" s="1"/>
      <c r="P33" s="7"/>
    </row>
    <row r="34" spans="2:16" s="4" customFormat="1" ht="27" x14ac:dyDescent="0.3">
      <c r="B34" s="74">
        <v>28</v>
      </c>
      <c r="C34" s="75">
        <v>0</v>
      </c>
      <c r="D34" s="76" t="s">
        <v>469</v>
      </c>
      <c r="E34" s="76" t="s">
        <v>1378</v>
      </c>
      <c r="F34" s="77" t="s">
        <v>228</v>
      </c>
      <c r="G34" s="78">
        <v>30</v>
      </c>
      <c r="H34" s="79">
        <v>3</v>
      </c>
      <c r="I34" s="80">
        <v>10</v>
      </c>
      <c r="J34" s="81" t="s">
        <v>1515</v>
      </c>
      <c r="K34" s="1"/>
      <c r="L34" s="38" t="s">
        <v>826</v>
      </c>
      <c r="M34" s="26">
        <v>211</v>
      </c>
      <c r="N34" s="38">
        <v>201</v>
      </c>
      <c r="O34" s="1"/>
      <c r="P34" s="7"/>
    </row>
    <row r="35" spans="2:16" s="4" customFormat="1" ht="27" x14ac:dyDescent="0.3">
      <c r="B35" s="74">
        <v>29</v>
      </c>
      <c r="C35" s="75">
        <v>0</v>
      </c>
      <c r="D35" s="76" t="s">
        <v>66</v>
      </c>
      <c r="E35" s="76" t="s">
        <v>1378</v>
      </c>
      <c r="F35" s="77" t="s">
        <v>428</v>
      </c>
      <c r="G35" s="78">
        <v>29</v>
      </c>
      <c r="H35" s="79">
        <v>4</v>
      </c>
      <c r="I35" s="80">
        <v>7.2</v>
      </c>
      <c r="J35" s="81" t="s">
        <v>1516</v>
      </c>
      <c r="K35" s="1"/>
      <c r="L35" s="38" t="s">
        <v>1106</v>
      </c>
      <c r="M35" s="26">
        <v>74</v>
      </c>
      <c r="N35" s="38">
        <v>69</v>
      </c>
      <c r="O35" s="1"/>
      <c r="P35" s="7"/>
    </row>
    <row r="36" spans="2:16" s="4" customFormat="1" x14ac:dyDescent="0.3">
      <c r="B36" s="74">
        <v>30</v>
      </c>
      <c r="C36" s="75">
        <v>0</v>
      </c>
      <c r="D36" s="76" t="s">
        <v>418</v>
      </c>
      <c r="E36" s="76" t="s">
        <v>1378</v>
      </c>
      <c r="F36" s="77" t="s">
        <v>419</v>
      </c>
      <c r="G36" s="78">
        <v>28</v>
      </c>
      <c r="H36" s="79">
        <v>1</v>
      </c>
      <c r="I36" s="80">
        <v>28</v>
      </c>
      <c r="J36" s="81" t="s">
        <v>1517</v>
      </c>
      <c r="K36" s="1"/>
      <c r="L36" s="38" t="s">
        <v>827</v>
      </c>
      <c r="M36" s="26">
        <v>88</v>
      </c>
      <c r="N36" s="38">
        <v>83</v>
      </c>
      <c r="O36" s="1"/>
      <c r="P36" s="7"/>
    </row>
    <row r="37" spans="2:16" s="4" customFormat="1" x14ac:dyDescent="0.3">
      <c r="B37" s="74">
        <v>30</v>
      </c>
      <c r="C37" s="75">
        <v>0</v>
      </c>
      <c r="D37" s="76" t="s">
        <v>778</v>
      </c>
      <c r="E37" s="76" t="s">
        <v>1378</v>
      </c>
      <c r="F37" s="77" t="s">
        <v>228</v>
      </c>
      <c r="G37" s="78">
        <v>28</v>
      </c>
      <c r="H37" s="79">
        <v>1</v>
      </c>
      <c r="I37" s="80">
        <v>28</v>
      </c>
      <c r="J37" s="81" t="s">
        <v>1518</v>
      </c>
      <c r="K37" s="1"/>
      <c r="L37" s="38" t="s">
        <v>890</v>
      </c>
      <c r="M37" s="26">
        <v>96</v>
      </c>
      <c r="N37" s="38">
        <v>157</v>
      </c>
      <c r="O37" s="1"/>
      <c r="P37" s="7"/>
    </row>
    <row r="38" spans="2:16" s="4" customFormat="1" x14ac:dyDescent="0.3">
      <c r="B38" s="74">
        <v>30</v>
      </c>
      <c r="C38" s="75">
        <v>0</v>
      </c>
      <c r="D38" s="76" t="s">
        <v>32</v>
      </c>
      <c r="E38" s="76" t="s">
        <v>1378</v>
      </c>
      <c r="F38" s="77" t="s">
        <v>258</v>
      </c>
      <c r="G38" s="78">
        <v>28</v>
      </c>
      <c r="H38" s="79">
        <v>1</v>
      </c>
      <c r="I38" s="80">
        <v>28</v>
      </c>
      <c r="J38" s="81" t="s">
        <v>1519</v>
      </c>
      <c r="K38" s="1"/>
      <c r="L38" s="38" t="s">
        <v>891</v>
      </c>
      <c r="M38" s="26">
        <v>74</v>
      </c>
      <c r="N38" s="38">
        <v>69</v>
      </c>
      <c r="O38" s="1"/>
      <c r="P38" s="7"/>
    </row>
    <row r="39" spans="2:16" s="4" customFormat="1" ht="27" x14ac:dyDescent="0.3">
      <c r="B39" s="74">
        <v>30</v>
      </c>
      <c r="C39" s="75">
        <v>0</v>
      </c>
      <c r="D39" s="76" t="s">
        <v>170</v>
      </c>
      <c r="E39" s="76" t="s">
        <v>1378</v>
      </c>
      <c r="F39" s="77" t="s">
        <v>227</v>
      </c>
      <c r="G39" s="78">
        <v>28</v>
      </c>
      <c r="H39" s="79">
        <v>3</v>
      </c>
      <c r="I39" s="80">
        <v>9.3000000000000007</v>
      </c>
      <c r="J39" s="81" t="s">
        <v>1520</v>
      </c>
      <c r="K39" s="1"/>
      <c r="L39" s="38" t="s">
        <v>749</v>
      </c>
      <c r="M39" s="26">
        <v>133</v>
      </c>
      <c r="N39" s="38">
        <v>122</v>
      </c>
      <c r="O39" s="1"/>
      <c r="P39" s="7"/>
    </row>
    <row r="40" spans="2:16" s="4" customFormat="1" x14ac:dyDescent="0.3">
      <c r="B40" s="50">
        <v>34</v>
      </c>
      <c r="C40" s="46">
        <v>0</v>
      </c>
      <c r="D40" s="18" t="s">
        <v>678</v>
      </c>
      <c r="E40" s="18" t="s">
        <v>1378</v>
      </c>
      <c r="F40" s="19" t="s">
        <v>679</v>
      </c>
      <c r="G40" s="42">
        <v>27</v>
      </c>
      <c r="H40" s="20">
        <v>1</v>
      </c>
      <c r="I40" s="54">
        <v>27</v>
      </c>
      <c r="J40" s="22" t="s">
        <v>1521</v>
      </c>
      <c r="K40" s="1"/>
      <c r="L40" s="38" t="s">
        <v>429</v>
      </c>
      <c r="M40" s="26">
        <v>96</v>
      </c>
      <c r="N40" s="38">
        <v>90</v>
      </c>
      <c r="O40" s="1"/>
      <c r="P40" s="7"/>
    </row>
    <row r="41" spans="2:16" s="4" customFormat="1" x14ac:dyDescent="0.3">
      <c r="B41" s="50">
        <v>35</v>
      </c>
      <c r="C41" s="46">
        <v>0</v>
      </c>
      <c r="D41" s="18" t="s">
        <v>661</v>
      </c>
      <c r="E41" s="18" t="s">
        <v>1378</v>
      </c>
      <c r="F41" s="19" t="s">
        <v>662</v>
      </c>
      <c r="G41" s="42">
        <v>26</v>
      </c>
      <c r="H41" s="20">
        <v>2</v>
      </c>
      <c r="I41" s="54">
        <v>13</v>
      </c>
      <c r="J41" s="22" t="s">
        <v>1522</v>
      </c>
      <c r="K41" s="1"/>
      <c r="L41" s="38" t="s">
        <v>665</v>
      </c>
      <c r="M41" s="26">
        <v>4</v>
      </c>
      <c r="N41" s="38">
        <v>4</v>
      </c>
      <c r="O41" s="1"/>
      <c r="P41" s="7"/>
    </row>
    <row r="42" spans="2:16" s="4" customFormat="1" x14ac:dyDescent="0.3">
      <c r="B42" s="50">
        <v>35</v>
      </c>
      <c r="C42" s="46">
        <v>0</v>
      </c>
      <c r="D42" s="18" t="s">
        <v>1080</v>
      </c>
      <c r="E42" s="18" t="s">
        <v>1378</v>
      </c>
      <c r="F42" s="19" t="s">
        <v>2</v>
      </c>
      <c r="G42" s="42">
        <v>26</v>
      </c>
      <c r="H42" s="20">
        <v>2</v>
      </c>
      <c r="I42" s="54">
        <v>13</v>
      </c>
      <c r="J42" s="22" t="s">
        <v>1523</v>
      </c>
      <c r="K42" s="1"/>
      <c r="L42" s="38" t="s">
        <v>1142</v>
      </c>
      <c r="M42" s="26">
        <v>167</v>
      </c>
      <c r="N42" s="38">
        <v>157</v>
      </c>
      <c r="O42" s="1"/>
      <c r="P42" s="7"/>
    </row>
    <row r="43" spans="2:16" s="4" customFormat="1" ht="27" x14ac:dyDescent="0.3">
      <c r="B43" s="50">
        <v>37</v>
      </c>
      <c r="C43" s="46">
        <v>5</v>
      </c>
      <c r="D43" s="18" t="s">
        <v>786</v>
      </c>
      <c r="E43" s="18" t="s">
        <v>1378</v>
      </c>
      <c r="F43" s="19" t="s">
        <v>787</v>
      </c>
      <c r="G43" s="42">
        <v>25</v>
      </c>
      <c r="H43" s="20">
        <v>4</v>
      </c>
      <c r="I43" s="54">
        <v>6.2</v>
      </c>
      <c r="J43" s="22" t="s">
        <v>1524</v>
      </c>
      <c r="K43" s="1"/>
      <c r="L43" s="38" t="s">
        <v>711</v>
      </c>
      <c r="M43" s="26">
        <v>167</v>
      </c>
      <c r="N43" s="38">
        <v>157</v>
      </c>
      <c r="O43" s="1"/>
      <c r="P43" s="7"/>
    </row>
    <row r="44" spans="2:16" s="4" customFormat="1" x14ac:dyDescent="0.3">
      <c r="B44" s="50">
        <v>38</v>
      </c>
      <c r="C44" s="46">
        <v>-1</v>
      </c>
      <c r="D44" s="18" t="s">
        <v>6</v>
      </c>
      <c r="E44" s="18" t="s">
        <v>1378</v>
      </c>
      <c r="F44" s="19" t="s">
        <v>802</v>
      </c>
      <c r="G44" s="42">
        <v>24</v>
      </c>
      <c r="H44" s="20">
        <v>2</v>
      </c>
      <c r="I44" s="54">
        <v>12</v>
      </c>
      <c r="J44" s="22" t="s">
        <v>1525</v>
      </c>
      <c r="K44" s="1"/>
      <c r="L44" s="38" t="s">
        <v>1695</v>
      </c>
      <c r="M44" s="26">
        <v>167</v>
      </c>
      <c r="N44" s="38"/>
      <c r="O44" s="1"/>
      <c r="P44" s="7"/>
    </row>
    <row r="45" spans="2:16" s="4" customFormat="1" x14ac:dyDescent="0.3">
      <c r="B45" s="50">
        <v>38</v>
      </c>
      <c r="C45" s="46">
        <v>-1</v>
      </c>
      <c r="D45" s="18" t="s">
        <v>285</v>
      </c>
      <c r="E45" s="18" t="s">
        <v>1378</v>
      </c>
      <c r="F45" s="19" t="s">
        <v>794</v>
      </c>
      <c r="G45" s="42">
        <v>24</v>
      </c>
      <c r="H45" s="20">
        <v>2</v>
      </c>
      <c r="I45" s="54">
        <v>12</v>
      </c>
      <c r="J45" s="22" t="s">
        <v>1526</v>
      </c>
      <c r="K45" s="1"/>
      <c r="L45" s="38" t="s">
        <v>463</v>
      </c>
      <c r="M45" s="26">
        <v>211</v>
      </c>
      <c r="N45" s="38">
        <v>201</v>
      </c>
      <c r="O45" s="1"/>
      <c r="P45" s="7"/>
    </row>
    <row r="46" spans="2:16" s="4" customFormat="1" x14ac:dyDescent="0.3">
      <c r="B46" s="50">
        <v>38</v>
      </c>
      <c r="C46" s="46">
        <v>-1</v>
      </c>
      <c r="D46" s="18" t="s">
        <v>442</v>
      </c>
      <c r="E46" s="18" t="s">
        <v>1378</v>
      </c>
      <c r="F46" s="19" t="s">
        <v>443</v>
      </c>
      <c r="G46" s="42">
        <v>24</v>
      </c>
      <c r="H46" s="20">
        <v>2</v>
      </c>
      <c r="I46" s="54">
        <v>12</v>
      </c>
      <c r="J46" s="22" t="s">
        <v>1527</v>
      </c>
      <c r="K46" s="1"/>
      <c r="L46" s="38" t="s">
        <v>95</v>
      </c>
      <c r="M46" s="26">
        <v>167</v>
      </c>
      <c r="N46" s="38">
        <v>157</v>
      </c>
      <c r="O46" s="1"/>
      <c r="P46" s="7"/>
    </row>
    <row r="47" spans="2:16" s="4" customFormat="1" x14ac:dyDescent="0.3">
      <c r="B47" s="50">
        <v>38</v>
      </c>
      <c r="C47" s="46">
        <v>-1</v>
      </c>
      <c r="D47" s="18" t="s">
        <v>426</v>
      </c>
      <c r="E47" s="18" t="s">
        <v>1378</v>
      </c>
      <c r="F47" s="19" t="s">
        <v>2</v>
      </c>
      <c r="G47" s="42">
        <v>24</v>
      </c>
      <c r="H47" s="20">
        <v>2</v>
      </c>
      <c r="I47" s="54">
        <v>12</v>
      </c>
      <c r="J47" s="22" t="s">
        <v>1528</v>
      </c>
      <c r="K47" s="1"/>
      <c r="L47" s="38" t="s">
        <v>99</v>
      </c>
      <c r="M47" s="26">
        <v>106</v>
      </c>
      <c r="N47" s="38">
        <v>132</v>
      </c>
      <c r="O47" s="1"/>
      <c r="P47" s="7"/>
    </row>
    <row r="48" spans="2:16" s="4" customFormat="1" x14ac:dyDescent="0.3">
      <c r="B48" s="50">
        <v>38</v>
      </c>
      <c r="C48" s="46">
        <v>52</v>
      </c>
      <c r="D48" s="18" t="s">
        <v>163</v>
      </c>
      <c r="E48" s="18" t="s">
        <v>1378</v>
      </c>
      <c r="F48" s="19" t="s">
        <v>601</v>
      </c>
      <c r="G48" s="42">
        <v>24</v>
      </c>
      <c r="H48" s="20">
        <v>2</v>
      </c>
      <c r="I48" s="54">
        <v>12</v>
      </c>
      <c r="J48" s="22" t="s">
        <v>1529</v>
      </c>
      <c r="K48" s="1"/>
      <c r="L48" s="38" t="s">
        <v>417</v>
      </c>
      <c r="M48" s="26">
        <v>30</v>
      </c>
      <c r="N48" s="38">
        <v>30</v>
      </c>
      <c r="O48" s="1"/>
      <c r="P48" s="7"/>
    </row>
    <row r="49" spans="2:16" s="4" customFormat="1" x14ac:dyDescent="0.3">
      <c r="B49" s="50">
        <v>43</v>
      </c>
      <c r="C49" s="46">
        <v>-2</v>
      </c>
      <c r="D49" s="18" t="s">
        <v>734</v>
      </c>
      <c r="E49" s="18" t="s">
        <v>1378</v>
      </c>
      <c r="F49" s="19" t="s">
        <v>764</v>
      </c>
      <c r="G49" s="42">
        <v>23</v>
      </c>
      <c r="H49" s="20">
        <v>1</v>
      </c>
      <c r="I49" s="54">
        <v>23</v>
      </c>
      <c r="J49" s="22" t="s">
        <v>1530</v>
      </c>
      <c r="K49" s="1"/>
      <c r="L49" s="38" t="s">
        <v>1143</v>
      </c>
      <c r="M49" s="26">
        <v>211</v>
      </c>
      <c r="N49" s="38">
        <v>201</v>
      </c>
      <c r="O49" s="1"/>
      <c r="P49" s="7"/>
    </row>
    <row r="50" spans="2:16" s="4" customFormat="1" x14ac:dyDescent="0.3">
      <c r="B50" s="50">
        <v>43</v>
      </c>
      <c r="C50" s="46">
        <v>158</v>
      </c>
      <c r="D50" s="18" t="s">
        <v>163</v>
      </c>
      <c r="E50" s="18" t="s">
        <v>1378</v>
      </c>
      <c r="F50" s="19" t="s">
        <v>1531</v>
      </c>
      <c r="G50" s="42">
        <v>23</v>
      </c>
      <c r="H50" s="20">
        <v>2</v>
      </c>
      <c r="I50" s="54">
        <v>11.5</v>
      </c>
      <c r="J50" s="22" t="s">
        <v>1532</v>
      </c>
      <c r="K50" s="1"/>
      <c r="L50" s="38" t="s">
        <v>588</v>
      </c>
      <c r="M50" s="26">
        <v>211</v>
      </c>
      <c r="N50" s="38">
        <v>201</v>
      </c>
      <c r="O50" s="1"/>
      <c r="P50" s="7"/>
    </row>
    <row r="51" spans="2:16" s="4" customFormat="1" ht="27" x14ac:dyDescent="0.3">
      <c r="B51" s="50">
        <v>45</v>
      </c>
      <c r="C51" s="46">
        <v>7</v>
      </c>
      <c r="D51" s="18" t="s">
        <v>576</v>
      </c>
      <c r="E51" s="18" t="s">
        <v>1378</v>
      </c>
      <c r="F51" s="19" t="s">
        <v>227</v>
      </c>
      <c r="G51" s="42">
        <v>21</v>
      </c>
      <c r="H51" s="20">
        <v>4</v>
      </c>
      <c r="I51" s="54">
        <v>5.2</v>
      </c>
      <c r="J51" s="22" t="s">
        <v>1533</v>
      </c>
      <c r="K51" s="1"/>
      <c r="L51" s="38" t="s">
        <v>93</v>
      </c>
      <c r="M51" s="26">
        <v>82</v>
      </c>
      <c r="N51" s="38">
        <v>77</v>
      </c>
      <c r="O51" s="1"/>
      <c r="P51" s="7"/>
    </row>
    <row r="52" spans="2:16" s="4" customFormat="1" x14ac:dyDescent="0.3">
      <c r="B52" s="50">
        <v>46</v>
      </c>
      <c r="C52" s="46">
        <v>-3</v>
      </c>
      <c r="D52" s="18" t="s">
        <v>64</v>
      </c>
      <c r="E52" s="18" t="s">
        <v>1378</v>
      </c>
      <c r="F52" s="19" t="s">
        <v>265</v>
      </c>
      <c r="G52" s="42">
        <v>20</v>
      </c>
      <c r="H52" s="20">
        <v>1</v>
      </c>
      <c r="I52" s="54">
        <v>20</v>
      </c>
      <c r="J52" s="22" t="s">
        <v>1534</v>
      </c>
      <c r="K52" s="1"/>
      <c r="L52" s="38" t="s">
        <v>594</v>
      </c>
      <c r="M52" s="26">
        <v>43</v>
      </c>
      <c r="N52" s="38">
        <v>201</v>
      </c>
      <c r="O52" s="1"/>
      <c r="P52" s="7"/>
    </row>
    <row r="53" spans="2:16" s="4" customFormat="1" x14ac:dyDescent="0.3">
      <c r="B53" s="50">
        <v>46</v>
      </c>
      <c r="C53" s="46">
        <v>-3</v>
      </c>
      <c r="D53" s="18" t="s">
        <v>386</v>
      </c>
      <c r="E53" s="18" t="s">
        <v>1378</v>
      </c>
      <c r="F53" s="19" t="s">
        <v>540</v>
      </c>
      <c r="G53" s="42">
        <v>20</v>
      </c>
      <c r="H53" s="20">
        <v>1</v>
      </c>
      <c r="I53" s="54">
        <v>20</v>
      </c>
      <c r="J53" s="22" t="s">
        <v>1535</v>
      </c>
      <c r="K53" s="1"/>
      <c r="L53" s="38" t="s">
        <v>427</v>
      </c>
      <c r="M53" s="26">
        <v>38</v>
      </c>
      <c r="N53" s="38">
        <v>90</v>
      </c>
      <c r="O53" s="1"/>
      <c r="P53" s="7"/>
    </row>
    <row r="54" spans="2:16" s="4" customFormat="1" x14ac:dyDescent="0.3">
      <c r="B54" s="50">
        <v>46</v>
      </c>
      <c r="C54" s="46">
        <v>-3</v>
      </c>
      <c r="D54" s="18" t="s">
        <v>1230</v>
      </c>
      <c r="E54" s="18" t="s">
        <v>1378</v>
      </c>
      <c r="F54" s="19" t="s">
        <v>1231</v>
      </c>
      <c r="G54" s="42">
        <v>20</v>
      </c>
      <c r="H54" s="20">
        <v>1</v>
      </c>
      <c r="I54" s="54">
        <v>20</v>
      </c>
      <c r="J54" s="22" t="s">
        <v>1536</v>
      </c>
      <c r="K54" s="1"/>
      <c r="L54" s="38" t="s">
        <v>398</v>
      </c>
      <c r="M54" s="26">
        <v>211</v>
      </c>
      <c r="N54" s="38">
        <v>201</v>
      </c>
      <c r="O54" s="1"/>
      <c r="P54" s="7"/>
    </row>
    <row r="55" spans="2:16" s="4" customFormat="1" x14ac:dyDescent="0.3">
      <c r="B55" s="50">
        <v>46</v>
      </c>
      <c r="C55" s="46">
        <v>-3</v>
      </c>
      <c r="D55" s="18" t="s">
        <v>141</v>
      </c>
      <c r="E55" s="18"/>
      <c r="F55" s="19" t="s">
        <v>571</v>
      </c>
      <c r="G55" s="42">
        <v>20</v>
      </c>
      <c r="H55" s="20">
        <v>2</v>
      </c>
      <c r="I55" s="54">
        <v>10</v>
      </c>
      <c r="J55" s="22" t="s">
        <v>1537</v>
      </c>
      <c r="K55" s="1"/>
      <c r="L55" s="38" t="s">
        <v>828</v>
      </c>
      <c r="M55" s="26">
        <v>211</v>
      </c>
      <c r="N55" s="38">
        <v>201</v>
      </c>
      <c r="O55" s="1"/>
      <c r="P55" s="7"/>
    </row>
    <row r="56" spans="2:16" s="4" customFormat="1" x14ac:dyDescent="0.3">
      <c r="B56" s="50">
        <v>46</v>
      </c>
      <c r="C56" s="46">
        <v>-3</v>
      </c>
      <c r="D56" s="18" t="s">
        <v>96</v>
      </c>
      <c r="E56" s="18" t="s">
        <v>1378</v>
      </c>
      <c r="F56" s="19" t="s">
        <v>286</v>
      </c>
      <c r="G56" s="42">
        <v>20</v>
      </c>
      <c r="H56" s="20">
        <v>2</v>
      </c>
      <c r="I56" s="54">
        <v>10</v>
      </c>
      <c r="J56" s="22" t="s">
        <v>1538</v>
      </c>
      <c r="K56" s="1"/>
      <c r="L56" s="38" t="s">
        <v>30</v>
      </c>
      <c r="M56" s="26">
        <v>204</v>
      </c>
      <c r="N56" s="38">
        <v>194</v>
      </c>
      <c r="O56" s="1"/>
      <c r="P56" s="7"/>
    </row>
    <row r="57" spans="2:16" s="4" customFormat="1" x14ac:dyDescent="0.3">
      <c r="B57" s="50">
        <v>46</v>
      </c>
      <c r="C57" s="46">
        <v>86</v>
      </c>
      <c r="D57" s="18" t="s">
        <v>922</v>
      </c>
      <c r="E57" s="18" t="s">
        <v>1378</v>
      </c>
      <c r="F57" s="19" t="s">
        <v>1539</v>
      </c>
      <c r="G57" s="42">
        <v>20</v>
      </c>
      <c r="H57" s="20">
        <v>2</v>
      </c>
      <c r="I57" s="54">
        <v>10</v>
      </c>
      <c r="J57" s="22" t="s">
        <v>1540</v>
      </c>
      <c r="K57" s="1"/>
      <c r="L57" s="38" t="s">
        <v>90</v>
      </c>
      <c r="M57" s="26">
        <v>21</v>
      </c>
      <c r="N57" s="38">
        <v>21</v>
      </c>
      <c r="O57" s="1"/>
      <c r="P57" s="7"/>
    </row>
    <row r="58" spans="2:16" s="4" customFormat="1" x14ac:dyDescent="0.3">
      <c r="B58" s="50">
        <v>46</v>
      </c>
      <c r="C58" s="46" t="s">
        <v>635</v>
      </c>
      <c r="D58" s="18" t="s">
        <v>22</v>
      </c>
      <c r="E58" s="18" t="s">
        <v>1378</v>
      </c>
      <c r="F58" s="19" t="s">
        <v>1445</v>
      </c>
      <c r="G58" s="42">
        <v>20</v>
      </c>
      <c r="H58" s="20">
        <v>1</v>
      </c>
      <c r="I58" s="54"/>
      <c r="J58" s="22" t="s">
        <v>1541</v>
      </c>
      <c r="K58" s="1"/>
      <c r="L58" s="38" t="s">
        <v>25</v>
      </c>
      <c r="M58" s="26">
        <v>133</v>
      </c>
      <c r="N58" s="38">
        <v>122</v>
      </c>
      <c r="O58" s="1"/>
      <c r="P58" s="7"/>
    </row>
    <row r="59" spans="2:16" s="4" customFormat="1" x14ac:dyDescent="0.3">
      <c r="B59" s="50">
        <v>46</v>
      </c>
      <c r="C59" s="46" t="s">
        <v>635</v>
      </c>
      <c r="D59" s="18" t="s">
        <v>1542</v>
      </c>
      <c r="E59" s="18" t="s">
        <v>1378</v>
      </c>
      <c r="F59" s="19" t="s">
        <v>2</v>
      </c>
      <c r="G59" s="42">
        <v>20</v>
      </c>
      <c r="H59" s="20">
        <v>1</v>
      </c>
      <c r="I59" s="54"/>
      <c r="J59" s="22" t="s">
        <v>1543</v>
      </c>
      <c r="K59" s="1"/>
      <c r="L59" s="38" t="s">
        <v>1067</v>
      </c>
      <c r="M59" s="26">
        <v>9</v>
      </c>
      <c r="N59" s="38">
        <v>9</v>
      </c>
      <c r="O59" s="1"/>
      <c r="P59" s="7"/>
    </row>
    <row r="60" spans="2:16" s="4" customFormat="1" x14ac:dyDescent="0.3">
      <c r="B60" s="50">
        <v>54</v>
      </c>
      <c r="C60" s="46">
        <v>-5</v>
      </c>
      <c r="D60" s="18" t="s">
        <v>871</v>
      </c>
      <c r="E60" s="18" t="s">
        <v>1378</v>
      </c>
      <c r="F60" s="19" t="s">
        <v>872</v>
      </c>
      <c r="G60" s="42">
        <v>19</v>
      </c>
      <c r="H60" s="20">
        <v>2</v>
      </c>
      <c r="I60" s="54">
        <v>9.5</v>
      </c>
      <c r="J60" s="22" t="s">
        <v>1544</v>
      </c>
      <c r="K60" s="1"/>
      <c r="L60" s="38" t="s">
        <v>892</v>
      </c>
      <c r="M60" s="26">
        <v>211</v>
      </c>
      <c r="N60" s="38">
        <v>201</v>
      </c>
      <c r="O60" s="1"/>
      <c r="P60" s="7"/>
    </row>
    <row r="61" spans="2:16" s="4" customFormat="1" ht="27" x14ac:dyDescent="0.3">
      <c r="B61" s="50">
        <v>54</v>
      </c>
      <c r="C61" s="46">
        <v>-5</v>
      </c>
      <c r="D61" s="18" t="s">
        <v>448</v>
      </c>
      <c r="E61" s="18" t="s">
        <v>1378</v>
      </c>
      <c r="F61" s="19" t="s">
        <v>228</v>
      </c>
      <c r="G61" s="42">
        <v>19</v>
      </c>
      <c r="H61" s="20">
        <v>3</v>
      </c>
      <c r="I61" s="54">
        <v>6.3</v>
      </c>
      <c r="J61" s="22" t="s">
        <v>1545</v>
      </c>
      <c r="K61" s="1"/>
      <c r="L61" s="39" t="s">
        <v>420</v>
      </c>
      <c r="M61" s="26">
        <v>57</v>
      </c>
      <c r="N61" s="38">
        <v>52</v>
      </c>
      <c r="O61" s="1"/>
      <c r="P61" s="7"/>
    </row>
    <row r="62" spans="2:16" s="4" customFormat="1" ht="27" x14ac:dyDescent="0.3">
      <c r="B62" s="50">
        <v>54</v>
      </c>
      <c r="C62" s="46">
        <v>-5</v>
      </c>
      <c r="D62" s="18" t="s">
        <v>545</v>
      </c>
      <c r="E62" s="18" t="s">
        <v>1378</v>
      </c>
      <c r="F62" s="19" t="s">
        <v>1254</v>
      </c>
      <c r="G62" s="42">
        <v>19</v>
      </c>
      <c r="H62" s="20">
        <v>3</v>
      </c>
      <c r="I62" s="54">
        <v>6.3</v>
      </c>
      <c r="J62" s="22" t="s">
        <v>1546</v>
      </c>
      <c r="K62" s="1"/>
      <c r="L62" s="39" t="s">
        <v>1144</v>
      </c>
      <c r="M62" s="26">
        <v>211</v>
      </c>
      <c r="N62" s="38">
        <v>201</v>
      </c>
      <c r="O62" s="1"/>
      <c r="P62" s="7"/>
    </row>
    <row r="63" spans="2:16" s="4" customFormat="1" x14ac:dyDescent="0.3">
      <c r="B63" s="50">
        <v>57</v>
      </c>
      <c r="C63" s="46">
        <v>-5</v>
      </c>
      <c r="D63" s="18" t="s">
        <v>781</v>
      </c>
      <c r="E63" s="18" t="s">
        <v>1378</v>
      </c>
      <c r="F63" s="19" t="s">
        <v>782</v>
      </c>
      <c r="G63" s="42">
        <v>18</v>
      </c>
      <c r="H63" s="20">
        <v>1</v>
      </c>
      <c r="I63" s="54">
        <v>18</v>
      </c>
      <c r="J63" s="22" t="s">
        <v>1547</v>
      </c>
      <c r="K63" s="1"/>
      <c r="L63" s="39" t="s">
        <v>1355</v>
      </c>
      <c r="M63" s="26">
        <v>106</v>
      </c>
      <c r="N63" s="38">
        <v>98</v>
      </c>
      <c r="O63" s="1"/>
      <c r="P63" s="7"/>
    </row>
    <row r="64" spans="2:16" s="4" customFormat="1" x14ac:dyDescent="0.3">
      <c r="B64" s="50">
        <v>57</v>
      </c>
      <c r="C64" s="46">
        <v>-5</v>
      </c>
      <c r="D64" s="18" t="s">
        <v>23</v>
      </c>
      <c r="E64" s="18" t="s">
        <v>1378</v>
      </c>
      <c r="F64" s="19" t="s">
        <v>24</v>
      </c>
      <c r="G64" s="42">
        <v>18</v>
      </c>
      <c r="H64" s="20">
        <v>1</v>
      </c>
      <c r="I64" s="54">
        <v>18</v>
      </c>
      <c r="J64" s="22" t="s">
        <v>1548</v>
      </c>
      <c r="K64" s="1"/>
      <c r="L64" s="39" t="s">
        <v>336</v>
      </c>
      <c r="M64" s="26">
        <v>46</v>
      </c>
      <c r="N64" s="38">
        <v>43</v>
      </c>
      <c r="O64" s="1"/>
      <c r="P64" s="7"/>
    </row>
    <row r="65" spans="2:16" s="4" customFormat="1" x14ac:dyDescent="0.3">
      <c r="B65" s="50">
        <v>57</v>
      </c>
      <c r="C65" s="46">
        <v>-5</v>
      </c>
      <c r="D65" s="18" t="s">
        <v>422</v>
      </c>
      <c r="E65" s="18" t="s">
        <v>1378</v>
      </c>
      <c r="F65" s="19" t="s">
        <v>423</v>
      </c>
      <c r="G65" s="42">
        <v>18</v>
      </c>
      <c r="H65" s="20">
        <v>1</v>
      </c>
      <c r="I65" s="54">
        <v>18</v>
      </c>
      <c r="J65" s="22" t="s">
        <v>1548</v>
      </c>
      <c r="K65" s="1"/>
      <c r="L65" s="39" t="s">
        <v>1068</v>
      </c>
      <c r="M65" s="26">
        <v>211</v>
      </c>
      <c r="N65" s="38">
        <v>201</v>
      </c>
      <c r="O65" s="1"/>
      <c r="P65" s="7"/>
    </row>
    <row r="66" spans="2:16" s="4" customFormat="1" x14ac:dyDescent="0.3">
      <c r="B66" s="50">
        <v>57</v>
      </c>
      <c r="C66" s="46">
        <v>-5</v>
      </c>
      <c r="D66" s="18" t="s">
        <v>919</v>
      </c>
      <c r="E66" s="18" t="s">
        <v>1378</v>
      </c>
      <c r="F66" s="19" t="s">
        <v>974</v>
      </c>
      <c r="G66" s="42">
        <v>18</v>
      </c>
      <c r="H66" s="20">
        <v>1</v>
      </c>
      <c r="I66" s="54">
        <v>18</v>
      </c>
      <c r="J66" s="22" t="s">
        <v>1549</v>
      </c>
      <c r="K66" s="1"/>
      <c r="L66" s="39" t="s">
        <v>561</v>
      </c>
      <c r="M66" s="26">
        <v>211</v>
      </c>
      <c r="N66" s="38">
        <v>201</v>
      </c>
      <c r="O66" s="1"/>
      <c r="P66" s="7"/>
    </row>
    <row r="67" spans="2:16" s="4" customFormat="1" x14ac:dyDescent="0.3">
      <c r="B67" s="50">
        <v>57</v>
      </c>
      <c r="C67" s="46">
        <v>-5</v>
      </c>
      <c r="D67" s="18" t="s">
        <v>920</v>
      </c>
      <c r="E67" s="18" t="s">
        <v>1378</v>
      </c>
      <c r="F67" s="19" t="s">
        <v>976</v>
      </c>
      <c r="G67" s="42">
        <v>18</v>
      </c>
      <c r="H67" s="20">
        <v>1</v>
      </c>
      <c r="I67" s="54">
        <v>18</v>
      </c>
      <c r="J67" s="22" t="s">
        <v>1549</v>
      </c>
      <c r="K67" s="1"/>
      <c r="L67" s="39" t="s">
        <v>466</v>
      </c>
      <c r="M67" s="26">
        <v>167</v>
      </c>
      <c r="N67" s="38">
        <v>157</v>
      </c>
      <c r="O67" s="1"/>
      <c r="P67" s="7"/>
    </row>
    <row r="68" spans="2:16" s="4" customFormat="1" x14ac:dyDescent="0.3">
      <c r="B68" s="50">
        <v>57</v>
      </c>
      <c r="C68" s="46">
        <v>-5</v>
      </c>
      <c r="D68" s="18" t="s">
        <v>254</v>
      </c>
      <c r="E68" s="18" t="s">
        <v>1378</v>
      </c>
      <c r="F68" s="19" t="s">
        <v>255</v>
      </c>
      <c r="G68" s="42">
        <v>18</v>
      </c>
      <c r="H68" s="20">
        <v>2</v>
      </c>
      <c r="I68" s="54">
        <v>9</v>
      </c>
      <c r="J68" s="22" t="s">
        <v>1550</v>
      </c>
      <c r="K68" s="1"/>
      <c r="L68" s="39" t="s">
        <v>1356</v>
      </c>
      <c r="M68" s="26">
        <v>144</v>
      </c>
      <c r="N68" s="38">
        <v>132</v>
      </c>
      <c r="O68" s="1"/>
      <c r="P68" s="7"/>
    </row>
    <row r="69" spans="2:16" s="4" customFormat="1" ht="27" x14ac:dyDescent="0.3">
      <c r="B69" s="50">
        <v>63</v>
      </c>
      <c r="C69" s="46">
        <v>59</v>
      </c>
      <c r="D69" s="18" t="s">
        <v>524</v>
      </c>
      <c r="E69" s="18" t="s">
        <v>1378</v>
      </c>
      <c r="F69" s="19" t="s">
        <v>1294</v>
      </c>
      <c r="G69" s="42">
        <v>17</v>
      </c>
      <c r="H69" s="20">
        <v>3</v>
      </c>
      <c r="I69" s="54">
        <v>5.6</v>
      </c>
      <c r="J69" s="22" t="s">
        <v>1551</v>
      </c>
      <c r="K69" s="1"/>
      <c r="L69" s="39" t="s">
        <v>562</v>
      </c>
      <c r="M69" s="26">
        <v>167</v>
      </c>
      <c r="N69" s="38">
        <v>157</v>
      </c>
      <c r="O69" s="1"/>
      <c r="P69" s="7"/>
    </row>
    <row r="70" spans="2:16" s="4" customFormat="1" ht="27" x14ac:dyDescent="0.3">
      <c r="B70" s="50">
        <v>63</v>
      </c>
      <c r="C70" s="46">
        <v>-4</v>
      </c>
      <c r="D70" s="18" t="s">
        <v>69</v>
      </c>
      <c r="E70" s="18" t="s">
        <v>1378</v>
      </c>
      <c r="F70" s="19" t="s">
        <v>372</v>
      </c>
      <c r="G70" s="42">
        <v>17</v>
      </c>
      <c r="H70" s="20">
        <v>4</v>
      </c>
      <c r="I70" s="54">
        <v>4.2</v>
      </c>
      <c r="J70" s="22" t="s">
        <v>1552</v>
      </c>
      <c r="K70" s="1"/>
      <c r="L70" s="39" t="s">
        <v>829</v>
      </c>
      <c r="M70" s="26">
        <v>144</v>
      </c>
      <c r="N70" s="38">
        <v>132</v>
      </c>
      <c r="O70" s="1"/>
      <c r="P70" s="7"/>
    </row>
    <row r="71" spans="2:16" s="4" customFormat="1" ht="27" x14ac:dyDescent="0.3">
      <c r="B71" s="50">
        <v>65</v>
      </c>
      <c r="C71" s="46">
        <v>-5</v>
      </c>
      <c r="D71" s="18" t="s">
        <v>746</v>
      </c>
      <c r="E71" s="18" t="s">
        <v>1378</v>
      </c>
      <c r="F71" s="19" t="s">
        <v>772</v>
      </c>
      <c r="G71" s="42">
        <v>16</v>
      </c>
      <c r="H71" s="20">
        <v>3</v>
      </c>
      <c r="I71" s="54">
        <v>5.3</v>
      </c>
      <c r="J71" s="22" t="s">
        <v>1553</v>
      </c>
      <c r="K71" s="1"/>
      <c r="L71" s="39" t="s">
        <v>893</v>
      </c>
      <c r="M71" s="26">
        <v>167</v>
      </c>
      <c r="N71" s="38">
        <v>157</v>
      </c>
      <c r="O71" s="1"/>
      <c r="P71" s="7"/>
    </row>
    <row r="72" spans="2:16" s="4" customFormat="1" ht="27" x14ac:dyDescent="0.3">
      <c r="B72" s="50">
        <v>65</v>
      </c>
      <c r="C72" s="46">
        <v>-5</v>
      </c>
      <c r="D72" s="18" t="s">
        <v>810</v>
      </c>
      <c r="E72" s="18" t="s">
        <v>1378</v>
      </c>
      <c r="F72" s="19" t="s">
        <v>1267</v>
      </c>
      <c r="G72" s="42">
        <v>16</v>
      </c>
      <c r="H72" s="20">
        <v>3</v>
      </c>
      <c r="I72" s="54">
        <v>5.3</v>
      </c>
      <c r="J72" s="22" t="s">
        <v>1554</v>
      </c>
      <c r="K72" s="1"/>
      <c r="L72" s="39" t="s">
        <v>350</v>
      </c>
      <c r="M72" s="26">
        <v>27</v>
      </c>
      <c r="N72" s="38">
        <v>27</v>
      </c>
      <c r="O72" s="1"/>
      <c r="P72" s="7"/>
    </row>
    <row r="73" spans="2:16" s="4" customFormat="1" x14ac:dyDescent="0.3">
      <c r="B73" s="50">
        <v>67</v>
      </c>
      <c r="C73" s="46">
        <v>-5</v>
      </c>
      <c r="D73" s="18" t="s">
        <v>19</v>
      </c>
      <c r="E73" s="18" t="s">
        <v>1378</v>
      </c>
      <c r="F73" s="19" t="s">
        <v>681</v>
      </c>
      <c r="G73" s="42">
        <v>15</v>
      </c>
      <c r="H73" s="20">
        <v>1</v>
      </c>
      <c r="I73" s="54">
        <v>15</v>
      </c>
      <c r="J73" s="22" t="s">
        <v>1555</v>
      </c>
      <c r="K73" s="1"/>
      <c r="L73" s="39" t="s">
        <v>820</v>
      </c>
      <c r="M73" s="26">
        <v>38</v>
      </c>
      <c r="N73" s="38">
        <v>37</v>
      </c>
      <c r="O73" s="1"/>
      <c r="P73" s="7"/>
    </row>
    <row r="74" spans="2:16" s="4" customFormat="1" x14ac:dyDescent="0.3">
      <c r="B74" s="50">
        <v>67</v>
      </c>
      <c r="C74" s="46">
        <v>-5</v>
      </c>
      <c r="D74" s="18" t="s">
        <v>683</v>
      </c>
      <c r="E74" s="18" t="s">
        <v>1378</v>
      </c>
      <c r="F74" s="19" t="s">
        <v>2</v>
      </c>
      <c r="G74" s="42">
        <v>15</v>
      </c>
      <c r="H74" s="20">
        <v>1</v>
      </c>
      <c r="I74" s="54">
        <v>15</v>
      </c>
      <c r="J74" s="22" t="s">
        <v>1555</v>
      </c>
      <c r="K74" s="1"/>
      <c r="L74" s="39" t="s">
        <v>175</v>
      </c>
      <c r="M74" s="26">
        <v>144</v>
      </c>
      <c r="N74" s="38">
        <v>132</v>
      </c>
      <c r="O74" s="1"/>
      <c r="P74" s="7"/>
    </row>
    <row r="75" spans="2:16" s="4" customFormat="1" x14ac:dyDescent="0.3">
      <c r="B75" s="50">
        <v>67</v>
      </c>
      <c r="C75" s="46">
        <v>-5</v>
      </c>
      <c r="D75" s="18" t="s">
        <v>684</v>
      </c>
      <c r="E75" s="18" t="s">
        <v>1378</v>
      </c>
      <c r="F75" s="19" t="s">
        <v>685</v>
      </c>
      <c r="G75" s="42">
        <v>15</v>
      </c>
      <c r="H75" s="20">
        <v>1</v>
      </c>
      <c r="I75" s="54">
        <v>15</v>
      </c>
      <c r="J75" s="22" t="s">
        <v>1555</v>
      </c>
      <c r="K75" s="1"/>
      <c r="L75" s="39" t="s">
        <v>332</v>
      </c>
      <c r="M75" s="26">
        <v>204</v>
      </c>
      <c r="N75" s="38">
        <v>194</v>
      </c>
      <c r="O75" s="1"/>
      <c r="P75" s="7"/>
    </row>
    <row r="76" spans="2:16" s="4" customFormat="1" x14ac:dyDescent="0.3">
      <c r="B76" s="50">
        <v>67</v>
      </c>
      <c r="C76" s="46">
        <v>-5</v>
      </c>
      <c r="D76" s="18" t="s">
        <v>687</v>
      </c>
      <c r="E76" s="18" t="s">
        <v>1378</v>
      </c>
      <c r="F76" s="19" t="s">
        <v>688</v>
      </c>
      <c r="G76" s="42">
        <v>15</v>
      </c>
      <c r="H76" s="20">
        <v>1</v>
      </c>
      <c r="I76" s="54">
        <v>15</v>
      </c>
      <c r="J76" s="22" t="s">
        <v>1555</v>
      </c>
      <c r="K76" s="1"/>
      <c r="L76" s="39" t="s">
        <v>569</v>
      </c>
      <c r="M76" s="26">
        <v>63</v>
      </c>
      <c r="N76" s="38">
        <v>122</v>
      </c>
      <c r="O76" s="1"/>
      <c r="P76" s="7"/>
    </row>
    <row r="77" spans="2:16" s="4" customFormat="1" x14ac:dyDescent="0.3">
      <c r="B77" s="50">
        <v>67</v>
      </c>
      <c r="C77" s="46">
        <v>-5</v>
      </c>
      <c r="D77" s="18" t="s">
        <v>49</v>
      </c>
      <c r="E77" s="18" t="s">
        <v>1378</v>
      </c>
      <c r="F77" s="19" t="s">
        <v>248</v>
      </c>
      <c r="G77" s="42">
        <v>15</v>
      </c>
      <c r="H77" s="20">
        <v>2</v>
      </c>
      <c r="I77" s="54">
        <v>7.5</v>
      </c>
      <c r="J77" s="22" t="s">
        <v>1556</v>
      </c>
      <c r="K77" s="1"/>
      <c r="L77" s="39" t="s">
        <v>1145</v>
      </c>
      <c r="M77" s="26">
        <v>211</v>
      </c>
      <c r="N77" s="38">
        <v>201</v>
      </c>
      <c r="O77" s="1"/>
      <c r="P77" s="7"/>
    </row>
    <row r="78" spans="2:16" s="4" customFormat="1" x14ac:dyDescent="0.3">
      <c r="B78" s="50">
        <v>67</v>
      </c>
      <c r="C78" s="46">
        <v>-5</v>
      </c>
      <c r="D78" s="18" t="s">
        <v>921</v>
      </c>
      <c r="E78" s="18" t="s">
        <v>1378</v>
      </c>
      <c r="F78" s="19" t="s">
        <v>1008</v>
      </c>
      <c r="G78" s="42">
        <v>15</v>
      </c>
      <c r="H78" s="20">
        <v>2</v>
      </c>
      <c r="I78" s="54">
        <v>7.5</v>
      </c>
      <c r="J78" s="22" t="s">
        <v>1557</v>
      </c>
      <c r="K78" s="1"/>
      <c r="L78" s="39" t="s">
        <v>1476</v>
      </c>
      <c r="M78" s="26">
        <v>46</v>
      </c>
      <c r="N78" s="38">
        <v>43</v>
      </c>
      <c r="O78" s="1"/>
      <c r="P78" s="7"/>
    </row>
    <row r="79" spans="2:16" s="4" customFormat="1" ht="27" x14ac:dyDescent="0.3">
      <c r="B79" s="50">
        <v>67</v>
      </c>
      <c r="C79" s="46">
        <v>-5</v>
      </c>
      <c r="D79" s="18" t="s">
        <v>373</v>
      </c>
      <c r="E79" s="18" t="s">
        <v>1378</v>
      </c>
      <c r="F79" s="19" t="s">
        <v>1234</v>
      </c>
      <c r="G79" s="42">
        <v>15</v>
      </c>
      <c r="H79" s="20">
        <v>3</v>
      </c>
      <c r="I79" s="54">
        <v>5</v>
      </c>
      <c r="J79" s="22" t="s">
        <v>1558</v>
      </c>
      <c r="K79" s="1"/>
      <c r="L79" s="39" t="s">
        <v>750</v>
      </c>
      <c r="M79" s="26">
        <v>133</v>
      </c>
      <c r="N79" s="38">
        <v>122</v>
      </c>
      <c r="O79" s="1"/>
      <c r="P79" s="7"/>
    </row>
    <row r="80" spans="2:16" s="4" customFormat="1" x14ac:dyDescent="0.3">
      <c r="B80" s="50">
        <v>74</v>
      </c>
      <c r="C80" s="46">
        <v>-5</v>
      </c>
      <c r="D80" s="18" t="s">
        <v>856</v>
      </c>
      <c r="E80" s="18" t="s">
        <v>1378</v>
      </c>
      <c r="F80" s="19" t="s">
        <v>2</v>
      </c>
      <c r="G80" s="42">
        <v>14</v>
      </c>
      <c r="H80" s="20">
        <v>1</v>
      </c>
      <c r="I80" s="54">
        <v>14</v>
      </c>
      <c r="J80" s="22" t="s">
        <v>1559</v>
      </c>
      <c r="K80" s="1"/>
      <c r="L80" s="39" t="s">
        <v>666</v>
      </c>
      <c r="M80" s="26">
        <v>96</v>
      </c>
      <c r="N80" s="38">
        <v>90</v>
      </c>
      <c r="O80" s="1"/>
      <c r="P80" s="7"/>
    </row>
    <row r="81" spans="2:16" s="4" customFormat="1" x14ac:dyDescent="0.3">
      <c r="B81" s="50">
        <v>74</v>
      </c>
      <c r="C81" s="46">
        <v>-5</v>
      </c>
      <c r="D81" s="18" t="s">
        <v>513</v>
      </c>
      <c r="E81" s="18" t="s">
        <v>1378</v>
      </c>
      <c r="F81" s="19" t="s">
        <v>2</v>
      </c>
      <c r="G81" s="42">
        <v>14</v>
      </c>
      <c r="H81" s="20">
        <v>1</v>
      </c>
      <c r="I81" s="54">
        <v>14</v>
      </c>
      <c r="J81" s="22" t="s">
        <v>1560</v>
      </c>
      <c r="K81" s="1"/>
      <c r="L81" s="39" t="s">
        <v>1477</v>
      </c>
      <c r="M81" s="26">
        <v>106</v>
      </c>
      <c r="N81" s="38">
        <v>98</v>
      </c>
      <c r="O81" s="1"/>
      <c r="P81" s="7"/>
    </row>
    <row r="82" spans="2:16" s="4" customFormat="1" x14ac:dyDescent="0.3">
      <c r="B82" s="50">
        <v>74</v>
      </c>
      <c r="C82" s="46">
        <v>-5</v>
      </c>
      <c r="D82" s="18" t="s">
        <v>1081</v>
      </c>
      <c r="E82" s="18" t="s">
        <v>1378</v>
      </c>
      <c r="F82" s="19" t="s">
        <v>1095</v>
      </c>
      <c r="G82" s="42">
        <v>14</v>
      </c>
      <c r="H82" s="20">
        <v>1</v>
      </c>
      <c r="I82" s="54">
        <v>14</v>
      </c>
      <c r="J82" s="22" t="s">
        <v>1561</v>
      </c>
      <c r="K82" s="1"/>
      <c r="L82" s="39" t="s">
        <v>1357</v>
      </c>
      <c r="M82" s="26">
        <v>211</v>
      </c>
      <c r="N82" s="38">
        <v>201</v>
      </c>
      <c r="O82" s="1"/>
      <c r="P82" s="7"/>
    </row>
    <row r="83" spans="2:16" s="4" customFormat="1" x14ac:dyDescent="0.3">
      <c r="B83" s="50">
        <v>74</v>
      </c>
      <c r="C83" s="46">
        <v>-5</v>
      </c>
      <c r="D83" s="18" t="s">
        <v>1111</v>
      </c>
      <c r="E83" s="18" t="s">
        <v>1378</v>
      </c>
      <c r="F83" s="19" t="s">
        <v>1169</v>
      </c>
      <c r="G83" s="42">
        <v>14</v>
      </c>
      <c r="H83" s="20">
        <v>1</v>
      </c>
      <c r="I83" s="54">
        <v>14</v>
      </c>
      <c r="J83" s="22" t="s">
        <v>1562</v>
      </c>
      <c r="K83" s="1"/>
      <c r="L83" s="39" t="s">
        <v>70</v>
      </c>
      <c r="M83" s="26">
        <v>63</v>
      </c>
      <c r="N83" s="38">
        <v>59</v>
      </c>
      <c r="O83" s="1"/>
      <c r="P83" s="7"/>
    </row>
    <row r="84" spans="2:16" s="4" customFormat="1" x14ac:dyDescent="0.3">
      <c r="B84" s="50">
        <v>74</v>
      </c>
      <c r="C84" s="46">
        <v>-5</v>
      </c>
      <c r="D84" s="18" t="s">
        <v>287</v>
      </c>
      <c r="E84" s="18" t="s">
        <v>1378</v>
      </c>
      <c r="F84" s="19" t="s">
        <v>1257</v>
      </c>
      <c r="G84" s="42">
        <v>14</v>
      </c>
      <c r="H84" s="20">
        <v>1</v>
      </c>
      <c r="I84" s="54">
        <v>14</v>
      </c>
      <c r="J84" s="22" t="s">
        <v>1563</v>
      </c>
      <c r="K84" s="1"/>
      <c r="L84" s="39" t="s">
        <v>190</v>
      </c>
      <c r="M84" s="26">
        <v>94</v>
      </c>
      <c r="N84" s="38">
        <v>88</v>
      </c>
      <c r="O84" s="1"/>
      <c r="P84" s="7"/>
    </row>
    <row r="85" spans="2:16" s="4" customFormat="1" x14ac:dyDescent="0.3">
      <c r="B85" s="50">
        <v>74</v>
      </c>
      <c r="C85" s="46">
        <v>-5</v>
      </c>
      <c r="D85" s="18" t="s">
        <v>706</v>
      </c>
      <c r="E85" s="18" t="s">
        <v>1378</v>
      </c>
      <c r="F85" s="19" t="s">
        <v>854</v>
      </c>
      <c r="G85" s="42">
        <v>14</v>
      </c>
      <c r="H85" s="20">
        <v>2</v>
      </c>
      <c r="I85" s="54">
        <v>7</v>
      </c>
      <c r="J85" s="22" t="s">
        <v>1564</v>
      </c>
      <c r="K85" s="1"/>
      <c r="L85" s="39" t="s">
        <v>114</v>
      </c>
      <c r="M85" s="26">
        <v>7</v>
      </c>
      <c r="N85" s="38">
        <v>7</v>
      </c>
      <c r="O85" s="1"/>
      <c r="P85" s="7"/>
    </row>
    <row r="86" spans="2:16" s="4" customFormat="1" x14ac:dyDescent="0.3">
      <c r="B86" s="50">
        <v>74</v>
      </c>
      <c r="C86" s="46">
        <v>-5</v>
      </c>
      <c r="D86" s="18" t="s">
        <v>237</v>
      </c>
      <c r="E86" s="18" t="s">
        <v>1378</v>
      </c>
      <c r="F86" s="19" t="s">
        <v>238</v>
      </c>
      <c r="G86" s="42">
        <v>14</v>
      </c>
      <c r="H86" s="20">
        <v>2</v>
      </c>
      <c r="I86" s="54">
        <v>7</v>
      </c>
      <c r="J86" s="22" t="s">
        <v>1565</v>
      </c>
      <c r="K86" s="1"/>
      <c r="L86" s="39" t="s">
        <v>80</v>
      </c>
      <c r="M86" s="26">
        <v>167</v>
      </c>
      <c r="N86" s="38">
        <v>157</v>
      </c>
      <c r="O86" s="1"/>
      <c r="P86" s="7"/>
    </row>
    <row r="87" spans="2:16" s="4" customFormat="1" ht="27" x14ac:dyDescent="0.3">
      <c r="B87" s="50">
        <v>74</v>
      </c>
      <c r="C87" s="46">
        <v>-5</v>
      </c>
      <c r="D87" s="18" t="s">
        <v>555</v>
      </c>
      <c r="E87" s="18" t="s">
        <v>1378</v>
      </c>
      <c r="F87" s="19" t="s">
        <v>645</v>
      </c>
      <c r="G87" s="42">
        <v>14</v>
      </c>
      <c r="H87" s="20">
        <v>3</v>
      </c>
      <c r="I87" s="54">
        <v>4.5999999999999996</v>
      </c>
      <c r="J87" s="22" t="s">
        <v>1566</v>
      </c>
      <c r="K87" s="1"/>
      <c r="L87" s="39" t="s">
        <v>1696</v>
      </c>
      <c r="M87" s="26">
        <v>106</v>
      </c>
      <c r="N87" s="38"/>
      <c r="O87" s="1"/>
      <c r="P87" s="7"/>
    </row>
    <row r="88" spans="2:16" s="4" customFormat="1" x14ac:dyDescent="0.3">
      <c r="B88" s="50">
        <v>82</v>
      </c>
      <c r="C88" s="46">
        <v>-5</v>
      </c>
      <c r="D88" s="18" t="s">
        <v>132</v>
      </c>
      <c r="E88" s="18" t="s">
        <v>1378</v>
      </c>
      <c r="F88" s="19" t="s">
        <v>236</v>
      </c>
      <c r="G88" s="42">
        <v>13</v>
      </c>
      <c r="H88" s="20">
        <v>1</v>
      </c>
      <c r="I88" s="54">
        <v>13</v>
      </c>
      <c r="J88" s="22" t="s">
        <v>1567</v>
      </c>
      <c r="K88" s="1"/>
      <c r="L88" s="39" t="s">
        <v>468</v>
      </c>
      <c r="M88" s="26">
        <v>28</v>
      </c>
      <c r="N88" s="38">
        <v>28</v>
      </c>
      <c r="O88" s="1"/>
      <c r="P88" s="7"/>
    </row>
    <row r="89" spans="2:16" s="4" customFormat="1" x14ac:dyDescent="0.3">
      <c r="B89" s="50">
        <v>82</v>
      </c>
      <c r="C89" s="46">
        <v>-5</v>
      </c>
      <c r="D89" s="18" t="s">
        <v>148</v>
      </c>
      <c r="E89" s="18" t="s">
        <v>1378</v>
      </c>
      <c r="F89" s="19" t="s">
        <v>92</v>
      </c>
      <c r="G89" s="42">
        <v>13</v>
      </c>
      <c r="H89" s="20">
        <v>1</v>
      </c>
      <c r="I89" s="54">
        <v>13</v>
      </c>
      <c r="J89" s="22" t="s">
        <v>1567</v>
      </c>
      <c r="K89" s="1"/>
      <c r="L89" s="39" t="s">
        <v>626</v>
      </c>
      <c r="M89" s="26">
        <v>211</v>
      </c>
      <c r="N89" s="38">
        <v>201</v>
      </c>
      <c r="O89" s="1"/>
      <c r="P89" s="7"/>
    </row>
    <row r="90" spans="2:16" s="4" customFormat="1" x14ac:dyDescent="0.3">
      <c r="B90" s="50">
        <v>82</v>
      </c>
      <c r="C90" s="46">
        <v>-5</v>
      </c>
      <c r="D90" s="18" t="s">
        <v>736</v>
      </c>
      <c r="E90" s="18" t="s">
        <v>1378</v>
      </c>
      <c r="F90" s="19" t="s">
        <v>767</v>
      </c>
      <c r="G90" s="42">
        <v>13</v>
      </c>
      <c r="H90" s="20">
        <v>1</v>
      </c>
      <c r="I90" s="54">
        <v>13</v>
      </c>
      <c r="J90" s="22" t="s">
        <v>1567</v>
      </c>
      <c r="K90" s="1"/>
      <c r="L90" s="39" t="s">
        <v>586</v>
      </c>
      <c r="M90" s="26">
        <v>45</v>
      </c>
      <c r="N90" s="38">
        <v>52</v>
      </c>
      <c r="O90" s="1"/>
      <c r="P90" s="7"/>
    </row>
    <row r="91" spans="2:16" s="4" customFormat="1" x14ac:dyDescent="0.3">
      <c r="B91" s="50">
        <v>82</v>
      </c>
      <c r="C91" s="46">
        <v>-5</v>
      </c>
      <c r="D91" s="18" t="s">
        <v>737</v>
      </c>
      <c r="E91" s="18" t="s">
        <v>1378</v>
      </c>
      <c r="F91" s="19" t="s">
        <v>738</v>
      </c>
      <c r="G91" s="42">
        <v>13</v>
      </c>
      <c r="H91" s="20">
        <v>1</v>
      </c>
      <c r="I91" s="54">
        <v>13</v>
      </c>
      <c r="J91" s="22" t="s">
        <v>1567</v>
      </c>
      <c r="K91" s="1"/>
      <c r="L91" s="39" t="s">
        <v>1358</v>
      </c>
      <c r="M91" s="26">
        <v>12</v>
      </c>
      <c r="N91" s="38">
        <v>12</v>
      </c>
      <c r="O91" s="1"/>
      <c r="P91" s="7"/>
    </row>
    <row r="92" spans="2:16" s="4" customFormat="1" x14ac:dyDescent="0.3">
      <c r="B92" s="50">
        <v>82</v>
      </c>
      <c r="C92" s="46">
        <v>-5</v>
      </c>
      <c r="D92" s="18" t="s">
        <v>324</v>
      </c>
      <c r="E92" s="18" t="s">
        <v>1378</v>
      </c>
      <c r="F92" s="19" t="s">
        <v>301</v>
      </c>
      <c r="G92" s="42">
        <v>13</v>
      </c>
      <c r="H92" s="20">
        <v>2</v>
      </c>
      <c r="I92" s="54">
        <v>6.5</v>
      </c>
      <c r="J92" s="22" t="s">
        <v>1568</v>
      </c>
      <c r="K92" s="1"/>
      <c r="L92" s="39" t="s">
        <v>1069</v>
      </c>
      <c r="M92" s="26">
        <v>144</v>
      </c>
      <c r="N92" s="38">
        <v>132</v>
      </c>
      <c r="O92" s="1"/>
      <c r="P92" s="7"/>
    </row>
    <row r="93" spans="2:16" s="4" customFormat="1" x14ac:dyDescent="0.3">
      <c r="B93" s="50">
        <v>82</v>
      </c>
      <c r="C93" s="46">
        <v>-5</v>
      </c>
      <c r="D93" s="18" t="s">
        <v>879</v>
      </c>
      <c r="E93" s="18" t="s">
        <v>1378</v>
      </c>
      <c r="F93" s="19" t="s">
        <v>880</v>
      </c>
      <c r="G93" s="42">
        <v>13</v>
      </c>
      <c r="H93" s="20">
        <v>2</v>
      </c>
      <c r="I93" s="54">
        <v>6.5</v>
      </c>
      <c r="J93" s="22" t="s">
        <v>1569</v>
      </c>
      <c r="K93" s="1"/>
      <c r="L93" s="39" t="s">
        <v>570</v>
      </c>
      <c r="M93" s="26">
        <v>16</v>
      </c>
      <c r="N93" s="38">
        <v>16</v>
      </c>
      <c r="O93" s="1"/>
      <c r="P93" s="7"/>
    </row>
    <row r="94" spans="2:16" s="4" customFormat="1" x14ac:dyDescent="0.3">
      <c r="B94" s="50">
        <v>88</v>
      </c>
      <c r="C94" s="46">
        <v>-5</v>
      </c>
      <c r="D94" s="18" t="s">
        <v>471</v>
      </c>
      <c r="E94" s="18" t="s">
        <v>1378</v>
      </c>
      <c r="F94" s="19" t="s">
        <v>2</v>
      </c>
      <c r="G94" s="42">
        <v>12</v>
      </c>
      <c r="H94" s="20">
        <v>2</v>
      </c>
      <c r="I94" s="54">
        <v>6</v>
      </c>
      <c r="J94" s="22" t="s">
        <v>1570</v>
      </c>
      <c r="K94" s="1"/>
      <c r="L94" s="39" t="s">
        <v>203</v>
      </c>
      <c r="M94" s="26">
        <v>144</v>
      </c>
      <c r="N94" s="38">
        <v>132</v>
      </c>
      <c r="O94" s="1"/>
      <c r="P94" s="7"/>
    </row>
    <row r="95" spans="2:16" s="4" customFormat="1" x14ac:dyDescent="0.3">
      <c r="B95" s="50">
        <v>88</v>
      </c>
      <c r="C95" s="46">
        <v>-5</v>
      </c>
      <c r="D95" s="18" t="s">
        <v>865</v>
      </c>
      <c r="E95" s="18" t="s">
        <v>1378</v>
      </c>
      <c r="F95" s="19" t="s">
        <v>2</v>
      </c>
      <c r="G95" s="42">
        <v>12</v>
      </c>
      <c r="H95" s="20">
        <v>2</v>
      </c>
      <c r="I95" s="54">
        <v>6</v>
      </c>
      <c r="J95" s="22" t="s">
        <v>1571</v>
      </c>
      <c r="K95" s="1"/>
      <c r="L95" s="39" t="s">
        <v>1146</v>
      </c>
      <c r="M95" s="26">
        <v>270</v>
      </c>
      <c r="N95" s="38">
        <v>251</v>
      </c>
      <c r="O95" s="1"/>
      <c r="P95" s="7"/>
    </row>
    <row r="96" spans="2:16" s="4" customFormat="1" ht="27" x14ac:dyDescent="0.3">
      <c r="B96" s="50">
        <v>88</v>
      </c>
      <c r="C96" s="46">
        <v>-5</v>
      </c>
      <c r="D96" s="18" t="s">
        <v>815</v>
      </c>
      <c r="E96" s="18" t="s">
        <v>1378</v>
      </c>
      <c r="F96" s="19" t="s">
        <v>816</v>
      </c>
      <c r="G96" s="42">
        <v>12</v>
      </c>
      <c r="H96" s="20">
        <v>3</v>
      </c>
      <c r="I96" s="54">
        <v>4</v>
      </c>
      <c r="J96" s="22" t="s">
        <v>1572</v>
      </c>
      <c r="K96" s="1"/>
      <c r="L96" s="39" t="s">
        <v>627</v>
      </c>
      <c r="M96" s="26">
        <v>167</v>
      </c>
      <c r="N96" s="38">
        <v>157</v>
      </c>
      <c r="O96" s="1"/>
      <c r="P96" s="7"/>
    </row>
    <row r="97" spans="2:16" s="4" customFormat="1" ht="27" x14ac:dyDescent="0.3">
      <c r="B97" s="50">
        <v>88</v>
      </c>
      <c r="C97" s="46">
        <v>-5</v>
      </c>
      <c r="D97" s="18" t="s">
        <v>77</v>
      </c>
      <c r="E97" s="18" t="s">
        <v>1378</v>
      </c>
      <c r="F97" s="19" t="s">
        <v>1237</v>
      </c>
      <c r="G97" s="42">
        <v>12</v>
      </c>
      <c r="H97" s="20">
        <v>3</v>
      </c>
      <c r="I97" s="54">
        <v>4</v>
      </c>
      <c r="J97" s="22" t="s">
        <v>1573</v>
      </c>
      <c r="K97" s="1"/>
      <c r="L97" s="39" t="s">
        <v>351</v>
      </c>
      <c r="M97" s="26">
        <v>204</v>
      </c>
      <c r="N97" s="38">
        <v>194</v>
      </c>
      <c r="O97" s="1"/>
      <c r="P97" s="7"/>
    </row>
    <row r="98" spans="2:16" s="4" customFormat="1" ht="27" x14ac:dyDescent="0.3">
      <c r="B98" s="50">
        <v>88</v>
      </c>
      <c r="C98" s="46">
        <v>-5</v>
      </c>
      <c r="D98" s="18" t="s">
        <v>613</v>
      </c>
      <c r="E98" s="18" t="s">
        <v>1378</v>
      </c>
      <c r="F98" s="19" t="s">
        <v>1011</v>
      </c>
      <c r="G98" s="42">
        <v>12</v>
      </c>
      <c r="H98" s="20">
        <v>3</v>
      </c>
      <c r="I98" s="54">
        <v>4</v>
      </c>
      <c r="J98" s="22" t="s">
        <v>1574</v>
      </c>
      <c r="K98" s="1"/>
      <c r="L98" s="39" t="s">
        <v>116</v>
      </c>
      <c r="M98" s="26">
        <v>17</v>
      </c>
      <c r="N98" s="38">
        <v>17</v>
      </c>
      <c r="O98" s="1"/>
      <c r="P98" s="7"/>
    </row>
    <row r="99" spans="2:16" s="4" customFormat="1" ht="27" x14ac:dyDescent="0.3">
      <c r="B99" s="50">
        <v>88</v>
      </c>
      <c r="C99" s="46">
        <v>10</v>
      </c>
      <c r="D99" s="18" t="s">
        <v>274</v>
      </c>
      <c r="E99" s="18" t="s">
        <v>1378</v>
      </c>
      <c r="F99" s="19" t="s">
        <v>1575</v>
      </c>
      <c r="G99" s="42">
        <v>12</v>
      </c>
      <c r="H99" s="20">
        <v>3</v>
      </c>
      <c r="I99" s="54">
        <v>4</v>
      </c>
      <c r="J99" s="22" t="s">
        <v>1576</v>
      </c>
      <c r="K99" s="1"/>
      <c r="L99" s="39" t="s">
        <v>595</v>
      </c>
      <c r="M99" s="26">
        <v>88</v>
      </c>
      <c r="N99" s="38">
        <v>83</v>
      </c>
      <c r="O99" s="1"/>
      <c r="P99" s="7"/>
    </row>
    <row r="100" spans="2:16" s="4" customFormat="1" x14ac:dyDescent="0.3">
      <c r="B100" s="50">
        <v>94</v>
      </c>
      <c r="C100" s="46">
        <v>-6</v>
      </c>
      <c r="D100" s="18" t="s">
        <v>316</v>
      </c>
      <c r="E100" s="18" t="s">
        <v>1378</v>
      </c>
      <c r="F100" s="19" t="s">
        <v>317</v>
      </c>
      <c r="G100" s="42">
        <v>11</v>
      </c>
      <c r="H100" s="20">
        <v>2</v>
      </c>
      <c r="I100" s="54">
        <v>5.5</v>
      </c>
      <c r="J100" s="22" t="s">
        <v>1577</v>
      </c>
      <c r="K100" s="1"/>
      <c r="L100" s="39" t="s">
        <v>822</v>
      </c>
      <c r="M100" s="26">
        <v>167</v>
      </c>
      <c r="N100" s="38">
        <v>157</v>
      </c>
      <c r="O100" s="1"/>
      <c r="P100" s="7"/>
    </row>
    <row r="101" spans="2:16" s="4" customFormat="1" ht="27" x14ac:dyDescent="0.3">
      <c r="B101" s="50">
        <v>94</v>
      </c>
      <c r="C101" s="46">
        <v>-6</v>
      </c>
      <c r="D101" s="18" t="s">
        <v>40</v>
      </c>
      <c r="E101" s="18" t="s">
        <v>1378</v>
      </c>
      <c r="F101" s="19" t="s">
        <v>227</v>
      </c>
      <c r="G101" s="42">
        <v>11</v>
      </c>
      <c r="H101" s="20">
        <v>3</v>
      </c>
      <c r="I101" s="54">
        <v>3.6</v>
      </c>
      <c r="J101" s="22" t="s">
        <v>1578</v>
      </c>
      <c r="K101" s="1"/>
      <c r="L101" s="39" t="s">
        <v>1359</v>
      </c>
      <c r="M101" s="26">
        <v>133</v>
      </c>
      <c r="N101" s="38">
        <v>122</v>
      </c>
      <c r="O101" s="1"/>
      <c r="P101" s="7"/>
    </row>
    <row r="102" spans="2:16" s="4" customFormat="1" x14ac:dyDescent="0.3">
      <c r="B102" s="50">
        <v>96</v>
      </c>
      <c r="C102" s="46">
        <v>-6</v>
      </c>
      <c r="D102" s="18" t="s">
        <v>152</v>
      </c>
      <c r="E102" s="18" t="s">
        <v>1378</v>
      </c>
      <c r="F102" s="19" t="s">
        <v>229</v>
      </c>
      <c r="G102" s="42">
        <v>10</v>
      </c>
      <c r="H102" s="20">
        <v>1</v>
      </c>
      <c r="I102" s="54">
        <v>10</v>
      </c>
      <c r="J102" s="22" t="s">
        <v>1579</v>
      </c>
      <c r="K102" s="1"/>
      <c r="L102" s="39" t="s">
        <v>214</v>
      </c>
      <c r="M102" s="26">
        <v>211</v>
      </c>
      <c r="N102" s="38">
        <v>201</v>
      </c>
      <c r="O102" s="1"/>
      <c r="P102" s="7"/>
    </row>
    <row r="103" spans="2:16" s="4" customFormat="1" x14ac:dyDescent="0.3">
      <c r="B103" s="50">
        <v>96</v>
      </c>
      <c r="C103" s="46">
        <v>-6</v>
      </c>
      <c r="D103" s="18" t="s">
        <v>430</v>
      </c>
      <c r="E103" s="18" t="s">
        <v>1378</v>
      </c>
      <c r="F103" s="19" t="s">
        <v>431</v>
      </c>
      <c r="G103" s="42">
        <v>10</v>
      </c>
      <c r="H103" s="20">
        <v>1</v>
      </c>
      <c r="I103" s="54">
        <v>10</v>
      </c>
      <c r="J103" s="22" t="s">
        <v>1580</v>
      </c>
      <c r="K103" s="1"/>
      <c r="L103" s="39" t="s">
        <v>823</v>
      </c>
      <c r="M103" s="26">
        <v>167</v>
      </c>
      <c r="N103" s="38">
        <v>157</v>
      </c>
      <c r="O103" s="1"/>
      <c r="P103" s="7"/>
    </row>
    <row r="104" spans="2:16" s="4" customFormat="1" x14ac:dyDescent="0.3">
      <c r="B104" s="50">
        <v>96</v>
      </c>
      <c r="C104" s="46">
        <v>-6</v>
      </c>
      <c r="D104" s="18" t="s">
        <v>649</v>
      </c>
      <c r="E104" s="18" t="s">
        <v>1378</v>
      </c>
      <c r="F104" s="19" t="s">
        <v>650</v>
      </c>
      <c r="G104" s="42">
        <v>10</v>
      </c>
      <c r="H104" s="20">
        <v>1</v>
      </c>
      <c r="I104" s="54">
        <v>10</v>
      </c>
      <c r="J104" s="22" t="s">
        <v>1581</v>
      </c>
      <c r="K104" s="1"/>
      <c r="L104" s="39" t="s">
        <v>1697</v>
      </c>
      <c r="M104" s="26">
        <v>211</v>
      </c>
      <c r="N104" s="38"/>
      <c r="O104" s="1"/>
      <c r="P104" s="7"/>
    </row>
    <row r="105" spans="2:16" s="4" customFormat="1" x14ac:dyDescent="0.3">
      <c r="B105" s="50">
        <v>96</v>
      </c>
      <c r="C105" s="46">
        <v>-6</v>
      </c>
      <c r="D105" s="18" t="s">
        <v>652</v>
      </c>
      <c r="E105" s="18" t="s">
        <v>1378</v>
      </c>
      <c r="F105" s="19" t="s">
        <v>653</v>
      </c>
      <c r="G105" s="42">
        <v>10</v>
      </c>
      <c r="H105" s="20">
        <v>1</v>
      </c>
      <c r="I105" s="54">
        <v>10</v>
      </c>
      <c r="J105" s="22" t="s">
        <v>1581</v>
      </c>
      <c r="K105" s="1"/>
      <c r="L105" s="39" t="s">
        <v>712</v>
      </c>
      <c r="M105" s="26">
        <v>167</v>
      </c>
      <c r="N105" s="38">
        <v>157</v>
      </c>
      <c r="O105" s="1"/>
      <c r="P105" s="7"/>
    </row>
    <row r="106" spans="2:16" s="4" customFormat="1" x14ac:dyDescent="0.3">
      <c r="B106" s="50">
        <v>96</v>
      </c>
      <c r="C106" s="46">
        <v>-6</v>
      </c>
      <c r="D106" s="18" t="s">
        <v>259</v>
      </c>
      <c r="E106" s="18" t="s">
        <v>1378</v>
      </c>
      <c r="F106" s="19" t="s">
        <v>166</v>
      </c>
      <c r="G106" s="42">
        <v>10</v>
      </c>
      <c r="H106" s="20">
        <v>1</v>
      </c>
      <c r="I106" s="54">
        <v>10</v>
      </c>
      <c r="J106" s="22" t="s">
        <v>1581</v>
      </c>
      <c r="K106" s="1"/>
      <c r="L106" s="39" t="s">
        <v>1147</v>
      </c>
      <c r="M106" s="26">
        <v>144</v>
      </c>
      <c r="N106" s="38">
        <v>132</v>
      </c>
      <c r="O106" s="1"/>
      <c r="P106" s="7"/>
    </row>
    <row r="107" spans="2:16" s="4" customFormat="1" x14ac:dyDescent="0.3">
      <c r="B107" s="50">
        <v>96</v>
      </c>
      <c r="C107" s="46">
        <v>-6</v>
      </c>
      <c r="D107" s="18" t="s">
        <v>433</v>
      </c>
      <c r="E107" s="18" t="s">
        <v>1378</v>
      </c>
      <c r="F107" s="19" t="s">
        <v>434</v>
      </c>
      <c r="G107" s="42">
        <v>10</v>
      </c>
      <c r="H107" s="20">
        <v>1</v>
      </c>
      <c r="I107" s="54">
        <v>10</v>
      </c>
      <c r="J107" s="22" t="s">
        <v>1580</v>
      </c>
      <c r="K107" s="1"/>
      <c r="L107" s="39" t="s">
        <v>367</v>
      </c>
      <c r="M107" s="26">
        <v>144</v>
      </c>
      <c r="N107" s="38">
        <v>132</v>
      </c>
      <c r="O107" s="1"/>
      <c r="P107" s="7"/>
    </row>
    <row r="108" spans="2:16" s="4" customFormat="1" x14ac:dyDescent="0.3">
      <c r="B108" s="50">
        <v>96</v>
      </c>
      <c r="C108" s="46">
        <v>-6</v>
      </c>
      <c r="D108" s="18" t="s">
        <v>704</v>
      </c>
      <c r="E108" s="18" t="s">
        <v>1378</v>
      </c>
      <c r="F108" s="19" t="s">
        <v>162</v>
      </c>
      <c r="G108" s="42">
        <v>10</v>
      </c>
      <c r="H108" s="20">
        <v>2</v>
      </c>
      <c r="I108" s="54">
        <v>5</v>
      </c>
      <c r="J108" s="22" t="s">
        <v>1582</v>
      </c>
      <c r="K108" s="1"/>
      <c r="L108" s="39" t="s">
        <v>1148</v>
      </c>
      <c r="M108" s="26">
        <v>74</v>
      </c>
      <c r="N108" s="38">
        <v>69</v>
      </c>
      <c r="O108" s="1"/>
      <c r="P108" s="7"/>
    </row>
    <row r="109" spans="2:16" s="4" customFormat="1" x14ac:dyDescent="0.3">
      <c r="B109" s="50">
        <v>96</v>
      </c>
      <c r="C109" s="46">
        <v>61</v>
      </c>
      <c r="D109" s="18" t="s">
        <v>867</v>
      </c>
      <c r="E109" s="18" t="s">
        <v>1378</v>
      </c>
      <c r="F109" s="19" t="s">
        <v>2</v>
      </c>
      <c r="G109" s="42">
        <v>10</v>
      </c>
      <c r="H109" s="20">
        <v>2</v>
      </c>
      <c r="I109" s="54">
        <v>5</v>
      </c>
      <c r="J109" s="22" t="s">
        <v>1583</v>
      </c>
      <c r="K109" s="1"/>
      <c r="L109" s="39" t="s">
        <v>751</v>
      </c>
      <c r="M109" s="26">
        <v>204</v>
      </c>
      <c r="N109" s="38">
        <v>194</v>
      </c>
      <c r="O109" s="1"/>
      <c r="P109" s="7"/>
    </row>
    <row r="110" spans="2:16" s="4" customFormat="1" x14ac:dyDescent="0.3">
      <c r="B110" s="50">
        <v>96</v>
      </c>
      <c r="C110" s="46">
        <v>61</v>
      </c>
      <c r="D110" s="18" t="s">
        <v>608</v>
      </c>
      <c r="E110" s="18" t="s">
        <v>1378</v>
      </c>
      <c r="F110" s="19" t="s">
        <v>609</v>
      </c>
      <c r="G110" s="42">
        <v>10</v>
      </c>
      <c r="H110" s="20">
        <v>2</v>
      </c>
      <c r="I110" s="54">
        <v>5</v>
      </c>
      <c r="J110" s="22" t="s">
        <v>1584</v>
      </c>
      <c r="K110" s="1"/>
      <c r="L110" s="39" t="s">
        <v>713</v>
      </c>
      <c r="M110" s="26">
        <v>167</v>
      </c>
      <c r="N110" s="38">
        <v>157</v>
      </c>
      <c r="O110" s="1"/>
      <c r="P110" s="7"/>
    </row>
    <row r="111" spans="2:16" s="4" customFormat="1" x14ac:dyDescent="0.3">
      <c r="B111" s="50">
        <v>96</v>
      </c>
      <c r="C111" s="46">
        <v>61</v>
      </c>
      <c r="D111" s="18" t="s">
        <v>1114</v>
      </c>
      <c r="E111" s="18" t="s">
        <v>1378</v>
      </c>
      <c r="F111" s="19" t="s">
        <v>2</v>
      </c>
      <c r="G111" s="42">
        <v>10</v>
      </c>
      <c r="H111" s="20">
        <v>2</v>
      </c>
      <c r="I111" s="54">
        <v>5</v>
      </c>
      <c r="J111" s="22" t="s">
        <v>1585</v>
      </c>
      <c r="K111" s="1"/>
      <c r="L111" s="39" t="s">
        <v>8</v>
      </c>
      <c r="M111" s="26">
        <v>144</v>
      </c>
      <c r="N111" s="38">
        <v>132</v>
      </c>
      <c r="O111" s="1"/>
      <c r="P111" s="7"/>
    </row>
    <row r="112" spans="2:16" s="4" customFormat="1" x14ac:dyDescent="0.3">
      <c r="B112" s="50">
        <v>106</v>
      </c>
      <c r="C112" s="46">
        <v>-8</v>
      </c>
      <c r="D112" s="18" t="s">
        <v>270</v>
      </c>
      <c r="E112" s="18" t="s">
        <v>1378</v>
      </c>
      <c r="F112" s="19" t="s">
        <v>271</v>
      </c>
      <c r="G112" s="42">
        <v>9</v>
      </c>
      <c r="H112" s="20">
        <v>1</v>
      </c>
      <c r="I112" s="54">
        <v>9</v>
      </c>
      <c r="J112" s="22" t="s">
        <v>1586</v>
      </c>
      <c r="K112" s="1"/>
      <c r="L112" s="39" t="s">
        <v>752</v>
      </c>
      <c r="M112" s="26">
        <v>9</v>
      </c>
      <c r="N112" s="38">
        <v>9</v>
      </c>
      <c r="O112" s="1"/>
      <c r="P112" s="7"/>
    </row>
    <row r="113" spans="2:16" s="4" customFormat="1" x14ac:dyDescent="0.3">
      <c r="B113" s="50">
        <v>106</v>
      </c>
      <c r="C113" s="46">
        <v>-8</v>
      </c>
      <c r="D113" s="18" t="s">
        <v>409</v>
      </c>
      <c r="E113" s="18" t="s">
        <v>1378</v>
      </c>
      <c r="F113" s="19" t="s">
        <v>514</v>
      </c>
      <c r="G113" s="42">
        <v>9</v>
      </c>
      <c r="H113" s="20">
        <v>1</v>
      </c>
      <c r="I113" s="54">
        <v>9</v>
      </c>
      <c r="J113" s="22" t="s">
        <v>1587</v>
      </c>
      <c r="K113" s="1"/>
      <c r="L113" s="39" t="s">
        <v>440</v>
      </c>
      <c r="M113" s="26">
        <v>144</v>
      </c>
      <c r="N113" s="38">
        <v>132</v>
      </c>
      <c r="O113" s="1"/>
      <c r="P113" s="7"/>
    </row>
    <row r="114" spans="2:16" s="4" customFormat="1" x14ac:dyDescent="0.3">
      <c r="B114" s="50">
        <v>106</v>
      </c>
      <c r="C114" s="46">
        <v>-8</v>
      </c>
      <c r="D114" s="18" t="s">
        <v>54</v>
      </c>
      <c r="E114" s="18" t="s">
        <v>1378</v>
      </c>
      <c r="F114" s="19" t="s">
        <v>154</v>
      </c>
      <c r="G114" s="42">
        <v>9</v>
      </c>
      <c r="H114" s="20">
        <v>1</v>
      </c>
      <c r="I114" s="54">
        <v>9</v>
      </c>
      <c r="J114" s="22" t="s">
        <v>1588</v>
      </c>
      <c r="K114" s="1"/>
      <c r="L114" s="39" t="s">
        <v>714</v>
      </c>
      <c r="M114" s="26">
        <v>67</v>
      </c>
      <c r="N114" s="38">
        <v>62</v>
      </c>
      <c r="O114" s="1"/>
      <c r="P114" s="7"/>
    </row>
    <row r="115" spans="2:16" s="4" customFormat="1" x14ac:dyDescent="0.3">
      <c r="B115" s="50">
        <v>106</v>
      </c>
      <c r="C115" s="46">
        <v>-8</v>
      </c>
      <c r="D115" s="18" t="s">
        <v>690</v>
      </c>
      <c r="E115" s="18" t="s">
        <v>1378</v>
      </c>
      <c r="F115" s="19" t="s">
        <v>691</v>
      </c>
      <c r="G115" s="42">
        <v>9</v>
      </c>
      <c r="H115" s="20">
        <v>1</v>
      </c>
      <c r="I115" s="54">
        <v>9</v>
      </c>
      <c r="J115" s="22" t="s">
        <v>1588</v>
      </c>
      <c r="K115" s="1"/>
      <c r="L115" s="39" t="s">
        <v>4</v>
      </c>
      <c r="M115" s="26">
        <v>144</v>
      </c>
      <c r="N115" s="38">
        <v>132</v>
      </c>
      <c r="O115" s="1"/>
      <c r="P115" s="7"/>
    </row>
    <row r="116" spans="2:16" s="4" customFormat="1" x14ac:dyDescent="0.3">
      <c r="B116" s="50">
        <v>106</v>
      </c>
      <c r="C116" s="46">
        <v>-8</v>
      </c>
      <c r="D116" s="18" t="s">
        <v>515</v>
      </c>
      <c r="E116" s="18" t="s">
        <v>1378</v>
      </c>
      <c r="F116" s="19" t="s">
        <v>2</v>
      </c>
      <c r="G116" s="42">
        <v>9</v>
      </c>
      <c r="H116" s="20">
        <v>1</v>
      </c>
      <c r="I116" s="54">
        <v>9</v>
      </c>
      <c r="J116" s="22" t="s">
        <v>1587</v>
      </c>
      <c r="K116" s="1"/>
      <c r="L116" s="39" t="s">
        <v>628</v>
      </c>
      <c r="M116" s="26">
        <v>167</v>
      </c>
      <c r="N116" s="38">
        <v>157</v>
      </c>
      <c r="O116" s="1"/>
      <c r="P116" s="7"/>
    </row>
    <row r="117" spans="2:16" s="4" customFormat="1" x14ac:dyDescent="0.3">
      <c r="B117" s="50">
        <v>106</v>
      </c>
      <c r="C117" s="46">
        <v>-8</v>
      </c>
      <c r="D117" s="18" t="s">
        <v>859</v>
      </c>
      <c r="E117" s="18" t="s">
        <v>1378</v>
      </c>
      <c r="F117" s="19" t="s">
        <v>860</v>
      </c>
      <c r="G117" s="42">
        <v>9</v>
      </c>
      <c r="H117" s="20">
        <v>1</v>
      </c>
      <c r="I117" s="54">
        <v>9</v>
      </c>
      <c r="J117" s="22" t="s">
        <v>1589</v>
      </c>
      <c r="K117" s="1"/>
      <c r="L117" s="39" t="s">
        <v>1698</v>
      </c>
      <c r="M117" s="26">
        <v>106</v>
      </c>
      <c r="N117" s="38"/>
      <c r="O117" s="1"/>
      <c r="P117" s="7"/>
    </row>
    <row r="118" spans="2:16" s="4" customFormat="1" x14ac:dyDescent="0.3">
      <c r="B118" s="50">
        <v>106</v>
      </c>
      <c r="C118" s="46">
        <v>-8</v>
      </c>
      <c r="D118" s="18" t="s">
        <v>52</v>
      </c>
      <c r="E118" s="18" t="s">
        <v>1378</v>
      </c>
      <c r="F118" s="19" t="s">
        <v>692</v>
      </c>
      <c r="G118" s="42">
        <v>9</v>
      </c>
      <c r="H118" s="20">
        <v>1</v>
      </c>
      <c r="I118" s="54">
        <v>9</v>
      </c>
      <c r="J118" s="22" t="s">
        <v>1588</v>
      </c>
      <c r="K118" s="1"/>
      <c r="L118" s="39" t="s">
        <v>58</v>
      </c>
      <c r="M118" s="26">
        <v>144</v>
      </c>
      <c r="N118" s="38">
        <v>132</v>
      </c>
      <c r="O118" s="1"/>
      <c r="P118" s="7"/>
    </row>
    <row r="119" spans="2:16" s="4" customFormat="1" x14ac:dyDescent="0.3">
      <c r="B119" s="50">
        <v>106</v>
      </c>
      <c r="C119" s="46">
        <v>-8</v>
      </c>
      <c r="D119" s="18" t="s">
        <v>436</v>
      </c>
      <c r="E119" s="18" t="s">
        <v>1378</v>
      </c>
      <c r="F119" s="19" t="s">
        <v>437</v>
      </c>
      <c r="G119" s="42">
        <v>9</v>
      </c>
      <c r="H119" s="20">
        <v>1</v>
      </c>
      <c r="I119" s="54">
        <v>9</v>
      </c>
      <c r="J119" s="22" t="s">
        <v>1590</v>
      </c>
      <c r="K119" s="1"/>
      <c r="L119" s="39" t="s">
        <v>343</v>
      </c>
      <c r="M119" s="26">
        <v>38</v>
      </c>
      <c r="N119" s="38">
        <v>37</v>
      </c>
      <c r="O119" s="1"/>
      <c r="P119" s="7"/>
    </row>
    <row r="120" spans="2:16" s="4" customFormat="1" x14ac:dyDescent="0.3">
      <c r="B120" s="50">
        <v>106</v>
      </c>
      <c r="C120" s="46">
        <v>-8</v>
      </c>
      <c r="D120" s="18" t="s">
        <v>861</v>
      </c>
      <c r="E120" s="18" t="s">
        <v>1378</v>
      </c>
      <c r="F120" s="19" t="s">
        <v>860</v>
      </c>
      <c r="G120" s="42">
        <v>9</v>
      </c>
      <c r="H120" s="20">
        <v>1</v>
      </c>
      <c r="I120" s="54">
        <v>9</v>
      </c>
      <c r="J120" s="22" t="s">
        <v>1589</v>
      </c>
      <c r="K120" s="1"/>
      <c r="L120" s="39" t="s">
        <v>1360</v>
      </c>
      <c r="M120" s="26">
        <v>211</v>
      </c>
      <c r="N120" s="38">
        <v>201</v>
      </c>
      <c r="O120" s="1"/>
      <c r="P120" s="7"/>
    </row>
    <row r="121" spans="2:16" s="4" customFormat="1" x14ac:dyDescent="0.3">
      <c r="B121" s="50">
        <v>106</v>
      </c>
      <c r="C121" s="46">
        <v>-8</v>
      </c>
      <c r="D121" s="18" t="s">
        <v>439</v>
      </c>
      <c r="E121" s="18" t="s">
        <v>1378</v>
      </c>
      <c r="F121" s="19" t="s">
        <v>2</v>
      </c>
      <c r="G121" s="42">
        <v>9</v>
      </c>
      <c r="H121" s="20">
        <v>1</v>
      </c>
      <c r="I121" s="54">
        <v>9</v>
      </c>
      <c r="J121" s="22" t="s">
        <v>1590</v>
      </c>
      <c r="K121" s="1"/>
      <c r="L121" s="39" t="s">
        <v>715</v>
      </c>
      <c r="M121" s="26">
        <v>106</v>
      </c>
      <c r="N121" s="38">
        <v>98</v>
      </c>
      <c r="O121" s="1"/>
      <c r="P121" s="7"/>
    </row>
    <row r="122" spans="2:16" s="4" customFormat="1" x14ac:dyDescent="0.3">
      <c r="B122" s="50">
        <v>106</v>
      </c>
      <c r="C122" s="46">
        <v>-8</v>
      </c>
      <c r="D122" s="18" t="s">
        <v>542</v>
      </c>
      <c r="E122" s="18" t="s">
        <v>1378</v>
      </c>
      <c r="F122" s="19" t="s">
        <v>543</v>
      </c>
      <c r="G122" s="42">
        <v>9</v>
      </c>
      <c r="H122" s="20">
        <v>1</v>
      </c>
      <c r="I122" s="54">
        <v>9</v>
      </c>
      <c r="J122" s="22" t="s">
        <v>1591</v>
      </c>
      <c r="K122" s="1"/>
      <c r="L122" s="39" t="s">
        <v>1149</v>
      </c>
      <c r="M122" s="26">
        <v>270</v>
      </c>
      <c r="N122" s="38">
        <v>251</v>
      </c>
      <c r="O122" s="1"/>
      <c r="P122" s="7"/>
    </row>
    <row r="123" spans="2:16" s="4" customFormat="1" x14ac:dyDescent="0.3">
      <c r="B123" s="50">
        <v>106</v>
      </c>
      <c r="C123" s="46">
        <v>-8</v>
      </c>
      <c r="D123" s="18" t="s">
        <v>103</v>
      </c>
      <c r="E123" s="18" t="s">
        <v>1378</v>
      </c>
      <c r="F123" s="19" t="s">
        <v>677</v>
      </c>
      <c r="G123" s="42">
        <v>9</v>
      </c>
      <c r="H123" s="20">
        <v>1</v>
      </c>
      <c r="I123" s="54">
        <v>9</v>
      </c>
      <c r="J123" s="22" t="s">
        <v>1588</v>
      </c>
      <c r="K123" s="1"/>
      <c r="L123" s="39" t="s">
        <v>591</v>
      </c>
      <c r="M123" s="26">
        <v>167</v>
      </c>
      <c r="N123" s="38">
        <v>157</v>
      </c>
      <c r="O123" s="1"/>
      <c r="P123" s="7"/>
    </row>
    <row r="124" spans="2:16" s="4" customFormat="1" x14ac:dyDescent="0.3">
      <c r="B124" s="50">
        <v>106</v>
      </c>
      <c r="C124" s="46">
        <v>-8</v>
      </c>
      <c r="D124" s="18" t="s">
        <v>693</v>
      </c>
      <c r="E124" s="18" t="s">
        <v>1378</v>
      </c>
      <c r="F124" s="19" t="s">
        <v>160</v>
      </c>
      <c r="G124" s="42">
        <v>9</v>
      </c>
      <c r="H124" s="20">
        <v>1</v>
      </c>
      <c r="I124" s="54">
        <v>9</v>
      </c>
      <c r="J124" s="22" t="s">
        <v>1588</v>
      </c>
      <c r="K124" s="1"/>
      <c r="L124" s="39" t="s">
        <v>1150</v>
      </c>
      <c r="M124" s="26">
        <v>204</v>
      </c>
      <c r="N124" s="38">
        <v>194</v>
      </c>
      <c r="O124" s="1"/>
      <c r="P124" s="7"/>
    </row>
    <row r="125" spans="2:16" s="4" customFormat="1" x14ac:dyDescent="0.3">
      <c r="B125" s="50">
        <v>106</v>
      </c>
      <c r="C125" s="46">
        <v>-8</v>
      </c>
      <c r="D125" s="18" t="s">
        <v>48</v>
      </c>
      <c r="E125" s="18" t="s">
        <v>1378</v>
      </c>
      <c r="F125" s="19" t="s">
        <v>155</v>
      </c>
      <c r="G125" s="42">
        <v>9</v>
      </c>
      <c r="H125" s="20">
        <v>1</v>
      </c>
      <c r="I125" s="54">
        <v>9</v>
      </c>
      <c r="J125" s="22" t="s">
        <v>1588</v>
      </c>
      <c r="K125" s="1"/>
      <c r="L125" s="39" t="s">
        <v>333</v>
      </c>
      <c r="M125" s="26">
        <v>57</v>
      </c>
      <c r="N125" s="38">
        <v>52</v>
      </c>
      <c r="O125" s="1"/>
      <c r="P125" s="7"/>
    </row>
    <row r="126" spans="2:16" s="4" customFormat="1" x14ac:dyDescent="0.3">
      <c r="B126" s="50">
        <v>106</v>
      </c>
      <c r="C126" s="46">
        <v>-8</v>
      </c>
      <c r="D126" s="18" t="s">
        <v>1082</v>
      </c>
      <c r="E126" s="18" t="s">
        <v>1378</v>
      </c>
      <c r="F126" s="19" t="s">
        <v>1099</v>
      </c>
      <c r="G126" s="42">
        <v>9</v>
      </c>
      <c r="H126" s="20">
        <v>1</v>
      </c>
      <c r="I126" s="54">
        <v>9</v>
      </c>
      <c r="J126" s="22" t="s">
        <v>1592</v>
      </c>
      <c r="K126" s="1"/>
      <c r="L126" s="39" t="s">
        <v>1151</v>
      </c>
      <c r="M126" s="26">
        <v>96</v>
      </c>
      <c r="N126" s="38">
        <v>157</v>
      </c>
      <c r="O126" s="1"/>
      <c r="P126" s="7"/>
    </row>
    <row r="127" spans="2:16" s="4" customFormat="1" x14ac:dyDescent="0.3">
      <c r="B127" s="50">
        <v>106</v>
      </c>
      <c r="C127" s="46">
        <v>-8</v>
      </c>
      <c r="D127" s="18" t="s">
        <v>1277</v>
      </c>
      <c r="E127" s="18" t="s">
        <v>1378</v>
      </c>
      <c r="F127" s="19" t="s">
        <v>1278</v>
      </c>
      <c r="G127" s="42">
        <v>9</v>
      </c>
      <c r="H127" s="20">
        <v>1</v>
      </c>
      <c r="I127" s="54">
        <v>9</v>
      </c>
      <c r="J127" s="22" t="s">
        <v>1593</v>
      </c>
      <c r="K127" s="1"/>
      <c r="L127" s="39" t="s">
        <v>1699</v>
      </c>
      <c r="M127" s="26">
        <v>211</v>
      </c>
      <c r="N127" s="38"/>
      <c r="O127" s="1"/>
      <c r="P127" s="7"/>
    </row>
    <row r="128" spans="2:16" s="4" customFormat="1" x14ac:dyDescent="0.3">
      <c r="B128" s="50">
        <v>106</v>
      </c>
      <c r="C128" s="46">
        <v>-8</v>
      </c>
      <c r="D128" s="18" t="s">
        <v>1282</v>
      </c>
      <c r="E128" s="18" t="s">
        <v>1378</v>
      </c>
      <c r="F128" s="19" t="s">
        <v>1283</v>
      </c>
      <c r="G128" s="42">
        <v>9</v>
      </c>
      <c r="H128" s="20">
        <v>1</v>
      </c>
      <c r="I128" s="54">
        <v>9</v>
      </c>
      <c r="J128" s="22" t="s">
        <v>1594</v>
      </c>
      <c r="K128" s="1"/>
      <c r="L128" s="39" t="s">
        <v>563</v>
      </c>
      <c r="M128" s="26">
        <v>167</v>
      </c>
      <c r="N128" s="38">
        <v>157</v>
      </c>
      <c r="O128" s="1"/>
      <c r="P128" s="7"/>
    </row>
    <row r="129" spans="2:16" s="4" customFormat="1" x14ac:dyDescent="0.3">
      <c r="B129" s="50">
        <v>106</v>
      </c>
      <c r="C129" s="46">
        <v>-8</v>
      </c>
      <c r="D129" s="18" t="s">
        <v>1285</v>
      </c>
      <c r="E129" s="18" t="s">
        <v>1378</v>
      </c>
      <c r="F129" s="19" t="s">
        <v>1286</v>
      </c>
      <c r="G129" s="42">
        <v>9</v>
      </c>
      <c r="H129" s="20">
        <v>1</v>
      </c>
      <c r="I129" s="54">
        <v>9</v>
      </c>
      <c r="J129" s="22" t="s">
        <v>1594</v>
      </c>
      <c r="K129" s="1"/>
      <c r="L129" s="39" t="s">
        <v>629</v>
      </c>
      <c r="M129" s="26">
        <v>211</v>
      </c>
      <c r="N129" s="38">
        <v>201</v>
      </c>
      <c r="O129" s="1"/>
      <c r="P129" s="7"/>
    </row>
    <row r="130" spans="2:16" s="4" customFormat="1" x14ac:dyDescent="0.3">
      <c r="B130" s="50">
        <v>106</v>
      </c>
      <c r="C130" s="46">
        <v>-8</v>
      </c>
      <c r="D130" s="18" t="s">
        <v>1287</v>
      </c>
      <c r="E130" s="18" t="s">
        <v>1378</v>
      </c>
      <c r="F130" s="19" t="s">
        <v>226</v>
      </c>
      <c r="G130" s="42">
        <v>9</v>
      </c>
      <c r="H130" s="20">
        <v>1</v>
      </c>
      <c r="I130" s="54">
        <v>9</v>
      </c>
      <c r="J130" s="22" t="s">
        <v>1595</v>
      </c>
      <c r="K130" s="1"/>
      <c r="L130" s="39" t="s">
        <v>667</v>
      </c>
      <c r="M130" s="26">
        <v>106</v>
      </c>
      <c r="N130" s="38">
        <v>98</v>
      </c>
      <c r="O130" s="1"/>
      <c r="P130" s="7"/>
    </row>
    <row r="131" spans="2:16" s="4" customFormat="1" x14ac:dyDescent="0.3">
      <c r="B131" s="50">
        <v>106</v>
      </c>
      <c r="C131" s="46">
        <v>-8</v>
      </c>
      <c r="D131" s="18" t="s">
        <v>1112</v>
      </c>
      <c r="E131" s="18" t="s">
        <v>1378</v>
      </c>
      <c r="F131" s="19" t="s">
        <v>1176</v>
      </c>
      <c r="G131" s="42">
        <v>9</v>
      </c>
      <c r="H131" s="20">
        <v>1</v>
      </c>
      <c r="I131" s="54">
        <v>9</v>
      </c>
      <c r="J131" s="22" t="s">
        <v>1596</v>
      </c>
      <c r="K131" s="1"/>
      <c r="L131" s="39" t="s">
        <v>1361</v>
      </c>
      <c r="M131" s="26">
        <v>74</v>
      </c>
      <c r="N131" s="38">
        <v>69</v>
      </c>
      <c r="O131" s="1"/>
      <c r="P131" s="7"/>
    </row>
    <row r="132" spans="2:16" s="4" customFormat="1" x14ac:dyDescent="0.3">
      <c r="B132" s="50">
        <v>106</v>
      </c>
      <c r="C132" s="46">
        <v>-8</v>
      </c>
      <c r="D132" s="18" t="s">
        <v>1113</v>
      </c>
      <c r="E132" s="18" t="s">
        <v>1378</v>
      </c>
      <c r="F132" s="19" t="s">
        <v>2</v>
      </c>
      <c r="G132" s="42">
        <v>9</v>
      </c>
      <c r="H132" s="20">
        <v>1</v>
      </c>
      <c r="I132" s="54">
        <v>9</v>
      </c>
      <c r="J132" s="22" t="s">
        <v>1596</v>
      </c>
      <c r="K132" s="1"/>
      <c r="L132" s="39" t="s">
        <v>716</v>
      </c>
      <c r="M132" s="26">
        <v>167</v>
      </c>
      <c r="N132" s="38">
        <v>157</v>
      </c>
      <c r="O132" s="1"/>
      <c r="P132" s="7"/>
    </row>
    <row r="133" spans="2:16" s="4" customFormat="1" x14ac:dyDescent="0.3">
      <c r="B133" s="50">
        <v>106</v>
      </c>
      <c r="C133" s="46">
        <v>26</v>
      </c>
      <c r="D133" s="18" t="s">
        <v>98</v>
      </c>
      <c r="E133" s="18" t="s">
        <v>1378</v>
      </c>
      <c r="F133" s="19" t="s">
        <v>1597</v>
      </c>
      <c r="G133" s="42">
        <v>9</v>
      </c>
      <c r="H133" s="20">
        <v>2</v>
      </c>
      <c r="I133" s="54">
        <v>4.5</v>
      </c>
      <c r="J133" s="22" t="s">
        <v>1598</v>
      </c>
      <c r="K133" s="1"/>
      <c r="L133" s="39" t="s">
        <v>1152</v>
      </c>
      <c r="M133" s="26">
        <v>211</v>
      </c>
      <c r="N133" s="38">
        <v>201</v>
      </c>
      <c r="O133" s="1"/>
      <c r="P133" s="7"/>
    </row>
    <row r="134" spans="2:16" s="4" customFormat="1" x14ac:dyDescent="0.3">
      <c r="B134" s="50">
        <v>106</v>
      </c>
      <c r="C134" s="46">
        <v>-8</v>
      </c>
      <c r="D134" s="18" t="s">
        <v>47</v>
      </c>
      <c r="E134" s="18" t="s">
        <v>1378</v>
      </c>
      <c r="F134" s="19" t="s">
        <v>156</v>
      </c>
      <c r="G134" s="42">
        <v>9</v>
      </c>
      <c r="H134" s="20">
        <v>2</v>
      </c>
      <c r="I134" s="54">
        <v>4.5</v>
      </c>
      <c r="J134" s="22" t="s">
        <v>1599</v>
      </c>
      <c r="K134" s="1"/>
      <c r="L134" s="39" t="s">
        <v>142</v>
      </c>
      <c r="M134" s="26">
        <v>46</v>
      </c>
      <c r="N134" s="38">
        <v>43</v>
      </c>
      <c r="O134" s="1"/>
      <c r="P134" s="7"/>
    </row>
    <row r="135" spans="2:16" s="4" customFormat="1" x14ac:dyDescent="0.3">
      <c r="B135" s="50">
        <v>106</v>
      </c>
      <c r="C135" s="46" t="s">
        <v>635</v>
      </c>
      <c r="D135" s="18" t="s">
        <v>1450</v>
      </c>
      <c r="E135" s="18" t="s">
        <v>1378</v>
      </c>
      <c r="F135" s="19" t="s">
        <v>1451</v>
      </c>
      <c r="G135" s="42">
        <v>9</v>
      </c>
      <c r="H135" s="20">
        <v>1</v>
      </c>
      <c r="I135" s="54"/>
      <c r="J135" s="22" t="s">
        <v>1600</v>
      </c>
      <c r="K135" s="1"/>
      <c r="L135" s="39" t="s">
        <v>717</v>
      </c>
      <c r="M135" s="26">
        <v>106</v>
      </c>
      <c r="N135" s="38">
        <v>98</v>
      </c>
      <c r="O135" s="1"/>
      <c r="P135" s="7"/>
    </row>
    <row r="136" spans="2:16" s="4" customFormat="1" x14ac:dyDescent="0.3">
      <c r="B136" s="50">
        <v>106</v>
      </c>
      <c r="C136" s="46" t="s">
        <v>635</v>
      </c>
      <c r="D136" s="18" t="s">
        <v>151</v>
      </c>
      <c r="E136" s="18" t="s">
        <v>1378</v>
      </c>
      <c r="F136" s="19" t="s">
        <v>1601</v>
      </c>
      <c r="G136" s="42">
        <v>9</v>
      </c>
      <c r="H136" s="20">
        <v>1</v>
      </c>
      <c r="I136" s="54"/>
      <c r="J136" s="22" t="s">
        <v>1602</v>
      </c>
      <c r="K136" s="1"/>
      <c r="L136" s="39" t="s">
        <v>1700</v>
      </c>
      <c r="M136" s="26">
        <v>211</v>
      </c>
      <c r="N136" s="38"/>
      <c r="O136" s="1"/>
      <c r="P136" s="7"/>
    </row>
    <row r="137" spans="2:16" s="4" customFormat="1" x14ac:dyDescent="0.3">
      <c r="B137" s="50">
        <v>106</v>
      </c>
      <c r="C137" s="46" t="s">
        <v>635</v>
      </c>
      <c r="D137" s="18" t="s">
        <v>1603</v>
      </c>
      <c r="E137" s="18" t="s">
        <v>1378</v>
      </c>
      <c r="F137" s="19" t="s">
        <v>1604</v>
      </c>
      <c r="G137" s="42">
        <v>9</v>
      </c>
      <c r="H137" s="20">
        <v>1</v>
      </c>
      <c r="I137" s="54"/>
      <c r="J137" s="22" t="s">
        <v>1602</v>
      </c>
      <c r="K137" s="1"/>
      <c r="L137" s="39" t="s">
        <v>630</v>
      </c>
      <c r="M137" s="26">
        <v>167</v>
      </c>
      <c r="N137" s="38">
        <v>157</v>
      </c>
      <c r="O137" s="1"/>
      <c r="P137" s="7"/>
    </row>
    <row r="138" spans="2:16" s="4" customFormat="1" x14ac:dyDescent="0.3">
      <c r="B138" s="50">
        <v>106</v>
      </c>
      <c r="C138" s="46" t="s">
        <v>635</v>
      </c>
      <c r="D138" s="18" t="s">
        <v>1605</v>
      </c>
      <c r="E138" s="18" t="s">
        <v>1378</v>
      </c>
      <c r="F138" s="19" t="s">
        <v>1606</v>
      </c>
      <c r="G138" s="42">
        <v>9</v>
      </c>
      <c r="H138" s="20">
        <v>1</v>
      </c>
      <c r="I138" s="54"/>
      <c r="J138" s="22" t="s">
        <v>1607</v>
      </c>
      <c r="K138" s="1"/>
      <c r="L138" s="39" t="s">
        <v>668</v>
      </c>
      <c r="M138" s="26">
        <v>167</v>
      </c>
      <c r="N138" s="38">
        <v>157</v>
      </c>
      <c r="O138" s="1"/>
      <c r="P138" s="7"/>
    </row>
    <row r="139" spans="2:16" s="4" customFormat="1" x14ac:dyDescent="0.3">
      <c r="B139" s="50">
        <v>133</v>
      </c>
      <c r="C139" s="46">
        <v>-11</v>
      </c>
      <c r="D139" s="18" t="s">
        <v>739</v>
      </c>
      <c r="E139" s="18" t="s">
        <v>1378</v>
      </c>
      <c r="F139" s="19" t="s">
        <v>768</v>
      </c>
      <c r="G139" s="42">
        <v>8</v>
      </c>
      <c r="H139" s="20">
        <v>1</v>
      </c>
      <c r="I139" s="54">
        <v>8</v>
      </c>
      <c r="J139" s="22" t="s">
        <v>1608</v>
      </c>
      <c r="K139" s="1"/>
      <c r="L139" s="39" t="s">
        <v>559</v>
      </c>
      <c r="M139" s="26">
        <v>106</v>
      </c>
      <c r="N139" s="38">
        <v>98</v>
      </c>
      <c r="O139" s="1"/>
      <c r="P139" s="7"/>
    </row>
    <row r="140" spans="2:16" s="4" customFormat="1" x14ac:dyDescent="0.3">
      <c r="B140" s="50">
        <v>133</v>
      </c>
      <c r="C140" s="46">
        <v>-11</v>
      </c>
      <c r="D140" s="18" t="s">
        <v>22</v>
      </c>
      <c r="E140" s="18" t="s">
        <v>1378</v>
      </c>
      <c r="F140" s="19" t="s">
        <v>769</v>
      </c>
      <c r="G140" s="42">
        <v>8</v>
      </c>
      <c r="H140" s="20">
        <v>1</v>
      </c>
      <c r="I140" s="54">
        <v>8</v>
      </c>
      <c r="J140" s="22" t="s">
        <v>1608</v>
      </c>
      <c r="K140" s="1"/>
      <c r="L140" s="39" t="s">
        <v>894</v>
      </c>
      <c r="M140" s="26">
        <v>106</v>
      </c>
      <c r="N140" s="38">
        <v>98</v>
      </c>
      <c r="O140" s="1"/>
      <c r="P140" s="7"/>
    </row>
    <row r="141" spans="2:16" s="4" customFormat="1" x14ac:dyDescent="0.3">
      <c r="B141" s="50">
        <v>133</v>
      </c>
      <c r="C141" s="46">
        <v>-11</v>
      </c>
      <c r="D141" s="18" t="s">
        <v>741</v>
      </c>
      <c r="E141" s="18" t="s">
        <v>1378</v>
      </c>
      <c r="F141" s="19" t="s">
        <v>770</v>
      </c>
      <c r="G141" s="42">
        <v>8</v>
      </c>
      <c r="H141" s="20">
        <v>1</v>
      </c>
      <c r="I141" s="54">
        <v>8</v>
      </c>
      <c r="J141" s="22" t="s">
        <v>1608</v>
      </c>
      <c r="K141" s="1"/>
      <c r="L141" s="39" t="s">
        <v>592</v>
      </c>
      <c r="M141" s="26">
        <v>96</v>
      </c>
      <c r="N141" s="38">
        <v>157</v>
      </c>
      <c r="O141" s="1"/>
      <c r="P141" s="7"/>
    </row>
    <row r="142" spans="2:16" s="4" customFormat="1" x14ac:dyDescent="0.3">
      <c r="B142" s="50">
        <v>133</v>
      </c>
      <c r="C142" s="46">
        <v>-11</v>
      </c>
      <c r="D142" s="18" t="s">
        <v>164</v>
      </c>
      <c r="E142" s="18" t="s">
        <v>1378</v>
      </c>
      <c r="F142" s="19" t="s">
        <v>1291</v>
      </c>
      <c r="G142" s="42">
        <v>8</v>
      </c>
      <c r="H142" s="20">
        <v>2</v>
      </c>
      <c r="I142" s="54">
        <v>4</v>
      </c>
      <c r="J142" s="22" t="s">
        <v>1609</v>
      </c>
      <c r="K142" s="1"/>
      <c r="L142" s="39" t="s">
        <v>354</v>
      </c>
      <c r="M142" s="26">
        <v>94</v>
      </c>
      <c r="N142" s="38">
        <v>88</v>
      </c>
      <c r="O142" s="1"/>
      <c r="P142" s="7"/>
    </row>
    <row r="143" spans="2:16" s="4" customFormat="1" x14ac:dyDescent="0.3">
      <c r="B143" s="50">
        <v>133</v>
      </c>
      <c r="C143" s="46">
        <v>-11</v>
      </c>
      <c r="D143" s="18" t="s">
        <v>455</v>
      </c>
      <c r="E143" s="18" t="s">
        <v>1378</v>
      </c>
      <c r="F143" s="19" t="s">
        <v>456</v>
      </c>
      <c r="G143" s="42">
        <v>8</v>
      </c>
      <c r="H143" s="20">
        <v>2</v>
      </c>
      <c r="I143" s="54">
        <v>4</v>
      </c>
      <c r="J143" s="22" t="s">
        <v>1610</v>
      </c>
      <c r="K143" s="1"/>
      <c r="L143" s="39" t="s">
        <v>97</v>
      </c>
      <c r="M143" s="26">
        <v>46</v>
      </c>
      <c r="N143" s="38">
        <v>43</v>
      </c>
      <c r="O143" s="1"/>
      <c r="P143" s="7"/>
    </row>
    <row r="144" spans="2:16" s="4" customFormat="1" x14ac:dyDescent="0.3">
      <c r="B144" s="50">
        <v>133</v>
      </c>
      <c r="C144" s="46">
        <v>-11</v>
      </c>
      <c r="D144" s="18" t="s">
        <v>927</v>
      </c>
      <c r="E144" s="18" t="s">
        <v>1378</v>
      </c>
      <c r="F144" s="19" t="s">
        <v>1062</v>
      </c>
      <c r="G144" s="42">
        <v>8</v>
      </c>
      <c r="H144" s="20">
        <v>2</v>
      </c>
      <c r="I144" s="54">
        <v>4</v>
      </c>
      <c r="J144" s="22" t="s">
        <v>1611</v>
      </c>
      <c r="K144" s="1"/>
      <c r="L144" s="39" t="s">
        <v>596</v>
      </c>
      <c r="M144" s="26">
        <v>133</v>
      </c>
      <c r="N144" s="38">
        <v>201</v>
      </c>
      <c r="O144" s="1"/>
      <c r="P144" s="7"/>
    </row>
    <row r="145" spans="2:16" s="4" customFormat="1" x14ac:dyDescent="0.3">
      <c r="B145" s="50">
        <v>133</v>
      </c>
      <c r="C145" s="46">
        <v>-11</v>
      </c>
      <c r="D145" s="18" t="s">
        <v>1315</v>
      </c>
      <c r="E145" s="18" t="s">
        <v>1378</v>
      </c>
      <c r="F145" s="19" t="s">
        <v>1316</v>
      </c>
      <c r="G145" s="42">
        <v>8</v>
      </c>
      <c r="H145" s="20">
        <v>2</v>
      </c>
      <c r="I145" s="54">
        <v>4</v>
      </c>
      <c r="J145" s="22" t="s">
        <v>1612</v>
      </c>
      <c r="K145" s="1"/>
      <c r="L145" s="39" t="s">
        <v>1362</v>
      </c>
      <c r="M145" s="26">
        <v>211</v>
      </c>
      <c r="N145" s="38">
        <v>201</v>
      </c>
      <c r="O145" s="1"/>
      <c r="P145" s="7"/>
    </row>
    <row r="146" spans="2:16" s="4" customFormat="1" x14ac:dyDescent="0.3">
      <c r="B146" s="50">
        <v>133</v>
      </c>
      <c r="C146" s="46">
        <v>-11</v>
      </c>
      <c r="D146" s="18" t="s">
        <v>1347</v>
      </c>
      <c r="E146" s="18" t="s">
        <v>1378</v>
      </c>
      <c r="F146" s="19" t="s">
        <v>1348</v>
      </c>
      <c r="G146" s="42">
        <v>8</v>
      </c>
      <c r="H146" s="20">
        <v>2</v>
      </c>
      <c r="I146" s="54">
        <v>4</v>
      </c>
      <c r="J146" s="22" t="s">
        <v>1613</v>
      </c>
      <c r="K146" s="1"/>
      <c r="L146" s="39" t="s">
        <v>444</v>
      </c>
      <c r="M146" s="26">
        <v>144</v>
      </c>
      <c r="N146" s="38">
        <v>132</v>
      </c>
      <c r="O146" s="1"/>
      <c r="P146" s="7"/>
    </row>
    <row r="147" spans="2:16" s="4" customFormat="1" x14ac:dyDescent="0.3">
      <c r="B147" s="50">
        <v>133</v>
      </c>
      <c r="C147" s="46">
        <v>68</v>
      </c>
      <c r="D147" s="18" t="s">
        <v>614</v>
      </c>
      <c r="E147" s="18" t="s">
        <v>1378</v>
      </c>
      <c r="F147" s="19" t="s">
        <v>615</v>
      </c>
      <c r="G147" s="42">
        <v>8</v>
      </c>
      <c r="H147" s="20">
        <v>2</v>
      </c>
      <c r="I147" s="54">
        <v>4</v>
      </c>
      <c r="J147" s="22" t="s">
        <v>1614</v>
      </c>
      <c r="K147" s="1"/>
      <c r="L147" s="39" t="s">
        <v>597</v>
      </c>
      <c r="M147" s="26">
        <v>88</v>
      </c>
      <c r="N147" s="38">
        <v>98</v>
      </c>
      <c r="O147" s="1"/>
      <c r="P147" s="7"/>
    </row>
    <row r="148" spans="2:16" s="4" customFormat="1" x14ac:dyDescent="0.3">
      <c r="B148" s="50">
        <v>133</v>
      </c>
      <c r="C148" s="46">
        <v>68</v>
      </c>
      <c r="D148" s="18" t="s">
        <v>1116</v>
      </c>
      <c r="E148" s="18" t="s">
        <v>1378</v>
      </c>
      <c r="F148" s="19" t="s">
        <v>10</v>
      </c>
      <c r="G148" s="42">
        <v>8</v>
      </c>
      <c r="H148" s="20">
        <v>2</v>
      </c>
      <c r="I148" s="54">
        <v>4</v>
      </c>
      <c r="J148" s="22" t="s">
        <v>1615</v>
      </c>
      <c r="K148" s="1"/>
      <c r="L148" s="39" t="s">
        <v>1070</v>
      </c>
      <c r="M148" s="26">
        <v>133</v>
      </c>
      <c r="N148" s="38">
        <v>122</v>
      </c>
      <c r="O148" s="1"/>
      <c r="P148" s="7"/>
    </row>
    <row r="149" spans="2:16" s="4" customFormat="1" x14ac:dyDescent="0.3">
      <c r="B149" s="50">
        <v>143</v>
      </c>
      <c r="C149" s="46">
        <v>-12</v>
      </c>
      <c r="D149" s="18" t="s">
        <v>275</v>
      </c>
      <c r="E149" s="18" t="s">
        <v>1378</v>
      </c>
      <c r="F149" s="19" t="s">
        <v>1173</v>
      </c>
      <c r="G149" s="42">
        <v>7</v>
      </c>
      <c r="H149" s="20">
        <v>2</v>
      </c>
      <c r="I149" s="54">
        <v>3.5</v>
      </c>
      <c r="J149" s="22" t="s">
        <v>1616</v>
      </c>
      <c r="K149" s="1"/>
      <c r="L149" s="39" t="s">
        <v>85</v>
      </c>
      <c r="M149" s="26">
        <v>167</v>
      </c>
      <c r="N149" s="38">
        <v>157</v>
      </c>
      <c r="O149" s="1"/>
      <c r="P149" s="7"/>
    </row>
    <row r="150" spans="2:16" s="4" customFormat="1" x14ac:dyDescent="0.3">
      <c r="B150" s="50">
        <v>144</v>
      </c>
      <c r="C150" s="46">
        <v>-12</v>
      </c>
      <c r="D150" s="18" t="s">
        <v>654</v>
      </c>
      <c r="E150" s="18" t="s">
        <v>1378</v>
      </c>
      <c r="F150" s="19" t="s">
        <v>655</v>
      </c>
      <c r="G150" s="42">
        <v>6</v>
      </c>
      <c r="H150" s="20">
        <v>1</v>
      </c>
      <c r="I150" s="54">
        <v>6</v>
      </c>
      <c r="J150" s="22" t="s">
        <v>1617</v>
      </c>
      <c r="K150" s="1"/>
      <c r="L150" s="39" t="s">
        <v>415</v>
      </c>
      <c r="M150" s="26">
        <v>9</v>
      </c>
      <c r="N150" s="38">
        <v>9</v>
      </c>
      <c r="O150" s="1"/>
      <c r="P150" s="7"/>
    </row>
    <row r="151" spans="2:16" s="4" customFormat="1" x14ac:dyDescent="0.3">
      <c r="B151" s="50">
        <v>144</v>
      </c>
      <c r="C151" s="46">
        <v>-12</v>
      </c>
      <c r="D151" s="18" t="s">
        <v>7</v>
      </c>
      <c r="E151" s="18" t="s">
        <v>1378</v>
      </c>
      <c r="F151" s="19" t="s">
        <v>257</v>
      </c>
      <c r="G151" s="42">
        <v>6</v>
      </c>
      <c r="H151" s="20">
        <v>1</v>
      </c>
      <c r="I151" s="54">
        <v>6</v>
      </c>
      <c r="J151" s="22" t="s">
        <v>1618</v>
      </c>
      <c r="K151" s="1"/>
      <c r="L151" s="39" t="s">
        <v>1153</v>
      </c>
      <c r="M151" s="26">
        <v>270</v>
      </c>
      <c r="N151" s="38">
        <v>251</v>
      </c>
      <c r="O151" s="1"/>
      <c r="P151" s="7"/>
    </row>
    <row r="152" spans="2:16" s="4" customFormat="1" x14ac:dyDescent="0.3">
      <c r="B152" s="50">
        <v>144</v>
      </c>
      <c r="C152" s="46">
        <v>-12</v>
      </c>
      <c r="D152" s="18" t="s">
        <v>21</v>
      </c>
      <c r="E152" s="18" t="s">
        <v>1378</v>
      </c>
      <c r="F152" s="19" t="s">
        <v>299</v>
      </c>
      <c r="G152" s="42">
        <v>6</v>
      </c>
      <c r="H152" s="20">
        <v>1</v>
      </c>
      <c r="I152" s="54">
        <v>6</v>
      </c>
      <c r="J152" s="22" t="s">
        <v>1619</v>
      </c>
      <c r="K152" s="1"/>
      <c r="L152" s="39" t="s">
        <v>789</v>
      </c>
      <c r="M152" s="26">
        <v>37</v>
      </c>
      <c r="N152" s="38">
        <v>42</v>
      </c>
      <c r="O152" s="1"/>
      <c r="P152" s="7"/>
    </row>
    <row r="153" spans="2:16" s="4" customFormat="1" x14ac:dyDescent="0.3">
      <c r="B153" s="50">
        <v>144</v>
      </c>
      <c r="C153" s="46">
        <v>-12</v>
      </c>
      <c r="D153" s="18" t="s">
        <v>445</v>
      </c>
      <c r="E153" s="18" t="s">
        <v>1378</v>
      </c>
      <c r="F153" s="19" t="s">
        <v>446</v>
      </c>
      <c r="G153" s="42">
        <v>6</v>
      </c>
      <c r="H153" s="20">
        <v>1</v>
      </c>
      <c r="I153" s="54">
        <v>6</v>
      </c>
      <c r="J153" s="22" t="s">
        <v>1619</v>
      </c>
      <c r="K153" s="1"/>
      <c r="L153" s="39" t="s">
        <v>718</v>
      </c>
      <c r="M153" s="26">
        <v>106</v>
      </c>
      <c r="N153" s="38">
        <v>98</v>
      </c>
      <c r="O153" s="1"/>
      <c r="P153" s="7"/>
    </row>
    <row r="154" spans="2:16" s="4" customFormat="1" x14ac:dyDescent="0.3">
      <c r="B154" s="50">
        <v>144</v>
      </c>
      <c r="C154" s="46">
        <v>-12</v>
      </c>
      <c r="D154" s="18" t="s">
        <v>659</v>
      </c>
      <c r="E154" s="18" t="s">
        <v>1378</v>
      </c>
      <c r="F154" s="19" t="s">
        <v>660</v>
      </c>
      <c r="G154" s="42">
        <v>6</v>
      </c>
      <c r="H154" s="20">
        <v>1</v>
      </c>
      <c r="I154" s="54">
        <v>6</v>
      </c>
      <c r="J154" s="22" t="s">
        <v>1618</v>
      </c>
      <c r="K154" s="1"/>
      <c r="L154" s="39" t="s">
        <v>1701</v>
      </c>
      <c r="M154" s="26">
        <v>211</v>
      </c>
      <c r="N154" s="38"/>
      <c r="O154" s="1"/>
      <c r="P154" s="7"/>
    </row>
    <row r="155" spans="2:16" s="4" customFormat="1" x14ac:dyDescent="0.3">
      <c r="B155" s="50">
        <v>144</v>
      </c>
      <c r="C155" s="46">
        <v>-12</v>
      </c>
      <c r="D155" s="18" t="s">
        <v>34</v>
      </c>
      <c r="E155" s="18" t="s">
        <v>1378</v>
      </c>
      <c r="F155" s="19" t="s">
        <v>647</v>
      </c>
      <c r="G155" s="42">
        <v>6</v>
      </c>
      <c r="H155" s="20">
        <v>1</v>
      </c>
      <c r="I155" s="54">
        <v>6</v>
      </c>
      <c r="J155" s="22" t="s">
        <v>1618</v>
      </c>
      <c r="K155" s="1"/>
      <c r="L155" s="39" t="s">
        <v>669</v>
      </c>
      <c r="M155" s="26">
        <v>144</v>
      </c>
      <c r="N155" s="38">
        <v>132</v>
      </c>
      <c r="O155" s="1"/>
      <c r="P155" s="7"/>
    </row>
    <row r="156" spans="2:16" s="4" customFormat="1" x14ac:dyDescent="0.3">
      <c r="B156" s="50">
        <v>144</v>
      </c>
      <c r="C156" s="46">
        <v>-12</v>
      </c>
      <c r="D156" s="18" t="s">
        <v>450</v>
      </c>
      <c r="E156" s="18" t="s">
        <v>1378</v>
      </c>
      <c r="F156" s="19" t="s">
        <v>451</v>
      </c>
      <c r="G156" s="42">
        <v>6</v>
      </c>
      <c r="H156" s="20">
        <v>1</v>
      </c>
      <c r="I156" s="54">
        <v>6</v>
      </c>
      <c r="J156" s="22" t="s">
        <v>1619</v>
      </c>
      <c r="K156" s="1"/>
      <c r="L156" s="39" t="s">
        <v>1478</v>
      </c>
      <c r="M156" s="26">
        <v>211</v>
      </c>
      <c r="N156" s="38">
        <v>201</v>
      </c>
      <c r="O156" s="1"/>
      <c r="P156" s="7"/>
    </row>
    <row r="157" spans="2:16" s="4" customFormat="1" x14ac:dyDescent="0.3">
      <c r="B157" s="50">
        <v>144</v>
      </c>
      <c r="C157" s="46">
        <v>-12</v>
      </c>
      <c r="D157" s="18" t="s">
        <v>295</v>
      </c>
      <c r="E157" s="18" t="s">
        <v>1378</v>
      </c>
      <c r="F157" s="19" t="s">
        <v>797</v>
      </c>
      <c r="G157" s="42">
        <v>6</v>
      </c>
      <c r="H157" s="20">
        <v>1</v>
      </c>
      <c r="I157" s="54">
        <v>6</v>
      </c>
      <c r="J157" s="22" t="s">
        <v>1620</v>
      </c>
      <c r="K157" s="1"/>
      <c r="L157" s="39" t="s">
        <v>1154</v>
      </c>
      <c r="M157" s="26">
        <v>211</v>
      </c>
      <c r="N157" s="38">
        <v>201</v>
      </c>
      <c r="O157" s="1"/>
      <c r="P157" s="7"/>
    </row>
    <row r="158" spans="2:16" s="4" customFormat="1" x14ac:dyDescent="0.3">
      <c r="B158" s="50">
        <v>144</v>
      </c>
      <c r="C158" s="46">
        <v>-12</v>
      </c>
      <c r="D158" s="18" t="s">
        <v>126</v>
      </c>
      <c r="E158" s="18" t="s">
        <v>1378</v>
      </c>
      <c r="F158" s="19" t="s">
        <v>233</v>
      </c>
      <c r="G158" s="42">
        <v>6</v>
      </c>
      <c r="H158" s="20">
        <v>1</v>
      </c>
      <c r="I158" s="54">
        <v>6</v>
      </c>
      <c r="J158" s="22" t="s">
        <v>1621</v>
      </c>
      <c r="K158" s="1"/>
      <c r="L158" s="39" t="s">
        <v>1479</v>
      </c>
      <c r="M158" s="26">
        <v>270</v>
      </c>
      <c r="N158" s="38">
        <v>251</v>
      </c>
      <c r="O158" s="1"/>
      <c r="P158" s="7"/>
    </row>
    <row r="159" spans="2:16" s="4" customFormat="1" x14ac:dyDescent="0.3">
      <c r="B159" s="50">
        <v>144</v>
      </c>
      <c r="C159" s="46">
        <v>-12</v>
      </c>
      <c r="D159" s="18" t="s">
        <v>124</v>
      </c>
      <c r="E159" s="18" t="s">
        <v>1378</v>
      </c>
      <c r="F159" s="19" t="s">
        <v>125</v>
      </c>
      <c r="G159" s="42">
        <v>6</v>
      </c>
      <c r="H159" s="20">
        <v>1</v>
      </c>
      <c r="I159" s="54">
        <v>6</v>
      </c>
      <c r="J159" s="22" t="s">
        <v>1621</v>
      </c>
      <c r="K159" s="1"/>
      <c r="L159" s="39" t="s">
        <v>435</v>
      </c>
      <c r="M159" s="26">
        <v>106</v>
      </c>
      <c r="N159" s="38">
        <v>98</v>
      </c>
      <c r="O159" s="1"/>
      <c r="P159" s="7"/>
    </row>
    <row r="160" spans="2:16" s="4" customFormat="1" x14ac:dyDescent="0.3">
      <c r="B160" s="50">
        <v>144</v>
      </c>
      <c r="C160" s="46">
        <v>-12</v>
      </c>
      <c r="D160" s="18" t="s">
        <v>204</v>
      </c>
      <c r="E160" s="18" t="s">
        <v>1378</v>
      </c>
      <c r="F160" s="19" t="s">
        <v>298</v>
      </c>
      <c r="G160" s="42">
        <v>6</v>
      </c>
      <c r="H160" s="20">
        <v>1</v>
      </c>
      <c r="I160" s="54">
        <v>6</v>
      </c>
      <c r="J160" s="22" t="s">
        <v>1622</v>
      </c>
      <c r="K160" s="1"/>
      <c r="L160" s="39" t="s">
        <v>1480</v>
      </c>
      <c r="M160" s="26">
        <v>270</v>
      </c>
      <c r="N160" s="38">
        <v>251</v>
      </c>
      <c r="O160" s="1"/>
      <c r="P160" s="7"/>
    </row>
    <row r="161" spans="2:16" s="4" customFormat="1" x14ac:dyDescent="0.3">
      <c r="B161" s="50">
        <v>144</v>
      </c>
      <c r="C161" s="46">
        <v>-12</v>
      </c>
      <c r="D161" s="18" t="s">
        <v>923</v>
      </c>
      <c r="E161" s="18" t="s">
        <v>1378</v>
      </c>
      <c r="F161" s="19" t="s">
        <v>1037</v>
      </c>
      <c r="G161" s="42">
        <v>6</v>
      </c>
      <c r="H161" s="20">
        <v>1</v>
      </c>
      <c r="I161" s="54">
        <v>6</v>
      </c>
      <c r="J161" s="22" t="s">
        <v>1622</v>
      </c>
      <c r="K161" s="1"/>
      <c r="L161" s="39" t="s">
        <v>790</v>
      </c>
      <c r="M161" s="26">
        <v>30</v>
      </c>
      <c r="N161" s="38">
        <v>30</v>
      </c>
      <c r="O161" s="1"/>
      <c r="P161" s="7"/>
    </row>
    <row r="162" spans="2:16" s="4" customFormat="1" x14ac:dyDescent="0.3">
      <c r="B162" s="50">
        <v>144</v>
      </c>
      <c r="C162" s="46">
        <v>-12</v>
      </c>
      <c r="D162" s="18" t="s">
        <v>699</v>
      </c>
      <c r="E162" s="18" t="s">
        <v>1378</v>
      </c>
      <c r="F162" s="19" t="s">
        <v>1179</v>
      </c>
      <c r="G162" s="42">
        <v>6</v>
      </c>
      <c r="H162" s="20">
        <v>1</v>
      </c>
      <c r="I162" s="54">
        <v>6</v>
      </c>
      <c r="J162" s="22" t="s">
        <v>1621</v>
      </c>
      <c r="K162" s="1"/>
      <c r="L162" s="39" t="s">
        <v>1363</v>
      </c>
      <c r="M162" s="26">
        <v>211</v>
      </c>
      <c r="N162" s="38">
        <v>201</v>
      </c>
      <c r="O162" s="1"/>
      <c r="P162" s="7"/>
    </row>
    <row r="163" spans="2:16" s="4" customFormat="1" x14ac:dyDescent="0.3">
      <c r="B163" s="50">
        <v>144</v>
      </c>
      <c r="C163" s="46">
        <v>-12</v>
      </c>
      <c r="D163" s="18" t="s">
        <v>924</v>
      </c>
      <c r="E163" s="18" t="s">
        <v>1378</v>
      </c>
      <c r="F163" s="19" t="s">
        <v>1038</v>
      </c>
      <c r="G163" s="42">
        <v>6</v>
      </c>
      <c r="H163" s="20">
        <v>1</v>
      </c>
      <c r="I163" s="54">
        <v>6</v>
      </c>
      <c r="J163" s="22" t="s">
        <v>1622</v>
      </c>
      <c r="K163" s="1"/>
      <c r="L163" s="39" t="s">
        <v>1364</v>
      </c>
      <c r="M163" s="26">
        <v>167</v>
      </c>
      <c r="N163" s="38">
        <v>157</v>
      </c>
      <c r="O163" s="1"/>
      <c r="P163" s="7"/>
    </row>
    <row r="164" spans="2:16" s="4" customFormat="1" x14ac:dyDescent="0.3">
      <c r="B164" s="50">
        <v>144</v>
      </c>
      <c r="C164" s="46">
        <v>-12</v>
      </c>
      <c r="D164" s="18" t="s">
        <v>925</v>
      </c>
      <c r="E164" s="18" t="s">
        <v>1378</v>
      </c>
      <c r="F164" s="19" t="s">
        <v>1039</v>
      </c>
      <c r="G164" s="42">
        <v>6</v>
      </c>
      <c r="H164" s="20">
        <v>1</v>
      </c>
      <c r="I164" s="54">
        <v>6</v>
      </c>
      <c r="J164" s="22" t="s">
        <v>1622</v>
      </c>
      <c r="K164" s="1"/>
      <c r="L164" s="39" t="s">
        <v>1365</v>
      </c>
      <c r="M164" s="26">
        <v>67</v>
      </c>
      <c r="N164" s="38">
        <v>62</v>
      </c>
      <c r="O164" s="1"/>
      <c r="P164" s="7"/>
    </row>
    <row r="165" spans="2:16" s="4" customFormat="1" x14ac:dyDescent="0.3">
      <c r="B165" s="50">
        <v>144</v>
      </c>
      <c r="C165" s="46" t="s">
        <v>635</v>
      </c>
      <c r="D165" s="18" t="s">
        <v>57</v>
      </c>
      <c r="E165" s="18" t="s">
        <v>1378</v>
      </c>
      <c r="F165" s="19" t="s">
        <v>1427</v>
      </c>
      <c r="G165" s="42">
        <v>6</v>
      </c>
      <c r="H165" s="20">
        <v>1</v>
      </c>
      <c r="I165" s="54">
        <v>6</v>
      </c>
      <c r="J165" s="22" t="s">
        <v>1623</v>
      </c>
      <c r="K165" s="1"/>
      <c r="L165" s="39" t="s">
        <v>470</v>
      </c>
      <c r="M165" s="26">
        <v>88</v>
      </c>
      <c r="N165" s="38">
        <v>83</v>
      </c>
      <c r="O165" s="1"/>
      <c r="P165" s="7"/>
    </row>
    <row r="166" spans="2:16" s="4" customFormat="1" x14ac:dyDescent="0.3">
      <c r="B166" s="50">
        <v>144</v>
      </c>
      <c r="C166" s="46" t="s">
        <v>635</v>
      </c>
      <c r="D166" s="18" t="s">
        <v>1429</v>
      </c>
      <c r="E166" s="18" t="s">
        <v>1378</v>
      </c>
      <c r="F166" s="19" t="s">
        <v>792</v>
      </c>
      <c r="G166" s="42">
        <v>6</v>
      </c>
      <c r="H166" s="20">
        <v>1</v>
      </c>
      <c r="I166" s="54">
        <v>6</v>
      </c>
      <c r="J166" s="22" t="s">
        <v>1623</v>
      </c>
      <c r="K166" s="1"/>
      <c r="L166" s="39" t="s">
        <v>1366</v>
      </c>
      <c r="M166" s="26">
        <v>211</v>
      </c>
      <c r="N166" s="38">
        <v>201</v>
      </c>
      <c r="O166" s="1"/>
      <c r="P166" s="7"/>
    </row>
    <row r="167" spans="2:16" s="4" customFormat="1" x14ac:dyDescent="0.3">
      <c r="B167" s="50">
        <v>144</v>
      </c>
      <c r="C167" s="46" t="s">
        <v>635</v>
      </c>
      <c r="D167" s="18" t="s">
        <v>1430</v>
      </c>
      <c r="E167" s="18" t="s">
        <v>1378</v>
      </c>
      <c r="F167" s="19" t="s">
        <v>1431</v>
      </c>
      <c r="G167" s="42">
        <v>6</v>
      </c>
      <c r="H167" s="20">
        <v>1</v>
      </c>
      <c r="I167" s="54">
        <v>6</v>
      </c>
      <c r="J167" s="22" t="s">
        <v>1623</v>
      </c>
      <c r="K167" s="1"/>
      <c r="L167" s="39" t="s">
        <v>824</v>
      </c>
      <c r="M167" s="26">
        <v>65</v>
      </c>
      <c r="N167" s="38">
        <v>60</v>
      </c>
      <c r="O167" s="1"/>
      <c r="P167" s="7"/>
    </row>
    <row r="168" spans="2:16" s="4" customFormat="1" x14ac:dyDescent="0.3">
      <c r="B168" s="50">
        <v>144</v>
      </c>
      <c r="C168" s="46">
        <v>-12</v>
      </c>
      <c r="D168" s="18" t="s">
        <v>819</v>
      </c>
      <c r="E168" s="18" t="s">
        <v>1378</v>
      </c>
      <c r="F168" s="19" t="s">
        <v>271</v>
      </c>
      <c r="G168" s="42">
        <v>6</v>
      </c>
      <c r="H168" s="20">
        <v>2</v>
      </c>
      <c r="I168" s="54">
        <v>3</v>
      </c>
      <c r="J168" s="22" t="s">
        <v>1624</v>
      </c>
      <c r="K168" s="1"/>
      <c r="L168" s="39" t="s">
        <v>565</v>
      </c>
      <c r="M168" s="26">
        <v>211</v>
      </c>
      <c r="N168" s="38">
        <v>201</v>
      </c>
      <c r="O168" s="1"/>
      <c r="P168" s="7"/>
    </row>
    <row r="169" spans="2:16" s="4" customFormat="1" x14ac:dyDescent="0.3">
      <c r="B169" s="50">
        <v>144</v>
      </c>
      <c r="C169" s="46">
        <v>-12</v>
      </c>
      <c r="D169" s="18" t="s">
        <v>171</v>
      </c>
      <c r="E169" s="18" t="s">
        <v>1378</v>
      </c>
      <c r="F169" s="19" t="s">
        <v>172</v>
      </c>
      <c r="G169" s="42">
        <v>6</v>
      </c>
      <c r="H169" s="20">
        <v>2</v>
      </c>
      <c r="I169" s="54">
        <v>3</v>
      </c>
      <c r="J169" s="22" t="s">
        <v>1625</v>
      </c>
      <c r="K169" s="1"/>
      <c r="L169" s="39" t="s">
        <v>412</v>
      </c>
      <c r="M169" s="26">
        <v>19</v>
      </c>
      <c r="N169" s="38">
        <v>19</v>
      </c>
      <c r="O169" s="1"/>
      <c r="P169" s="7"/>
    </row>
    <row r="170" spans="2:16" s="4" customFormat="1" x14ac:dyDescent="0.3">
      <c r="B170" s="50">
        <v>144</v>
      </c>
      <c r="C170" s="46">
        <v>-12</v>
      </c>
      <c r="D170" s="18" t="s">
        <v>610</v>
      </c>
      <c r="E170" s="18" t="s">
        <v>1378</v>
      </c>
      <c r="F170" s="19" t="s">
        <v>378</v>
      </c>
      <c r="G170" s="42">
        <v>6</v>
      </c>
      <c r="H170" s="20">
        <v>2</v>
      </c>
      <c r="I170" s="54">
        <v>3</v>
      </c>
      <c r="J170" s="22" t="s">
        <v>1626</v>
      </c>
      <c r="K170" s="1"/>
      <c r="L170" s="39" t="s">
        <v>1367</v>
      </c>
      <c r="M170" s="26">
        <v>106</v>
      </c>
      <c r="N170" s="38">
        <v>98</v>
      </c>
      <c r="O170" s="1"/>
      <c r="P170" s="7"/>
    </row>
    <row r="171" spans="2:16" s="4" customFormat="1" x14ac:dyDescent="0.3">
      <c r="B171" s="50">
        <v>144</v>
      </c>
      <c r="C171" s="46">
        <v>-12</v>
      </c>
      <c r="D171" s="18" t="s">
        <v>59</v>
      </c>
      <c r="E171" s="18" t="s">
        <v>1378</v>
      </c>
      <c r="F171" s="19" t="s">
        <v>1029</v>
      </c>
      <c r="G171" s="42">
        <v>6</v>
      </c>
      <c r="H171" s="20">
        <v>2</v>
      </c>
      <c r="I171" s="54">
        <v>3</v>
      </c>
      <c r="J171" s="22" t="s">
        <v>1627</v>
      </c>
      <c r="K171" s="1"/>
      <c r="L171" s="39" t="s">
        <v>895</v>
      </c>
      <c r="M171" s="26">
        <v>82</v>
      </c>
      <c r="N171" s="38">
        <v>77</v>
      </c>
      <c r="O171" s="1"/>
      <c r="P171" s="7"/>
    </row>
    <row r="172" spans="2:16" s="4" customFormat="1" x14ac:dyDescent="0.3">
      <c r="B172" s="50">
        <v>144</v>
      </c>
      <c r="C172" s="46">
        <v>-12</v>
      </c>
      <c r="D172" s="18" t="s">
        <v>467</v>
      </c>
      <c r="E172" s="18" t="s">
        <v>1378</v>
      </c>
      <c r="F172" s="19" t="s">
        <v>226</v>
      </c>
      <c r="G172" s="42">
        <v>6</v>
      </c>
      <c r="H172" s="20">
        <v>2</v>
      </c>
      <c r="I172" s="54">
        <v>3</v>
      </c>
      <c r="J172" s="22" t="s">
        <v>1628</v>
      </c>
      <c r="K172" s="1"/>
      <c r="L172" s="39" t="s">
        <v>587</v>
      </c>
      <c r="M172" s="26">
        <v>74</v>
      </c>
      <c r="N172" s="38">
        <v>69</v>
      </c>
      <c r="O172" s="1"/>
      <c r="P172" s="7"/>
    </row>
    <row r="173" spans="2:16" s="4" customFormat="1" x14ac:dyDescent="0.3">
      <c r="B173" s="50">
        <v>167</v>
      </c>
      <c r="C173" s="46">
        <v>-10</v>
      </c>
      <c r="D173" s="18" t="s">
        <v>808</v>
      </c>
      <c r="E173" s="18" t="s">
        <v>1378</v>
      </c>
      <c r="F173" s="19" t="s">
        <v>809</v>
      </c>
      <c r="G173" s="42">
        <v>5</v>
      </c>
      <c r="H173" s="20">
        <v>1</v>
      </c>
      <c r="I173" s="54">
        <v>5</v>
      </c>
      <c r="J173" s="22" t="s">
        <v>1629</v>
      </c>
      <c r="K173" s="1"/>
      <c r="L173" s="39" t="s">
        <v>251</v>
      </c>
      <c r="M173" s="26">
        <v>88</v>
      </c>
      <c r="N173" s="38">
        <v>83</v>
      </c>
      <c r="O173" s="1"/>
      <c r="P173" s="7"/>
    </row>
    <row r="174" spans="2:16" s="4" customFormat="1" x14ac:dyDescent="0.3">
      <c r="B174" s="50">
        <v>167</v>
      </c>
      <c r="C174" s="46">
        <v>-10</v>
      </c>
      <c r="D174" s="18" t="s">
        <v>44</v>
      </c>
      <c r="E174" s="18" t="s">
        <v>1378</v>
      </c>
      <c r="F174" s="19" t="s">
        <v>157</v>
      </c>
      <c r="G174" s="42">
        <v>5</v>
      </c>
      <c r="H174" s="20">
        <v>1</v>
      </c>
      <c r="I174" s="54">
        <v>5</v>
      </c>
      <c r="J174" s="22" t="s">
        <v>1630</v>
      </c>
      <c r="K174" s="1"/>
      <c r="L174" s="40" t="s">
        <v>631</v>
      </c>
      <c r="M174" s="28">
        <v>74</v>
      </c>
      <c r="N174" s="38">
        <v>69</v>
      </c>
      <c r="O174" s="1"/>
      <c r="P174" s="7"/>
    </row>
    <row r="175" spans="2:16" x14ac:dyDescent="0.3">
      <c r="B175" s="50">
        <v>167</v>
      </c>
      <c r="C175" s="46">
        <v>-10</v>
      </c>
      <c r="D175" s="18" t="s">
        <v>578</v>
      </c>
      <c r="E175" s="18" t="s">
        <v>1378</v>
      </c>
      <c r="F175" s="19" t="s">
        <v>579</v>
      </c>
      <c r="G175" s="42">
        <v>5</v>
      </c>
      <c r="H175" s="20">
        <v>1</v>
      </c>
      <c r="I175" s="54">
        <v>5</v>
      </c>
      <c r="J175" s="22" t="s">
        <v>1631</v>
      </c>
      <c r="L175" s="41" t="s">
        <v>896</v>
      </c>
      <c r="M175" s="29">
        <v>106</v>
      </c>
      <c r="N175" s="38">
        <v>98</v>
      </c>
    </row>
    <row r="176" spans="2:16" x14ac:dyDescent="0.3">
      <c r="B176" s="50">
        <v>167</v>
      </c>
      <c r="C176" s="46">
        <v>-10</v>
      </c>
      <c r="D176" s="18" t="s">
        <v>280</v>
      </c>
      <c r="E176" s="18" t="s">
        <v>1378</v>
      </c>
      <c r="F176" s="19" t="s">
        <v>281</v>
      </c>
      <c r="G176" s="42">
        <v>5</v>
      </c>
      <c r="H176" s="20">
        <v>1</v>
      </c>
      <c r="I176" s="54">
        <v>5</v>
      </c>
      <c r="J176" s="22" t="s">
        <v>1632</v>
      </c>
      <c r="L176" s="41" t="s">
        <v>1702</v>
      </c>
      <c r="M176" s="29">
        <v>211</v>
      </c>
      <c r="N176" s="38"/>
    </row>
    <row r="177" spans="2:15" x14ac:dyDescent="0.3">
      <c r="B177" s="50">
        <v>167</v>
      </c>
      <c r="C177" s="46">
        <v>-10</v>
      </c>
      <c r="D177" s="18" t="s">
        <v>695</v>
      </c>
      <c r="E177" s="18" t="s">
        <v>1378</v>
      </c>
      <c r="F177" s="19" t="s">
        <v>696</v>
      </c>
      <c r="G177" s="42">
        <v>5</v>
      </c>
      <c r="H177" s="20">
        <v>1</v>
      </c>
      <c r="I177" s="54">
        <v>5</v>
      </c>
      <c r="J177" s="22" t="s">
        <v>1633</v>
      </c>
      <c r="L177" s="41" t="s">
        <v>719</v>
      </c>
      <c r="M177" s="29">
        <v>96</v>
      </c>
      <c r="N177" s="38">
        <v>90</v>
      </c>
    </row>
    <row r="178" spans="2:15" s="7" customFormat="1" x14ac:dyDescent="0.3">
      <c r="B178" s="50">
        <v>167</v>
      </c>
      <c r="C178" s="46">
        <v>-10</v>
      </c>
      <c r="D178" s="18" t="s">
        <v>698</v>
      </c>
      <c r="E178" s="18" t="s">
        <v>1378</v>
      </c>
      <c r="F178" s="19" t="s">
        <v>160</v>
      </c>
      <c r="G178" s="42">
        <v>5</v>
      </c>
      <c r="H178" s="20">
        <v>1</v>
      </c>
      <c r="I178" s="54">
        <v>5</v>
      </c>
      <c r="J178" s="22" t="s">
        <v>1633</v>
      </c>
      <c r="K178" s="1"/>
      <c r="L178" s="41" t="s">
        <v>76</v>
      </c>
      <c r="M178" s="29">
        <v>17</v>
      </c>
      <c r="N178" s="38">
        <v>17</v>
      </c>
      <c r="O178" s="1"/>
    </row>
    <row r="179" spans="2:15" s="7" customFormat="1" x14ac:dyDescent="0.3">
      <c r="B179" s="50">
        <v>167</v>
      </c>
      <c r="C179" s="46">
        <v>-10</v>
      </c>
      <c r="D179" s="18" t="s">
        <v>26</v>
      </c>
      <c r="E179" s="18" t="s">
        <v>1378</v>
      </c>
      <c r="F179" s="19" t="s">
        <v>462</v>
      </c>
      <c r="G179" s="42">
        <v>5</v>
      </c>
      <c r="H179" s="20">
        <v>1</v>
      </c>
      <c r="I179" s="54">
        <v>5</v>
      </c>
      <c r="J179" s="22" t="s">
        <v>1633</v>
      </c>
      <c r="K179" s="1"/>
      <c r="L179" s="41" t="s">
        <v>138</v>
      </c>
      <c r="M179" s="29">
        <v>6</v>
      </c>
      <c r="N179" s="38">
        <v>6</v>
      </c>
      <c r="O179" s="1"/>
    </row>
    <row r="180" spans="2:15" s="7" customFormat="1" x14ac:dyDescent="0.3">
      <c r="B180" s="50">
        <v>167</v>
      </c>
      <c r="C180" s="46">
        <v>-10</v>
      </c>
      <c r="D180" s="18" t="s">
        <v>467</v>
      </c>
      <c r="E180" s="18" t="s">
        <v>1378</v>
      </c>
      <c r="F180" s="19" t="s">
        <v>547</v>
      </c>
      <c r="G180" s="42">
        <v>5</v>
      </c>
      <c r="H180" s="20">
        <v>1</v>
      </c>
      <c r="I180" s="54">
        <v>5</v>
      </c>
      <c r="J180" s="22" t="s">
        <v>1630</v>
      </c>
      <c r="K180" s="1"/>
      <c r="L180" s="41" t="s">
        <v>1071</v>
      </c>
      <c r="M180" s="29">
        <v>144</v>
      </c>
      <c r="N180" s="38">
        <v>132</v>
      </c>
      <c r="O180" s="1"/>
    </row>
    <row r="181" spans="2:15" s="7" customFormat="1" x14ac:dyDescent="0.3">
      <c r="B181" s="50">
        <v>167</v>
      </c>
      <c r="C181" s="46">
        <v>-10</v>
      </c>
      <c r="D181" s="18" t="s">
        <v>516</v>
      </c>
      <c r="E181" s="18" t="s">
        <v>1378</v>
      </c>
      <c r="F181" s="19" t="s">
        <v>517</v>
      </c>
      <c r="G181" s="42">
        <v>5</v>
      </c>
      <c r="H181" s="20">
        <v>1</v>
      </c>
      <c r="I181" s="54">
        <v>5</v>
      </c>
      <c r="J181" s="22" t="s">
        <v>1634</v>
      </c>
      <c r="K181" s="1"/>
      <c r="L181" s="41" t="s">
        <v>566</v>
      </c>
      <c r="M181" s="29">
        <v>211</v>
      </c>
      <c r="N181" s="38">
        <v>201</v>
      </c>
      <c r="O181" s="1"/>
    </row>
    <row r="182" spans="2:15" s="7" customFormat="1" x14ac:dyDescent="0.3">
      <c r="B182" s="50">
        <v>167</v>
      </c>
      <c r="C182" s="46">
        <v>-10</v>
      </c>
      <c r="D182" s="18" t="s">
        <v>869</v>
      </c>
      <c r="E182" s="18" t="s">
        <v>1378</v>
      </c>
      <c r="F182" s="19" t="s">
        <v>870</v>
      </c>
      <c r="G182" s="42">
        <v>5</v>
      </c>
      <c r="H182" s="20">
        <v>1</v>
      </c>
      <c r="I182" s="54">
        <v>5</v>
      </c>
      <c r="J182" s="22" t="s">
        <v>1635</v>
      </c>
      <c r="K182" s="1"/>
      <c r="L182" s="41" t="s">
        <v>753</v>
      </c>
      <c r="M182" s="29">
        <v>204</v>
      </c>
      <c r="N182" s="38">
        <v>194</v>
      </c>
      <c r="O182" s="1"/>
    </row>
    <row r="183" spans="2:15" s="7" customFormat="1" x14ac:dyDescent="0.3">
      <c r="B183" s="50">
        <v>167</v>
      </c>
      <c r="C183" s="46">
        <v>-10</v>
      </c>
      <c r="D183" s="18" t="s">
        <v>79</v>
      </c>
      <c r="E183" s="18" t="s">
        <v>1378</v>
      </c>
      <c r="F183" s="19" t="s">
        <v>250</v>
      </c>
      <c r="G183" s="42">
        <v>5</v>
      </c>
      <c r="H183" s="20">
        <v>1</v>
      </c>
      <c r="I183" s="54">
        <v>5</v>
      </c>
      <c r="J183" s="22" t="s">
        <v>1633</v>
      </c>
      <c r="K183" s="1"/>
      <c r="L183" s="41" t="s">
        <v>213</v>
      </c>
      <c r="M183" s="29">
        <v>30</v>
      </c>
      <c r="N183" s="38">
        <v>30</v>
      </c>
      <c r="O183" s="1"/>
    </row>
    <row r="184" spans="2:15" s="7" customFormat="1" x14ac:dyDescent="0.3">
      <c r="B184" s="50">
        <v>167</v>
      </c>
      <c r="C184" s="46">
        <v>-10</v>
      </c>
      <c r="D184" s="18" t="s">
        <v>518</v>
      </c>
      <c r="E184" s="18" t="s">
        <v>1378</v>
      </c>
      <c r="F184" s="19" t="s">
        <v>519</v>
      </c>
      <c r="G184" s="42">
        <v>5</v>
      </c>
      <c r="H184" s="20">
        <v>1</v>
      </c>
      <c r="I184" s="54">
        <v>5</v>
      </c>
      <c r="J184" s="22" t="s">
        <v>1634</v>
      </c>
      <c r="K184" s="1"/>
      <c r="L184" s="41" t="s">
        <v>1481</v>
      </c>
      <c r="M184" s="29">
        <v>167</v>
      </c>
      <c r="N184" s="38">
        <v>157</v>
      </c>
      <c r="O184" s="1"/>
    </row>
    <row r="185" spans="2:15" s="7" customFormat="1" x14ac:dyDescent="0.3">
      <c r="B185" s="50">
        <v>167</v>
      </c>
      <c r="C185" s="46">
        <v>-10</v>
      </c>
      <c r="D185" s="18" t="s">
        <v>805</v>
      </c>
      <c r="E185" s="18" t="s">
        <v>1378</v>
      </c>
      <c r="F185" s="19" t="s">
        <v>226</v>
      </c>
      <c r="G185" s="42">
        <v>5</v>
      </c>
      <c r="H185" s="20">
        <v>1</v>
      </c>
      <c r="I185" s="54">
        <v>5</v>
      </c>
      <c r="J185" s="22" t="s">
        <v>1629</v>
      </c>
      <c r="K185" s="1"/>
      <c r="L185" s="41" t="s">
        <v>1482</v>
      </c>
      <c r="M185" s="29">
        <v>270</v>
      </c>
      <c r="N185" s="38">
        <v>251</v>
      </c>
      <c r="O185" s="1"/>
    </row>
    <row r="186" spans="2:15" s="7" customFormat="1" x14ac:dyDescent="0.3">
      <c r="B186" s="51">
        <v>167</v>
      </c>
      <c r="C186" s="47">
        <v>-10</v>
      </c>
      <c r="D186" s="30" t="s">
        <v>699</v>
      </c>
      <c r="E186" s="30" t="s">
        <v>1378</v>
      </c>
      <c r="F186" s="31" t="s">
        <v>700</v>
      </c>
      <c r="G186" s="42">
        <v>5</v>
      </c>
      <c r="H186" s="20">
        <v>1</v>
      </c>
      <c r="I186" s="54">
        <v>5</v>
      </c>
      <c r="J186" s="22" t="s">
        <v>1633</v>
      </c>
      <c r="K186" s="1"/>
      <c r="L186" s="41" t="s">
        <v>1703</v>
      </c>
      <c r="M186" s="29">
        <v>211</v>
      </c>
      <c r="N186" s="38"/>
      <c r="O186" s="1"/>
    </row>
    <row r="187" spans="2:15" s="7" customFormat="1" x14ac:dyDescent="0.3">
      <c r="B187" s="51">
        <v>167</v>
      </c>
      <c r="C187" s="47">
        <v>-10</v>
      </c>
      <c r="D187" s="18" t="s">
        <v>701</v>
      </c>
      <c r="E187" s="18" t="s">
        <v>1378</v>
      </c>
      <c r="F187" s="19" t="s">
        <v>702</v>
      </c>
      <c r="G187" s="42">
        <v>5</v>
      </c>
      <c r="H187" s="20">
        <v>1</v>
      </c>
      <c r="I187" s="54">
        <v>5</v>
      </c>
      <c r="J187" s="22" t="s">
        <v>1633</v>
      </c>
      <c r="K187" s="1"/>
      <c r="L187" s="41" t="s">
        <v>472</v>
      </c>
      <c r="M187" s="29">
        <v>211</v>
      </c>
      <c r="N187" s="38">
        <v>201</v>
      </c>
      <c r="O187" s="1"/>
    </row>
    <row r="188" spans="2:15" s="7" customFormat="1" x14ac:dyDescent="0.3">
      <c r="B188" s="51">
        <v>167</v>
      </c>
      <c r="C188" s="47">
        <v>-10</v>
      </c>
      <c r="D188" s="18" t="s">
        <v>520</v>
      </c>
      <c r="E188" s="18" t="s">
        <v>1378</v>
      </c>
      <c r="F188" s="19" t="s">
        <v>2</v>
      </c>
      <c r="G188" s="42">
        <v>5</v>
      </c>
      <c r="H188" s="20">
        <v>1</v>
      </c>
      <c r="I188" s="54">
        <v>5</v>
      </c>
      <c r="J188" s="22" t="s">
        <v>1634</v>
      </c>
      <c r="K188" s="1"/>
      <c r="L188" s="41" t="s">
        <v>328</v>
      </c>
      <c r="M188" s="29">
        <v>74</v>
      </c>
      <c r="N188" s="38">
        <v>69</v>
      </c>
      <c r="O188" s="1"/>
    </row>
    <row r="189" spans="2:15" s="7" customFormat="1" x14ac:dyDescent="0.3">
      <c r="B189" s="51">
        <v>167</v>
      </c>
      <c r="C189" s="47">
        <v>-10</v>
      </c>
      <c r="D189" s="18" t="s">
        <v>53</v>
      </c>
      <c r="E189" s="18" t="s">
        <v>1378</v>
      </c>
      <c r="F189" s="19" t="s">
        <v>606</v>
      </c>
      <c r="G189" s="42">
        <v>5</v>
      </c>
      <c r="H189" s="20">
        <v>1</v>
      </c>
      <c r="I189" s="54">
        <v>5</v>
      </c>
      <c r="J189" s="22" t="s">
        <v>1632</v>
      </c>
      <c r="K189" s="1"/>
      <c r="L189" s="41" t="s">
        <v>585</v>
      </c>
      <c r="M189" s="29">
        <v>2</v>
      </c>
      <c r="N189" s="38">
        <v>2</v>
      </c>
      <c r="O189" s="1"/>
    </row>
    <row r="190" spans="2:15" s="7" customFormat="1" x14ac:dyDescent="0.3">
      <c r="B190" s="51">
        <v>167</v>
      </c>
      <c r="C190" s="47">
        <v>-10</v>
      </c>
      <c r="D190" s="18" t="s">
        <v>549</v>
      </c>
      <c r="E190" s="18" t="s">
        <v>1378</v>
      </c>
      <c r="F190" s="19" t="s">
        <v>550</v>
      </c>
      <c r="G190" s="42">
        <v>5</v>
      </c>
      <c r="H190" s="20">
        <v>1</v>
      </c>
      <c r="I190" s="54">
        <v>5</v>
      </c>
      <c r="J190" s="22" t="s">
        <v>1630</v>
      </c>
      <c r="K190" s="1"/>
      <c r="L190" s="41" t="s">
        <v>897</v>
      </c>
      <c r="M190" s="29">
        <v>54</v>
      </c>
      <c r="N190" s="38">
        <v>49</v>
      </c>
      <c r="O190" s="1"/>
    </row>
    <row r="191" spans="2:15" s="7" customFormat="1" x14ac:dyDescent="0.3">
      <c r="B191" s="51">
        <v>167</v>
      </c>
      <c r="C191" s="47">
        <v>-10</v>
      </c>
      <c r="D191" s="18" t="s">
        <v>20</v>
      </c>
      <c r="E191" s="18" t="s">
        <v>1378</v>
      </c>
      <c r="F191" s="19" t="s">
        <v>161</v>
      </c>
      <c r="G191" s="42">
        <v>5</v>
      </c>
      <c r="H191" s="20">
        <v>1</v>
      </c>
      <c r="I191" s="54">
        <v>5</v>
      </c>
      <c r="J191" s="22" t="s">
        <v>1633</v>
      </c>
      <c r="K191" s="1"/>
      <c r="L191" s="41" t="s">
        <v>671</v>
      </c>
      <c r="M191" s="29">
        <v>96</v>
      </c>
      <c r="N191" s="38">
        <v>90</v>
      </c>
      <c r="O191" s="1"/>
    </row>
    <row r="192" spans="2:15" s="7" customFormat="1" x14ac:dyDescent="0.3">
      <c r="B192" s="51">
        <v>167</v>
      </c>
      <c r="C192" s="47">
        <v>-10</v>
      </c>
      <c r="D192" s="18" t="s">
        <v>3</v>
      </c>
      <c r="E192" s="18" t="s">
        <v>1378</v>
      </c>
      <c r="F192" s="19" t="s">
        <v>607</v>
      </c>
      <c r="G192" s="42">
        <v>5</v>
      </c>
      <c r="H192" s="20">
        <v>1</v>
      </c>
      <c r="I192" s="54">
        <v>5</v>
      </c>
      <c r="J192" s="22" t="s">
        <v>1632</v>
      </c>
      <c r="K192" s="1"/>
      <c r="L192" s="41" t="s">
        <v>791</v>
      </c>
      <c r="M192" s="29">
        <v>143</v>
      </c>
      <c r="N192" s="38">
        <v>131</v>
      </c>
      <c r="O192" s="1"/>
    </row>
    <row r="193" spans="2:15" s="7" customFormat="1" x14ac:dyDescent="0.3">
      <c r="B193" s="51">
        <v>167</v>
      </c>
      <c r="C193" s="47">
        <v>-10</v>
      </c>
      <c r="D193" s="18" t="s">
        <v>84</v>
      </c>
      <c r="E193" s="18" t="s">
        <v>1378</v>
      </c>
      <c r="F193" s="19" t="s">
        <v>703</v>
      </c>
      <c r="G193" s="42">
        <v>5</v>
      </c>
      <c r="H193" s="20">
        <v>1</v>
      </c>
      <c r="I193" s="54">
        <v>5</v>
      </c>
      <c r="J193" s="22" t="s">
        <v>1633</v>
      </c>
      <c r="K193" s="1"/>
      <c r="L193" s="41" t="s">
        <v>1704</v>
      </c>
      <c r="M193" s="29">
        <v>211</v>
      </c>
      <c r="N193" s="38"/>
      <c r="O193" s="1"/>
    </row>
    <row r="194" spans="2:15" s="7" customFormat="1" x14ac:dyDescent="0.3">
      <c r="B194" s="51">
        <v>167</v>
      </c>
      <c r="C194" s="47">
        <v>-10</v>
      </c>
      <c r="D194" s="18" t="s">
        <v>458</v>
      </c>
      <c r="E194" s="18" t="s">
        <v>1378</v>
      </c>
      <c r="F194" s="19" t="s">
        <v>459</v>
      </c>
      <c r="G194" s="42">
        <v>5</v>
      </c>
      <c r="H194" s="20">
        <v>1</v>
      </c>
      <c r="I194" s="54">
        <v>5</v>
      </c>
      <c r="J194" s="22" t="s">
        <v>1636</v>
      </c>
      <c r="K194" s="1"/>
      <c r="L194" s="41" t="s">
        <v>1368</v>
      </c>
      <c r="M194" s="29">
        <v>106</v>
      </c>
      <c r="N194" s="38">
        <v>98</v>
      </c>
      <c r="O194" s="1"/>
    </row>
    <row r="195" spans="2:15" s="7" customFormat="1" x14ac:dyDescent="0.3">
      <c r="B195" s="51">
        <v>167</v>
      </c>
      <c r="C195" s="47">
        <v>-10</v>
      </c>
      <c r="D195" s="18" t="s">
        <v>873</v>
      </c>
      <c r="E195" s="18" t="s">
        <v>1378</v>
      </c>
      <c r="F195" s="19" t="s">
        <v>874</v>
      </c>
      <c r="G195" s="42">
        <v>5</v>
      </c>
      <c r="H195" s="20">
        <v>1</v>
      </c>
      <c r="I195" s="54">
        <v>5</v>
      </c>
      <c r="J195" s="22" t="s">
        <v>1635</v>
      </c>
      <c r="K195" s="1"/>
      <c r="L195" s="41" t="s">
        <v>1107</v>
      </c>
      <c r="M195" s="29">
        <v>35</v>
      </c>
      <c r="N195" s="38">
        <v>35</v>
      </c>
      <c r="O195" s="1"/>
    </row>
    <row r="196" spans="2:15" s="7" customFormat="1" x14ac:dyDescent="0.3">
      <c r="B196" s="51">
        <v>167</v>
      </c>
      <c r="C196" s="47">
        <v>-10</v>
      </c>
      <c r="D196" s="18" t="s">
        <v>461</v>
      </c>
      <c r="E196" s="18" t="s">
        <v>1378</v>
      </c>
      <c r="F196" s="19" t="s">
        <v>2</v>
      </c>
      <c r="G196" s="42">
        <v>5</v>
      </c>
      <c r="H196" s="20">
        <v>1</v>
      </c>
      <c r="I196" s="54">
        <v>5</v>
      </c>
      <c r="J196" s="22" t="s">
        <v>1636</v>
      </c>
      <c r="K196" s="1"/>
      <c r="L196" s="41" t="s">
        <v>1705</v>
      </c>
      <c r="M196" s="29">
        <v>211</v>
      </c>
      <c r="N196" s="38"/>
      <c r="O196" s="1"/>
    </row>
    <row r="197" spans="2:15" s="7" customFormat="1" x14ac:dyDescent="0.3">
      <c r="B197" s="51">
        <v>167</v>
      </c>
      <c r="C197" s="47">
        <v>-10</v>
      </c>
      <c r="D197" s="18" t="s">
        <v>1083</v>
      </c>
      <c r="E197" s="18" t="s">
        <v>1378</v>
      </c>
      <c r="F197" s="19" t="s">
        <v>2</v>
      </c>
      <c r="G197" s="42">
        <v>5</v>
      </c>
      <c r="H197" s="20">
        <v>1</v>
      </c>
      <c r="I197" s="54">
        <v>5</v>
      </c>
      <c r="J197" s="22" t="s">
        <v>1637</v>
      </c>
      <c r="K197" s="1"/>
      <c r="L197" s="41" t="s">
        <v>672</v>
      </c>
      <c r="M197" s="29">
        <v>35</v>
      </c>
      <c r="N197" s="38">
        <v>35</v>
      </c>
      <c r="O197" s="1"/>
    </row>
    <row r="198" spans="2:15" s="7" customFormat="1" x14ac:dyDescent="0.3">
      <c r="B198" s="51">
        <v>167</v>
      </c>
      <c r="C198" s="47">
        <v>-10</v>
      </c>
      <c r="D198" s="18" t="s">
        <v>94</v>
      </c>
      <c r="E198" s="18" t="s">
        <v>1378</v>
      </c>
      <c r="F198" s="19" t="s">
        <v>1311</v>
      </c>
      <c r="G198" s="42">
        <v>5</v>
      </c>
      <c r="H198" s="20">
        <v>1</v>
      </c>
      <c r="I198" s="54">
        <v>5</v>
      </c>
      <c r="J198" s="22" t="s">
        <v>1638</v>
      </c>
      <c r="K198" s="1"/>
      <c r="L198" s="41" t="s">
        <v>754</v>
      </c>
      <c r="M198" s="29">
        <v>65</v>
      </c>
      <c r="N198" s="38">
        <v>60</v>
      </c>
      <c r="O198" s="1"/>
    </row>
    <row r="199" spans="2:15" s="7" customFormat="1" x14ac:dyDescent="0.3">
      <c r="B199" s="51">
        <v>167</v>
      </c>
      <c r="C199" s="47">
        <v>-10</v>
      </c>
      <c r="D199" s="18" t="s">
        <v>59</v>
      </c>
      <c r="E199" s="18" t="s">
        <v>1378</v>
      </c>
      <c r="F199" s="19" t="s">
        <v>61</v>
      </c>
      <c r="G199" s="42">
        <v>5</v>
      </c>
      <c r="H199" s="20">
        <v>1</v>
      </c>
      <c r="I199" s="54">
        <v>5</v>
      </c>
      <c r="J199" s="22" t="s">
        <v>1637</v>
      </c>
      <c r="K199" s="1"/>
      <c r="L199" s="41" t="s">
        <v>1483</v>
      </c>
      <c r="M199" s="29">
        <v>211</v>
      </c>
      <c r="N199" s="38">
        <v>201</v>
      </c>
      <c r="O199" s="1"/>
    </row>
    <row r="200" spans="2:15" s="7" customFormat="1" x14ac:dyDescent="0.3">
      <c r="B200" s="51">
        <v>167</v>
      </c>
      <c r="C200" s="47">
        <v>-10</v>
      </c>
      <c r="D200" s="18" t="s">
        <v>1084</v>
      </c>
      <c r="E200" s="18" t="s">
        <v>1378</v>
      </c>
      <c r="F200" s="19" t="s">
        <v>1103</v>
      </c>
      <c r="G200" s="42">
        <v>5</v>
      </c>
      <c r="H200" s="20">
        <v>1</v>
      </c>
      <c r="I200" s="54">
        <v>5</v>
      </c>
      <c r="J200" s="22" t="s">
        <v>1637</v>
      </c>
      <c r="K200" s="1"/>
      <c r="L200" s="41" t="s">
        <v>474</v>
      </c>
      <c r="M200" s="29">
        <v>167</v>
      </c>
      <c r="N200" s="38">
        <v>157</v>
      </c>
      <c r="O200" s="1"/>
    </row>
    <row r="201" spans="2:15" s="7" customFormat="1" x14ac:dyDescent="0.3">
      <c r="B201" s="51">
        <v>167</v>
      </c>
      <c r="C201" s="47">
        <v>-10</v>
      </c>
      <c r="D201" s="18" t="s">
        <v>1312</v>
      </c>
      <c r="E201" s="18" t="s">
        <v>1378</v>
      </c>
      <c r="F201" s="19" t="s">
        <v>1254</v>
      </c>
      <c r="G201" s="42">
        <v>5</v>
      </c>
      <c r="H201" s="20">
        <v>1</v>
      </c>
      <c r="I201" s="54">
        <v>5</v>
      </c>
      <c r="J201" s="22" t="s">
        <v>1639</v>
      </c>
      <c r="K201" s="1"/>
      <c r="L201" s="41" t="s">
        <v>60</v>
      </c>
      <c r="M201" s="29">
        <v>4</v>
      </c>
      <c r="N201" s="38">
        <v>4</v>
      </c>
      <c r="O201" s="1"/>
    </row>
    <row r="202" spans="2:15" s="7" customFormat="1" x14ac:dyDescent="0.3">
      <c r="B202" s="51">
        <v>167</v>
      </c>
      <c r="C202" s="47">
        <v>-10</v>
      </c>
      <c r="D202" s="18" t="s">
        <v>1115</v>
      </c>
      <c r="E202" s="18" t="s">
        <v>1378</v>
      </c>
      <c r="F202" s="19" t="s">
        <v>2</v>
      </c>
      <c r="G202" s="42">
        <v>5</v>
      </c>
      <c r="H202" s="20">
        <v>1</v>
      </c>
      <c r="I202" s="54">
        <v>5</v>
      </c>
      <c r="J202" s="22" t="s">
        <v>1640</v>
      </c>
      <c r="K202" s="1"/>
      <c r="L202" s="41" t="s">
        <v>1072</v>
      </c>
      <c r="M202" s="29">
        <v>144</v>
      </c>
      <c r="N202" s="38">
        <v>132</v>
      </c>
      <c r="O202" s="1"/>
    </row>
    <row r="203" spans="2:15" s="7" customFormat="1" x14ac:dyDescent="0.3">
      <c r="B203" s="51">
        <v>167</v>
      </c>
      <c r="C203" s="47">
        <v>-10</v>
      </c>
      <c r="D203" s="18" t="s">
        <v>1317</v>
      </c>
      <c r="E203" s="18" t="s">
        <v>1378</v>
      </c>
      <c r="F203" s="19" t="s">
        <v>1318</v>
      </c>
      <c r="G203" s="42">
        <v>5</v>
      </c>
      <c r="H203" s="20">
        <v>1</v>
      </c>
      <c r="I203" s="54">
        <v>5</v>
      </c>
      <c r="J203" s="22" t="s">
        <v>1641</v>
      </c>
      <c r="K203" s="1"/>
      <c r="L203" s="41" t="s">
        <v>1155</v>
      </c>
      <c r="M203" s="29">
        <v>133</v>
      </c>
      <c r="N203" s="38">
        <v>201</v>
      </c>
      <c r="O203" s="1"/>
    </row>
    <row r="204" spans="2:15" s="7" customFormat="1" x14ac:dyDescent="0.3">
      <c r="B204" s="51">
        <v>167</v>
      </c>
      <c r="C204" s="47">
        <v>-10</v>
      </c>
      <c r="D204" s="18" t="s">
        <v>1320</v>
      </c>
      <c r="E204" s="18" t="s">
        <v>1378</v>
      </c>
      <c r="F204" s="19" t="s">
        <v>2</v>
      </c>
      <c r="G204" s="42">
        <v>5</v>
      </c>
      <c r="H204" s="20">
        <v>1</v>
      </c>
      <c r="I204" s="54">
        <v>5</v>
      </c>
      <c r="J204" s="22" t="s">
        <v>1641</v>
      </c>
      <c r="K204" s="1"/>
      <c r="L204" s="41" t="s">
        <v>567</v>
      </c>
      <c r="M204" s="29">
        <v>211</v>
      </c>
      <c r="N204" s="38">
        <v>201</v>
      </c>
      <c r="O204" s="1"/>
    </row>
    <row r="205" spans="2:15" s="7" customFormat="1" x14ac:dyDescent="0.3">
      <c r="B205" s="51">
        <v>167</v>
      </c>
      <c r="C205" s="47" t="s">
        <v>635</v>
      </c>
      <c r="D205" s="18" t="s">
        <v>100</v>
      </c>
      <c r="E205" s="18" t="s">
        <v>1378</v>
      </c>
      <c r="F205" s="19" t="s">
        <v>1456</v>
      </c>
      <c r="G205" s="42">
        <v>5</v>
      </c>
      <c r="H205" s="20">
        <v>1</v>
      </c>
      <c r="I205" s="54"/>
      <c r="J205" s="22" t="s">
        <v>1642</v>
      </c>
      <c r="K205" s="1"/>
      <c r="L205" s="41" t="s">
        <v>1706</v>
      </c>
      <c r="M205" s="29">
        <v>270</v>
      </c>
      <c r="N205" s="38"/>
      <c r="O205" s="1"/>
    </row>
    <row r="206" spans="2:15" s="7" customFormat="1" x14ac:dyDescent="0.3">
      <c r="B206" s="51">
        <v>167</v>
      </c>
      <c r="C206" s="47" t="s">
        <v>635</v>
      </c>
      <c r="D206" s="18" t="s">
        <v>1458</v>
      </c>
      <c r="E206" s="18" t="s">
        <v>1378</v>
      </c>
      <c r="F206" s="19" t="s">
        <v>271</v>
      </c>
      <c r="G206" s="42">
        <v>5</v>
      </c>
      <c r="H206" s="20">
        <v>1</v>
      </c>
      <c r="I206" s="54"/>
      <c r="J206" s="22" t="s">
        <v>1642</v>
      </c>
      <c r="K206" s="1"/>
      <c r="L206" s="41" t="s">
        <v>140</v>
      </c>
      <c r="M206" s="29">
        <v>3</v>
      </c>
      <c r="N206" s="38">
        <v>3</v>
      </c>
      <c r="O206" s="1"/>
    </row>
    <row r="207" spans="2:15" s="7" customFormat="1" x14ac:dyDescent="0.3">
      <c r="B207" s="51">
        <v>167</v>
      </c>
      <c r="C207" s="47" t="s">
        <v>635</v>
      </c>
      <c r="D207" s="18" t="s">
        <v>1643</v>
      </c>
      <c r="E207" s="18" t="s">
        <v>1378</v>
      </c>
      <c r="F207" s="19" t="s">
        <v>1644</v>
      </c>
      <c r="G207" s="42">
        <v>5</v>
      </c>
      <c r="H207" s="20">
        <v>1</v>
      </c>
      <c r="I207" s="54"/>
      <c r="J207" s="22" t="s">
        <v>1645</v>
      </c>
      <c r="K207" s="1"/>
      <c r="L207" s="41" t="s">
        <v>1369</v>
      </c>
      <c r="M207" s="29">
        <v>106</v>
      </c>
      <c r="N207" s="38">
        <v>98</v>
      </c>
      <c r="O207" s="1"/>
    </row>
    <row r="208" spans="2:15" s="7" customFormat="1" x14ac:dyDescent="0.3">
      <c r="B208" s="51">
        <v>167</v>
      </c>
      <c r="C208" s="47" t="s">
        <v>635</v>
      </c>
      <c r="D208" s="18" t="s">
        <v>1646</v>
      </c>
      <c r="E208" s="18" t="s">
        <v>1378</v>
      </c>
      <c r="F208" s="19" t="s">
        <v>1647</v>
      </c>
      <c r="G208" s="42">
        <v>5</v>
      </c>
      <c r="H208" s="20">
        <v>1</v>
      </c>
      <c r="I208" s="54"/>
      <c r="J208" s="22" t="s">
        <v>1645</v>
      </c>
      <c r="K208" s="1"/>
      <c r="L208" s="41" t="s">
        <v>107</v>
      </c>
      <c r="M208" s="29">
        <v>13</v>
      </c>
      <c r="N208" s="38">
        <v>13</v>
      </c>
      <c r="O208" s="1"/>
    </row>
    <row r="209" spans="2:15" s="7" customFormat="1" x14ac:dyDescent="0.3">
      <c r="B209" s="51">
        <v>167</v>
      </c>
      <c r="C209" s="47" t="s">
        <v>635</v>
      </c>
      <c r="D209" s="18" t="s">
        <v>1648</v>
      </c>
      <c r="E209" s="18" t="s">
        <v>1378</v>
      </c>
      <c r="F209" s="19" t="s">
        <v>1649</v>
      </c>
      <c r="G209" s="42">
        <v>5</v>
      </c>
      <c r="H209" s="20">
        <v>1</v>
      </c>
      <c r="I209" s="54"/>
      <c r="J209" s="22" t="s">
        <v>1650</v>
      </c>
      <c r="K209" s="1"/>
      <c r="L209" s="41" t="s">
        <v>898</v>
      </c>
      <c r="M209" s="29">
        <v>211</v>
      </c>
      <c r="N209" s="38">
        <v>201</v>
      </c>
      <c r="O209" s="1"/>
    </row>
    <row r="210" spans="2:15" s="7" customFormat="1" x14ac:dyDescent="0.3">
      <c r="B210" s="51">
        <v>204</v>
      </c>
      <c r="C210" s="47">
        <v>-10</v>
      </c>
      <c r="D210" s="18" t="s">
        <v>158</v>
      </c>
      <c r="E210" s="18" t="s">
        <v>1378</v>
      </c>
      <c r="F210" s="19" t="s">
        <v>159</v>
      </c>
      <c r="G210" s="42">
        <v>4</v>
      </c>
      <c r="H210" s="20">
        <v>1</v>
      </c>
      <c r="I210" s="54">
        <v>4</v>
      </c>
      <c r="J210" s="22" t="s">
        <v>1651</v>
      </c>
      <c r="K210" s="1"/>
      <c r="L210" s="41" t="s">
        <v>81</v>
      </c>
      <c r="M210" s="29">
        <v>23</v>
      </c>
      <c r="N210" s="38">
        <v>23</v>
      </c>
      <c r="O210" s="1"/>
    </row>
    <row r="211" spans="2:15" s="7" customFormat="1" x14ac:dyDescent="0.3">
      <c r="B211" s="51">
        <v>204</v>
      </c>
      <c r="C211" s="47">
        <v>-10</v>
      </c>
      <c r="D211" s="18" t="s">
        <v>253</v>
      </c>
      <c r="E211" s="18" t="s">
        <v>1378</v>
      </c>
      <c r="F211" s="19" t="s">
        <v>765</v>
      </c>
      <c r="G211" s="42">
        <v>4</v>
      </c>
      <c r="H211" s="20">
        <v>1</v>
      </c>
      <c r="I211" s="54">
        <v>4</v>
      </c>
      <c r="J211" s="22" t="s">
        <v>1651</v>
      </c>
      <c r="K211" s="1"/>
      <c r="L211" s="41" t="s">
        <v>1707</v>
      </c>
      <c r="M211" s="29">
        <v>211</v>
      </c>
      <c r="N211" s="38"/>
      <c r="O211" s="1"/>
    </row>
    <row r="212" spans="2:15" s="7" customFormat="1" x14ac:dyDescent="0.3">
      <c r="B212" s="51">
        <v>204</v>
      </c>
      <c r="C212" s="47">
        <v>-10</v>
      </c>
      <c r="D212" s="18" t="s">
        <v>311</v>
      </c>
      <c r="E212" s="18" t="s">
        <v>1378</v>
      </c>
      <c r="F212" s="19" t="s">
        <v>1459</v>
      </c>
      <c r="G212" s="42">
        <v>4</v>
      </c>
      <c r="H212" s="20">
        <v>1</v>
      </c>
      <c r="I212" s="54">
        <v>4</v>
      </c>
      <c r="J212" s="22" t="s">
        <v>1651</v>
      </c>
      <c r="K212" s="1"/>
      <c r="L212" s="41" t="s">
        <v>755</v>
      </c>
      <c r="M212" s="29">
        <v>43</v>
      </c>
      <c r="N212" s="38">
        <v>41</v>
      </c>
      <c r="O212" s="1"/>
    </row>
    <row r="213" spans="2:15" s="7" customFormat="1" x14ac:dyDescent="0.3">
      <c r="B213" s="51">
        <v>204</v>
      </c>
      <c r="C213" s="47">
        <v>-10</v>
      </c>
      <c r="D213" s="18" t="s">
        <v>743</v>
      </c>
      <c r="E213" s="18" t="s">
        <v>1378</v>
      </c>
      <c r="F213" s="19" t="s">
        <v>744</v>
      </c>
      <c r="G213" s="42">
        <v>4</v>
      </c>
      <c r="H213" s="20">
        <v>1</v>
      </c>
      <c r="I213" s="54">
        <v>4</v>
      </c>
      <c r="J213" s="22" t="s">
        <v>1651</v>
      </c>
      <c r="K213" s="1"/>
      <c r="L213" s="41" t="s">
        <v>438</v>
      </c>
      <c r="M213" s="29">
        <v>106</v>
      </c>
      <c r="N213" s="38">
        <v>98</v>
      </c>
      <c r="O213" s="1"/>
    </row>
    <row r="214" spans="2:15" s="7" customFormat="1" x14ac:dyDescent="0.3">
      <c r="B214" s="51">
        <v>204</v>
      </c>
      <c r="C214" s="47">
        <v>-10</v>
      </c>
      <c r="D214" s="18" t="s">
        <v>745</v>
      </c>
      <c r="E214" s="18" t="s">
        <v>1378</v>
      </c>
      <c r="F214" s="19" t="s">
        <v>771</v>
      </c>
      <c r="G214" s="42">
        <v>4</v>
      </c>
      <c r="H214" s="20">
        <v>1</v>
      </c>
      <c r="I214" s="54">
        <v>4</v>
      </c>
      <c r="J214" s="22" t="s">
        <v>1651</v>
      </c>
      <c r="K214" s="1"/>
      <c r="L214" s="41" t="s">
        <v>821</v>
      </c>
      <c r="M214" s="29">
        <v>106</v>
      </c>
      <c r="N214" s="38">
        <v>98</v>
      </c>
      <c r="O214" s="1"/>
    </row>
    <row r="215" spans="2:15" s="7" customFormat="1" x14ac:dyDescent="0.3">
      <c r="B215" s="51">
        <v>204</v>
      </c>
      <c r="C215" s="47">
        <v>-10</v>
      </c>
      <c r="D215" s="18" t="s">
        <v>747</v>
      </c>
      <c r="E215" s="18" t="s">
        <v>1378</v>
      </c>
      <c r="F215" s="19" t="s">
        <v>773</v>
      </c>
      <c r="G215" s="42">
        <v>4</v>
      </c>
      <c r="H215" s="20">
        <v>1</v>
      </c>
      <c r="I215" s="54">
        <v>4</v>
      </c>
      <c r="J215" s="22" t="s">
        <v>1651</v>
      </c>
      <c r="K215" s="1"/>
      <c r="L215" s="41" t="s">
        <v>447</v>
      </c>
      <c r="M215" s="29">
        <v>54</v>
      </c>
      <c r="N215" s="38">
        <v>49</v>
      </c>
      <c r="O215" s="1"/>
    </row>
    <row r="216" spans="2:15" s="7" customFormat="1" x14ac:dyDescent="0.3">
      <c r="B216" s="51">
        <v>204</v>
      </c>
      <c r="C216" s="47">
        <v>-10</v>
      </c>
      <c r="D216" s="18" t="s">
        <v>1125</v>
      </c>
      <c r="E216" s="18" t="s">
        <v>1378</v>
      </c>
      <c r="F216" s="19" t="s">
        <v>1164</v>
      </c>
      <c r="G216" s="42">
        <v>4</v>
      </c>
      <c r="H216" s="20">
        <v>2</v>
      </c>
      <c r="I216" s="54">
        <v>2</v>
      </c>
      <c r="J216" s="22" t="s">
        <v>1652</v>
      </c>
      <c r="K216" s="1"/>
      <c r="L216" s="41" t="s">
        <v>421</v>
      </c>
      <c r="M216" s="29">
        <v>57</v>
      </c>
      <c r="N216" s="38">
        <v>52</v>
      </c>
      <c r="O216" s="1"/>
    </row>
    <row r="217" spans="2:15" s="7" customFormat="1" x14ac:dyDescent="0.3">
      <c r="B217" s="51">
        <v>211</v>
      </c>
      <c r="C217" s="47">
        <v>-10</v>
      </c>
      <c r="D217" s="18" t="s">
        <v>812</v>
      </c>
      <c r="E217" s="18" t="s">
        <v>1378</v>
      </c>
      <c r="F217" s="19" t="s">
        <v>271</v>
      </c>
      <c r="G217" s="42">
        <v>3</v>
      </c>
      <c r="H217" s="20">
        <v>1</v>
      </c>
      <c r="I217" s="54">
        <v>3</v>
      </c>
      <c r="J217" s="22" t="s">
        <v>1653</v>
      </c>
      <c r="K217" s="1"/>
      <c r="L217" s="41" t="s">
        <v>45</v>
      </c>
      <c r="M217" s="29">
        <v>167</v>
      </c>
      <c r="N217" s="38">
        <v>157</v>
      </c>
      <c r="O217" s="1"/>
    </row>
    <row r="218" spans="2:15" s="7" customFormat="1" x14ac:dyDescent="0.3">
      <c r="B218" s="51">
        <v>211</v>
      </c>
      <c r="C218" s="47">
        <v>-10</v>
      </c>
      <c r="D218" s="18" t="s">
        <v>580</v>
      </c>
      <c r="E218" s="18" t="s">
        <v>1378</v>
      </c>
      <c r="F218" s="19" t="s">
        <v>166</v>
      </c>
      <c r="G218" s="42">
        <v>3</v>
      </c>
      <c r="H218" s="20">
        <v>1</v>
      </c>
      <c r="I218" s="54">
        <v>3</v>
      </c>
      <c r="J218" s="22" t="s">
        <v>1654</v>
      </c>
      <c r="K218" s="1"/>
      <c r="L218" s="41" t="s">
        <v>1073</v>
      </c>
      <c r="M218" s="29">
        <v>57</v>
      </c>
      <c r="N218" s="38">
        <v>52</v>
      </c>
      <c r="O218" s="1"/>
    </row>
    <row r="219" spans="2:15" s="7" customFormat="1" x14ac:dyDescent="0.3">
      <c r="B219" s="51">
        <v>211</v>
      </c>
      <c r="C219" s="47">
        <v>-10</v>
      </c>
      <c r="D219" s="18" t="s">
        <v>148</v>
      </c>
      <c r="E219" s="18" t="s">
        <v>1378</v>
      </c>
      <c r="F219" s="19" t="s">
        <v>582</v>
      </c>
      <c r="G219" s="42">
        <v>3</v>
      </c>
      <c r="H219" s="20">
        <v>1</v>
      </c>
      <c r="I219" s="54">
        <v>3</v>
      </c>
      <c r="J219" s="22" t="s">
        <v>1654</v>
      </c>
      <c r="K219" s="1"/>
      <c r="L219" s="41" t="s">
        <v>369</v>
      </c>
      <c r="M219" s="29">
        <v>67</v>
      </c>
      <c r="N219" s="38">
        <v>62</v>
      </c>
      <c r="O219" s="1"/>
    </row>
    <row r="220" spans="2:15" s="7" customFormat="1" x14ac:dyDescent="0.3">
      <c r="B220" s="51">
        <v>211</v>
      </c>
      <c r="C220" s="47">
        <v>-10</v>
      </c>
      <c r="D220" s="18" t="s">
        <v>814</v>
      </c>
      <c r="E220" s="18" t="s">
        <v>1378</v>
      </c>
      <c r="F220" s="19" t="s">
        <v>226</v>
      </c>
      <c r="G220" s="42">
        <v>3</v>
      </c>
      <c r="H220" s="20">
        <v>1</v>
      </c>
      <c r="I220" s="54">
        <v>3</v>
      </c>
      <c r="J220" s="22" t="s">
        <v>1653</v>
      </c>
      <c r="K220" s="1"/>
      <c r="L220" s="41" t="s">
        <v>674</v>
      </c>
      <c r="M220" s="29">
        <v>96</v>
      </c>
      <c r="N220" s="38">
        <v>90</v>
      </c>
      <c r="O220" s="1"/>
    </row>
    <row r="221" spans="2:15" s="7" customFormat="1" x14ac:dyDescent="0.3">
      <c r="B221" s="51">
        <v>211</v>
      </c>
      <c r="C221" s="47">
        <v>-10</v>
      </c>
      <c r="D221" s="18" t="s">
        <v>583</v>
      </c>
      <c r="E221" s="18" t="s">
        <v>1378</v>
      </c>
      <c r="F221" s="19" t="s">
        <v>584</v>
      </c>
      <c r="G221" s="42">
        <v>3</v>
      </c>
      <c r="H221" s="20">
        <v>1</v>
      </c>
      <c r="I221" s="54">
        <v>3</v>
      </c>
      <c r="J221" s="22" t="s">
        <v>1654</v>
      </c>
      <c r="K221" s="1"/>
      <c r="L221" s="41" t="s">
        <v>899</v>
      </c>
      <c r="M221" s="29">
        <v>211</v>
      </c>
      <c r="N221" s="38">
        <v>201</v>
      </c>
      <c r="O221" s="1"/>
    </row>
    <row r="222" spans="2:15" s="7" customFormat="1" x14ac:dyDescent="0.3">
      <c r="B222" s="51">
        <v>211</v>
      </c>
      <c r="C222" s="47">
        <v>-10</v>
      </c>
      <c r="D222" s="32" t="s">
        <v>817</v>
      </c>
      <c r="E222" s="32" t="s">
        <v>1378</v>
      </c>
      <c r="F222" s="19" t="s">
        <v>818</v>
      </c>
      <c r="G222" s="42">
        <v>3</v>
      </c>
      <c r="H222" s="20">
        <v>1</v>
      </c>
      <c r="I222" s="54">
        <v>3</v>
      </c>
      <c r="J222" s="22" t="s">
        <v>1653</v>
      </c>
      <c r="K222" s="1"/>
      <c r="L222" s="41" t="s">
        <v>756</v>
      </c>
      <c r="M222" s="29">
        <v>204</v>
      </c>
      <c r="N222" s="38">
        <v>194</v>
      </c>
      <c r="O222" s="1"/>
    </row>
    <row r="223" spans="2:15" s="7" customFormat="1" x14ac:dyDescent="0.3">
      <c r="B223" s="51">
        <v>211</v>
      </c>
      <c r="C223" s="47">
        <v>-10</v>
      </c>
      <c r="D223" s="18" t="s">
        <v>875</v>
      </c>
      <c r="E223" s="18" t="s">
        <v>1378</v>
      </c>
      <c r="F223" s="19" t="s">
        <v>2</v>
      </c>
      <c r="G223" s="42">
        <v>3</v>
      </c>
      <c r="H223" s="20">
        <v>1</v>
      </c>
      <c r="I223" s="54">
        <v>3</v>
      </c>
      <c r="J223" s="22" t="s">
        <v>1655</v>
      </c>
      <c r="K223" s="1"/>
      <c r="L223" s="41" t="s">
        <v>1484</v>
      </c>
      <c r="M223" s="29">
        <v>211</v>
      </c>
      <c r="N223" s="38">
        <v>201</v>
      </c>
      <c r="O223" s="1"/>
    </row>
    <row r="224" spans="2:15" s="7" customFormat="1" x14ac:dyDescent="0.3">
      <c r="B224" s="51">
        <v>211</v>
      </c>
      <c r="C224" s="47">
        <v>-10</v>
      </c>
      <c r="D224" s="18" t="s">
        <v>521</v>
      </c>
      <c r="E224" s="18" t="s">
        <v>1378</v>
      </c>
      <c r="F224" s="19" t="s">
        <v>522</v>
      </c>
      <c r="G224" s="42">
        <v>3</v>
      </c>
      <c r="H224" s="20">
        <v>1</v>
      </c>
      <c r="I224" s="54">
        <v>3</v>
      </c>
      <c r="J224" s="22" t="s">
        <v>1656</v>
      </c>
      <c r="K224" s="1"/>
      <c r="L224" s="41" t="s">
        <v>68</v>
      </c>
      <c r="M224" s="29">
        <v>29</v>
      </c>
      <c r="N224" s="38">
        <v>29</v>
      </c>
      <c r="O224" s="1"/>
    </row>
    <row r="225" spans="2:15" s="7" customFormat="1" x14ac:dyDescent="0.3">
      <c r="B225" s="51">
        <v>211</v>
      </c>
      <c r="C225" s="47">
        <v>-10</v>
      </c>
      <c r="D225" s="18" t="s">
        <v>551</v>
      </c>
      <c r="E225" s="18" t="s">
        <v>1378</v>
      </c>
      <c r="F225" s="19" t="s">
        <v>552</v>
      </c>
      <c r="G225" s="42">
        <v>3</v>
      </c>
      <c r="H225" s="20">
        <v>1</v>
      </c>
      <c r="I225" s="54">
        <v>3</v>
      </c>
      <c r="J225" s="22" t="s">
        <v>1657</v>
      </c>
      <c r="K225" s="1"/>
      <c r="L225" s="41" t="s">
        <v>632</v>
      </c>
      <c r="M225" s="29">
        <v>211</v>
      </c>
      <c r="N225" s="38">
        <v>201</v>
      </c>
      <c r="O225" s="1"/>
    </row>
    <row r="226" spans="2:15" s="7" customFormat="1" x14ac:dyDescent="0.3">
      <c r="B226" s="51">
        <v>211</v>
      </c>
      <c r="C226" s="47">
        <v>-10</v>
      </c>
      <c r="D226" s="18" t="s">
        <v>27</v>
      </c>
      <c r="E226" s="18" t="s">
        <v>1378</v>
      </c>
      <c r="F226" s="19" t="s">
        <v>453</v>
      </c>
      <c r="G226" s="42">
        <v>3</v>
      </c>
      <c r="H226" s="20">
        <v>1</v>
      </c>
      <c r="I226" s="54">
        <v>3</v>
      </c>
      <c r="J226" s="22" t="s">
        <v>1658</v>
      </c>
      <c r="K226" s="1"/>
      <c r="L226" s="41" t="s">
        <v>35</v>
      </c>
      <c r="M226" s="29">
        <v>144</v>
      </c>
      <c r="N226" s="38">
        <v>132</v>
      </c>
      <c r="O226" s="1"/>
    </row>
    <row r="227" spans="2:15" s="7" customFormat="1" x14ac:dyDescent="0.3">
      <c r="B227" s="51">
        <v>211</v>
      </c>
      <c r="C227" s="47">
        <v>-10</v>
      </c>
      <c r="D227" s="18" t="s">
        <v>523</v>
      </c>
      <c r="E227" s="18" t="s">
        <v>1378</v>
      </c>
      <c r="F227" s="19" t="s">
        <v>67</v>
      </c>
      <c r="G227" s="42">
        <v>3</v>
      </c>
      <c r="H227" s="20">
        <v>1</v>
      </c>
      <c r="I227" s="54">
        <v>3</v>
      </c>
      <c r="J227" s="22" t="s">
        <v>1656</v>
      </c>
      <c r="K227" s="1"/>
      <c r="L227" s="41" t="s">
        <v>720</v>
      </c>
      <c r="M227" s="29">
        <v>23</v>
      </c>
      <c r="N227" s="38">
        <v>23</v>
      </c>
      <c r="O227" s="1"/>
    </row>
    <row r="228" spans="2:15" s="7" customFormat="1" x14ac:dyDescent="0.3">
      <c r="B228" s="51">
        <v>211</v>
      </c>
      <c r="C228" s="47">
        <v>-10</v>
      </c>
      <c r="D228" s="18" t="s">
        <v>464</v>
      </c>
      <c r="E228" s="18" t="s">
        <v>1378</v>
      </c>
      <c r="F228" s="19" t="s">
        <v>465</v>
      </c>
      <c r="G228" s="42">
        <v>3</v>
      </c>
      <c r="H228" s="20">
        <v>1</v>
      </c>
      <c r="I228" s="54">
        <v>3</v>
      </c>
      <c r="J228" s="22" t="s">
        <v>1658</v>
      </c>
      <c r="K228" s="1"/>
      <c r="L228" s="41" t="s">
        <v>900</v>
      </c>
      <c r="M228" s="29">
        <v>211</v>
      </c>
      <c r="N228" s="38">
        <v>201</v>
      </c>
      <c r="O228" s="1"/>
    </row>
    <row r="229" spans="2:15" s="7" customFormat="1" x14ac:dyDescent="0.3">
      <c r="B229" s="51">
        <v>211</v>
      </c>
      <c r="C229" s="47">
        <v>-10</v>
      </c>
      <c r="D229" s="18" t="s">
        <v>877</v>
      </c>
      <c r="E229" s="18" t="s">
        <v>1378</v>
      </c>
      <c r="F229" s="19" t="s">
        <v>878</v>
      </c>
      <c r="G229" s="42">
        <v>3</v>
      </c>
      <c r="H229" s="20">
        <v>1</v>
      </c>
      <c r="I229" s="54">
        <v>3</v>
      </c>
      <c r="J229" s="22" t="s">
        <v>1655</v>
      </c>
      <c r="K229" s="1"/>
      <c r="L229" s="41" t="s">
        <v>1708</v>
      </c>
      <c r="M229" s="29">
        <v>211</v>
      </c>
      <c r="N229" s="38"/>
      <c r="O229" s="1"/>
    </row>
    <row r="230" spans="2:15" s="7" customFormat="1" x14ac:dyDescent="0.3">
      <c r="B230" s="51">
        <v>211</v>
      </c>
      <c r="C230" s="47">
        <v>-10</v>
      </c>
      <c r="D230" s="18" t="s">
        <v>467</v>
      </c>
      <c r="E230" s="18" t="s">
        <v>1378</v>
      </c>
      <c r="F230" s="19" t="s">
        <v>9</v>
      </c>
      <c r="G230" s="42">
        <v>3</v>
      </c>
      <c r="H230" s="20">
        <v>1</v>
      </c>
      <c r="I230" s="54">
        <v>3</v>
      </c>
      <c r="J230" s="22" t="s">
        <v>1658</v>
      </c>
      <c r="K230" s="1"/>
      <c r="L230" s="41" t="s">
        <v>405</v>
      </c>
      <c r="M230" s="29">
        <v>270</v>
      </c>
      <c r="N230" s="38">
        <v>251</v>
      </c>
      <c r="O230" s="1"/>
    </row>
    <row r="231" spans="2:15" s="7" customFormat="1" x14ac:dyDescent="0.3">
      <c r="B231" s="51">
        <v>211</v>
      </c>
      <c r="C231" s="47">
        <v>-10</v>
      </c>
      <c r="D231" s="18" t="s">
        <v>526</v>
      </c>
      <c r="E231" s="18" t="s">
        <v>1378</v>
      </c>
      <c r="F231" s="19" t="s">
        <v>527</v>
      </c>
      <c r="G231" s="42">
        <v>3</v>
      </c>
      <c r="H231" s="20">
        <v>1</v>
      </c>
      <c r="I231" s="54">
        <v>3</v>
      </c>
      <c r="J231" s="22" t="s">
        <v>1656</v>
      </c>
      <c r="K231" s="1"/>
      <c r="L231" s="41" t="s">
        <v>757</v>
      </c>
      <c r="M231" s="29">
        <v>82</v>
      </c>
      <c r="N231" s="38">
        <v>77</v>
      </c>
      <c r="O231" s="1"/>
    </row>
    <row r="232" spans="2:15" s="7" customFormat="1" x14ac:dyDescent="0.3">
      <c r="B232" s="51">
        <v>211</v>
      </c>
      <c r="C232" s="47">
        <v>-10</v>
      </c>
      <c r="D232" s="18" t="s">
        <v>5</v>
      </c>
      <c r="E232" s="18" t="s">
        <v>1378</v>
      </c>
      <c r="F232" s="19" t="s">
        <v>554</v>
      </c>
      <c r="G232" s="42">
        <v>3</v>
      </c>
      <c r="H232" s="20">
        <v>1</v>
      </c>
      <c r="I232" s="54">
        <v>3</v>
      </c>
      <c r="J232" s="22" t="s">
        <v>1657</v>
      </c>
      <c r="K232" s="1"/>
      <c r="L232" s="41" t="s">
        <v>120</v>
      </c>
      <c r="M232" s="29">
        <v>15</v>
      </c>
      <c r="N232" s="38">
        <v>15</v>
      </c>
      <c r="O232" s="1"/>
    </row>
    <row r="233" spans="2:15" s="7" customFormat="1" x14ac:dyDescent="0.3">
      <c r="B233" s="51">
        <v>211</v>
      </c>
      <c r="C233" s="47">
        <v>-10</v>
      </c>
      <c r="D233" s="18" t="s">
        <v>528</v>
      </c>
      <c r="E233" s="18" t="s">
        <v>1378</v>
      </c>
      <c r="F233" s="19" t="s">
        <v>529</v>
      </c>
      <c r="G233" s="42">
        <v>3</v>
      </c>
      <c r="H233" s="20">
        <v>1</v>
      </c>
      <c r="I233" s="54">
        <v>3</v>
      </c>
      <c r="J233" s="22" t="s">
        <v>1656</v>
      </c>
      <c r="K233" s="1"/>
      <c r="L233" s="41" t="s">
        <v>1074</v>
      </c>
      <c r="M233" s="29">
        <v>20</v>
      </c>
      <c r="N233" s="38">
        <v>20</v>
      </c>
      <c r="O233" s="1"/>
    </row>
    <row r="234" spans="2:15" s="7" customFormat="1" x14ac:dyDescent="0.3">
      <c r="B234" s="51">
        <v>211</v>
      </c>
      <c r="C234" s="47">
        <v>-10</v>
      </c>
      <c r="D234" s="18" t="s">
        <v>530</v>
      </c>
      <c r="E234" s="18" t="s">
        <v>1378</v>
      </c>
      <c r="F234" s="19" t="s">
        <v>531</v>
      </c>
      <c r="G234" s="42">
        <v>3</v>
      </c>
      <c r="H234" s="20">
        <v>1</v>
      </c>
      <c r="I234" s="54">
        <v>3</v>
      </c>
      <c r="J234" s="22" t="s">
        <v>1656</v>
      </c>
      <c r="K234" s="1"/>
      <c r="L234" s="41" t="s">
        <v>1370</v>
      </c>
      <c r="M234" s="29">
        <v>211</v>
      </c>
      <c r="N234" s="38">
        <v>201</v>
      </c>
      <c r="O234" s="1"/>
    </row>
    <row r="235" spans="2:15" s="7" customFormat="1" x14ac:dyDescent="0.3">
      <c r="B235" s="51">
        <v>211</v>
      </c>
      <c r="C235" s="47">
        <v>-10</v>
      </c>
      <c r="D235" s="18" t="s">
        <v>473</v>
      </c>
      <c r="E235" s="18" t="s">
        <v>1378</v>
      </c>
      <c r="F235" s="19" t="s">
        <v>2</v>
      </c>
      <c r="G235" s="42">
        <v>3</v>
      </c>
      <c r="H235" s="20">
        <v>1</v>
      </c>
      <c r="I235" s="54">
        <v>3</v>
      </c>
      <c r="J235" s="22" t="s">
        <v>1658</v>
      </c>
      <c r="K235" s="1"/>
      <c r="L235" s="41" t="s">
        <v>1075</v>
      </c>
      <c r="M235" s="29">
        <v>67</v>
      </c>
      <c r="N235" s="38">
        <v>62</v>
      </c>
      <c r="O235" s="1"/>
    </row>
    <row r="236" spans="2:15" s="7" customFormat="1" x14ac:dyDescent="0.3">
      <c r="B236" s="51">
        <v>211</v>
      </c>
      <c r="C236" s="47">
        <v>-10</v>
      </c>
      <c r="D236" s="18" t="s">
        <v>532</v>
      </c>
      <c r="E236" s="18" t="s">
        <v>1378</v>
      </c>
      <c r="F236" s="19" t="s">
        <v>2</v>
      </c>
      <c r="G236" s="42">
        <v>3</v>
      </c>
      <c r="H236" s="20">
        <v>1</v>
      </c>
      <c r="I236" s="54">
        <v>3</v>
      </c>
      <c r="J236" s="22" t="s">
        <v>1656</v>
      </c>
      <c r="K236" s="1"/>
      <c r="L236" s="41" t="s">
        <v>87</v>
      </c>
      <c r="M236" s="29">
        <v>21</v>
      </c>
      <c r="N236" s="38">
        <v>21</v>
      </c>
      <c r="O236" s="1"/>
    </row>
    <row r="237" spans="2:15" s="7" customFormat="1" x14ac:dyDescent="0.3">
      <c r="B237" s="51">
        <v>211</v>
      </c>
      <c r="C237" s="47">
        <v>-10</v>
      </c>
      <c r="D237" s="18" t="s">
        <v>881</v>
      </c>
      <c r="E237" s="18" t="s">
        <v>1378</v>
      </c>
      <c r="F237" s="19" t="s">
        <v>882</v>
      </c>
      <c r="G237" s="42">
        <v>3</v>
      </c>
      <c r="H237" s="20">
        <v>1</v>
      </c>
      <c r="I237" s="54">
        <v>3</v>
      </c>
      <c r="J237" s="22" t="s">
        <v>1655</v>
      </c>
      <c r="K237" s="1"/>
      <c r="L237" s="41" t="s">
        <v>1371</v>
      </c>
      <c r="M237" s="29">
        <v>167</v>
      </c>
      <c r="N237" s="38">
        <v>157</v>
      </c>
      <c r="O237" s="1"/>
    </row>
    <row r="238" spans="2:15" s="7" customFormat="1" x14ac:dyDescent="0.3">
      <c r="B238" s="51">
        <v>211</v>
      </c>
      <c r="C238" s="47">
        <v>-10</v>
      </c>
      <c r="D238" s="18" t="s">
        <v>883</v>
      </c>
      <c r="E238" s="18" t="s">
        <v>1378</v>
      </c>
      <c r="F238" s="19" t="s">
        <v>884</v>
      </c>
      <c r="G238" s="42">
        <v>3</v>
      </c>
      <c r="H238" s="20">
        <v>1</v>
      </c>
      <c r="I238" s="54">
        <v>3</v>
      </c>
      <c r="J238" s="22" t="s">
        <v>1655</v>
      </c>
      <c r="K238" s="1"/>
      <c r="L238" s="41" t="s">
        <v>1709</v>
      </c>
      <c r="M238" s="29">
        <v>167</v>
      </c>
      <c r="N238" s="38"/>
      <c r="O238" s="1"/>
    </row>
    <row r="239" spans="2:15" s="7" customFormat="1" x14ac:dyDescent="0.3">
      <c r="B239" s="51">
        <v>211</v>
      </c>
      <c r="C239" s="47">
        <v>-10</v>
      </c>
      <c r="D239" s="18" t="s">
        <v>885</v>
      </c>
      <c r="E239" s="18" t="s">
        <v>1378</v>
      </c>
      <c r="F239" s="19" t="s">
        <v>886</v>
      </c>
      <c r="G239" s="42">
        <v>3</v>
      </c>
      <c r="H239" s="20">
        <v>1</v>
      </c>
      <c r="I239" s="54">
        <v>3</v>
      </c>
      <c r="J239" s="22" t="s">
        <v>1655</v>
      </c>
      <c r="K239" s="1"/>
      <c r="L239" s="41" t="s">
        <v>633</v>
      </c>
      <c r="M239" s="29">
        <v>106</v>
      </c>
      <c r="N239" s="38">
        <v>98</v>
      </c>
      <c r="O239" s="1"/>
    </row>
    <row r="240" spans="2:15" s="7" customFormat="1" x14ac:dyDescent="0.3">
      <c r="B240" s="51">
        <v>211</v>
      </c>
      <c r="C240" s="47">
        <v>-10</v>
      </c>
      <c r="D240" s="18" t="s">
        <v>887</v>
      </c>
      <c r="E240" s="18" t="s">
        <v>1378</v>
      </c>
      <c r="F240" s="19" t="s">
        <v>888</v>
      </c>
      <c r="G240" s="42">
        <v>3</v>
      </c>
      <c r="H240" s="20">
        <v>1</v>
      </c>
      <c r="I240" s="54">
        <v>3</v>
      </c>
      <c r="J240" s="22" t="s">
        <v>1655</v>
      </c>
      <c r="K240" s="1"/>
      <c r="L240" s="41" t="s">
        <v>1156</v>
      </c>
      <c r="M240" s="29">
        <v>211</v>
      </c>
      <c r="N240" s="38">
        <v>201</v>
      </c>
      <c r="O240" s="1"/>
    </row>
    <row r="241" spans="2:15" s="7" customFormat="1" x14ac:dyDescent="0.3">
      <c r="B241" s="51">
        <v>211</v>
      </c>
      <c r="C241" s="47">
        <v>-10</v>
      </c>
      <c r="D241" s="18" t="s">
        <v>556</v>
      </c>
      <c r="E241" s="18" t="s">
        <v>1378</v>
      </c>
      <c r="F241" s="19" t="s">
        <v>557</v>
      </c>
      <c r="G241" s="42">
        <v>3</v>
      </c>
      <c r="H241" s="20">
        <v>1</v>
      </c>
      <c r="I241" s="54">
        <v>3</v>
      </c>
      <c r="J241" s="22" t="s">
        <v>1657</v>
      </c>
      <c r="K241" s="1"/>
      <c r="L241" s="41" t="s">
        <v>1108</v>
      </c>
      <c r="M241" s="29">
        <v>167</v>
      </c>
      <c r="N241" s="38">
        <v>157</v>
      </c>
      <c r="O241" s="1"/>
    </row>
    <row r="242" spans="2:15" s="7" customFormat="1" x14ac:dyDescent="0.3">
      <c r="B242" s="51">
        <v>211</v>
      </c>
      <c r="C242" s="47">
        <v>-10</v>
      </c>
      <c r="D242" s="18" t="s">
        <v>55</v>
      </c>
      <c r="E242" s="18" t="s">
        <v>1378</v>
      </c>
      <c r="F242" s="19" t="s">
        <v>1322</v>
      </c>
      <c r="G242" s="42">
        <v>3</v>
      </c>
      <c r="H242" s="20">
        <v>1</v>
      </c>
      <c r="I242" s="54">
        <v>3</v>
      </c>
      <c r="J242" s="22" t="s">
        <v>1659</v>
      </c>
      <c r="K242" s="1"/>
      <c r="L242" s="41" t="s">
        <v>358</v>
      </c>
      <c r="M242" s="29">
        <v>82</v>
      </c>
      <c r="N242" s="38">
        <v>77</v>
      </c>
      <c r="O242" s="1"/>
    </row>
    <row r="243" spans="2:15" s="7" customFormat="1" x14ac:dyDescent="0.3">
      <c r="B243" s="51">
        <v>211</v>
      </c>
      <c r="C243" s="47">
        <v>-10</v>
      </c>
      <c r="D243" s="18" t="s">
        <v>1328</v>
      </c>
      <c r="E243" s="18" t="s">
        <v>1378</v>
      </c>
      <c r="F243" s="19" t="s">
        <v>1316</v>
      </c>
      <c r="G243" s="42">
        <v>3</v>
      </c>
      <c r="H243" s="20">
        <v>1</v>
      </c>
      <c r="I243" s="54">
        <v>3</v>
      </c>
      <c r="J243" s="22" t="s">
        <v>1660</v>
      </c>
      <c r="K243" s="1"/>
      <c r="L243" s="41" t="s">
        <v>1076</v>
      </c>
      <c r="M243" s="29">
        <v>144</v>
      </c>
      <c r="N243" s="38">
        <v>132</v>
      </c>
      <c r="O243" s="1"/>
    </row>
    <row r="244" spans="2:15" s="7" customFormat="1" x14ac:dyDescent="0.3">
      <c r="B244" s="51">
        <v>211</v>
      </c>
      <c r="C244" s="47">
        <v>-10</v>
      </c>
      <c r="D244" s="18" t="s">
        <v>1330</v>
      </c>
      <c r="E244" s="18" t="s">
        <v>1378</v>
      </c>
      <c r="F244" s="19" t="s">
        <v>1331</v>
      </c>
      <c r="G244" s="42">
        <v>3</v>
      </c>
      <c r="H244" s="20">
        <v>1</v>
      </c>
      <c r="I244" s="54">
        <v>3</v>
      </c>
      <c r="J244" s="22" t="s">
        <v>1661</v>
      </c>
      <c r="K244" s="1"/>
      <c r="L244" s="41" t="s">
        <v>1157</v>
      </c>
      <c r="M244" s="29">
        <v>270</v>
      </c>
      <c r="N244" s="38">
        <v>251</v>
      </c>
      <c r="O244" s="1"/>
    </row>
    <row r="245" spans="2:15" s="7" customFormat="1" x14ac:dyDescent="0.3">
      <c r="B245" s="51">
        <v>211</v>
      </c>
      <c r="C245" s="47">
        <v>-10</v>
      </c>
      <c r="D245" s="18" t="s">
        <v>1122</v>
      </c>
      <c r="E245" s="18" t="s">
        <v>1378</v>
      </c>
      <c r="F245" s="19" t="s">
        <v>1186</v>
      </c>
      <c r="G245" s="42">
        <v>3</v>
      </c>
      <c r="H245" s="20">
        <v>1</v>
      </c>
      <c r="I245" s="54">
        <v>3</v>
      </c>
      <c r="J245" s="22" t="s">
        <v>1662</v>
      </c>
      <c r="K245" s="1"/>
      <c r="L245" s="41" t="s">
        <v>1372</v>
      </c>
      <c r="M245" s="29">
        <v>211</v>
      </c>
      <c r="N245" s="38">
        <v>201</v>
      </c>
      <c r="O245" s="1"/>
    </row>
    <row r="246" spans="2:15" s="7" customFormat="1" x14ac:dyDescent="0.3">
      <c r="B246" s="51">
        <v>211</v>
      </c>
      <c r="C246" s="47">
        <v>-10</v>
      </c>
      <c r="D246" s="18" t="s">
        <v>1121</v>
      </c>
      <c r="E246" s="18" t="s">
        <v>1378</v>
      </c>
      <c r="F246" s="19" t="s">
        <v>1185</v>
      </c>
      <c r="G246" s="42">
        <v>3</v>
      </c>
      <c r="H246" s="20">
        <v>1</v>
      </c>
      <c r="I246" s="54">
        <v>3</v>
      </c>
      <c r="J246" s="22" t="s">
        <v>1662</v>
      </c>
      <c r="K246" s="1"/>
      <c r="L246" s="41" t="s">
        <v>1439</v>
      </c>
      <c r="M246" s="29">
        <v>144</v>
      </c>
      <c r="N246" s="38">
        <v>132</v>
      </c>
      <c r="O246" s="1"/>
    </row>
    <row r="247" spans="2:15" s="7" customFormat="1" x14ac:dyDescent="0.3">
      <c r="B247" s="51">
        <v>211</v>
      </c>
      <c r="C247" s="47">
        <v>-10</v>
      </c>
      <c r="D247" s="18" t="s">
        <v>926</v>
      </c>
      <c r="E247" s="18" t="s">
        <v>1378</v>
      </c>
      <c r="F247" s="19" t="s">
        <v>2</v>
      </c>
      <c r="G247" s="42">
        <v>3</v>
      </c>
      <c r="H247" s="20">
        <v>1</v>
      </c>
      <c r="I247" s="54">
        <v>3</v>
      </c>
      <c r="J247" s="22" t="s">
        <v>1663</v>
      </c>
      <c r="K247" s="1"/>
      <c r="L247" s="41" t="s">
        <v>1373</v>
      </c>
      <c r="M247" s="29">
        <v>54</v>
      </c>
      <c r="N247" s="38">
        <v>49</v>
      </c>
      <c r="O247" s="1"/>
    </row>
    <row r="248" spans="2:15" s="7" customFormat="1" x14ac:dyDescent="0.3">
      <c r="B248" s="51">
        <v>211</v>
      </c>
      <c r="C248" s="47">
        <v>-10</v>
      </c>
      <c r="D248" s="18" t="s">
        <v>1119</v>
      </c>
      <c r="E248" s="18" t="s">
        <v>1378</v>
      </c>
      <c r="F248" s="19" t="s">
        <v>2</v>
      </c>
      <c r="G248" s="42">
        <v>3</v>
      </c>
      <c r="H248" s="20">
        <v>1</v>
      </c>
      <c r="I248" s="54">
        <v>3</v>
      </c>
      <c r="J248" s="22" t="s">
        <v>1662</v>
      </c>
      <c r="K248" s="1"/>
      <c r="L248" s="41" t="s">
        <v>33</v>
      </c>
      <c r="M248" s="29">
        <v>30</v>
      </c>
      <c r="N248" s="38">
        <v>30</v>
      </c>
      <c r="O248" s="1"/>
    </row>
    <row r="249" spans="2:15" s="7" customFormat="1" x14ac:dyDescent="0.3">
      <c r="B249" s="51">
        <v>211</v>
      </c>
      <c r="C249" s="47">
        <v>-10</v>
      </c>
      <c r="D249" s="18" t="s">
        <v>1335</v>
      </c>
      <c r="E249" s="18" t="s">
        <v>1378</v>
      </c>
      <c r="F249" s="19" t="s">
        <v>1336</v>
      </c>
      <c r="G249" s="42">
        <v>3</v>
      </c>
      <c r="H249" s="20">
        <v>1</v>
      </c>
      <c r="I249" s="54">
        <v>3</v>
      </c>
      <c r="J249" s="22" t="s">
        <v>1660</v>
      </c>
      <c r="K249" s="1"/>
      <c r="L249" s="41" t="s">
        <v>408</v>
      </c>
      <c r="M249" s="29">
        <v>106</v>
      </c>
      <c r="N249" s="38">
        <v>98</v>
      </c>
      <c r="O249" s="1"/>
    </row>
    <row r="250" spans="2:15" s="7" customFormat="1" x14ac:dyDescent="0.3">
      <c r="B250" s="51">
        <v>211</v>
      </c>
      <c r="C250" s="47">
        <v>-10</v>
      </c>
      <c r="D250" s="18" t="s">
        <v>1337</v>
      </c>
      <c r="E250" s="18" t="s">
        <v>1378</v>
      </c>
      <c r="F250" s="19" t="s">
        <v>1338</v>
      </c>
      <c r="G250" s="42">
        <v>3</v>
      </c>
      <c r="H250" s="20">
        <v>1</v>
      </c>
      <c r="I250" s="54">
        <v>3</v>
      </c>
      <c r="J250" s="22" t="s">
        <v>1660</v>
      </c>
      <c r="K250" s="1"/>
      <c r="L250" s="41" t="s">
        <v>1158</v>
      </c>
      <c r="M250" s="29">
        <v>106</v>
      </c>
      <c r="N250" s="38">
        <v>98</v>
      </c>
      <c r="O250" s="1"/>
    </row>
    <row r="251" spans="2:15" s="7" customFormat="1" x14ac:dyDescent="0.3">
      <c r="B251" s="51">
        <v>211</v>
      </c>
      <c r="C251" s="47">
        <v>-10</v>
      </c>
      <c r="D251" s="18" t="s">
        <v>1117</v>
      </c>
      <c r="E251" s="18" t="s">
        <v>1378</v>
      </c>
      <c r="F251" s="19" t="s">
        <v>1183</v>
      </c>
      <c r="G251" s="42">
        <v>3</v>
      </c>
      <c r="H251" s="20">
        <v>1</v>
      </c>
      <c r="I251" s="54">
        <v>3</v>
      </c>
      <c r="J251" s="22" t="s">
        <v>1662</v>
      </c>
      <c r="K251" s="1"/>
      <c r="L251" s="41" t="s">
        <v>454</v>
      </c>
      <c r="M251" s="29">
        <v>133</v>
      </c>
      <c r="N251" s="38">
        <v>122</v>
      </c>
      <c r="O251" s="1"/>
    </row>
    <row r="252" spans="2:15" s="7" customFormat="1" x14ac:dyDescent="0.3">
      <c r="B252" s="51">
        <v>211</v>
      </c>
      <c r="C252" s="47">
        <v>-10</v>
      </c>
      <c r="D252" s="18" t="s">
        <v>1339</v>
      </c>
      <c r="E252" s="18" t="s">
        <v>1378</v>
      </c>
      <c r="F252" s="19" t="s">
        <v>2</v>
      </c>
      <c r="G252" s="42">
        <v>3</v>
      </c>
      <c r="H252" s="20">
        <v>1</v>
      </c>
      <c r="I252" s="54">
        <v>3</v>
      </c>
      <c r="J252" s="22" t="s">
        <v>1661</v>
      </c>
      <c r="K252" s="1"/>
      <c r="L252" s="41" t="s">
        <v>901</v>
      </c>
      <c r="M252" s="29">
        <v>211</v>
      </c>
      <c r="N252" s="38">
        <v>201</v>
      </c>
      <c r="O252" s="1"/>
    </row>
    <row r="253" spans="2:15" s="7" customFormat="1" x14ac:dyDescent="0.3">
      <c r="B253" s="51">
        <v>211</v>
      </c>
      <c r="C253" s="47">
        <v>-10</v>
      </c>
      <c r="D253" s="18" t="s">
        <v>1120</v>
      </c>
      <c r="E253" s="18" t="s">
        <v>1378</v>
      </c>
      <c r="F253" s="19" t="s">
        <v>1184</v>
      </c>
      <c r="G253" s="42">
        <v>3</v>
      </c>
      <c r="H253" s="20">
        <v>1</v>
      </c>
      <c r="I253" s="54">
        <v>3</v>
      </c>
      <c r="J253" s="22" t="s">
        <v>1662</v>
      </c>
      <c r="K253" s="1"/>
      <c r="L253" s="41" t="s">
        <v>457</v>
      </c>
      <c r="M253" s="29">
        <v>167</v>
      </c>
      <c r="N253" s="38">
        <v>157</v>
      </c>
      <c r="O253" s="1"/>
    </row>
    <row r="254" spans="2:15" s="7" customFormat="1" x14ac:dyDescent="0.3">
      <c r="B254" s="51">
        <v>211</v>
      </c>
      <c r="C254" s="47">
        <v>-10</v>
      </c>
      <c r="D254" s="18" t="s">
        <v>1340</v>
      </c>
      <c r="E254" s="18" t="s">
        <v>1378</v>
      </c>
      <c r="F254" s="19" t="s">
        <v>1341</v>
      </c>
      <c r="G254" s="42">
        <v>3</v>
      </c>
      <c r="H254" s="20">
        <v>1</v>
      </c>
      <c r="I254" s="54">
        <v>3</v>
      </c>
      <c r="J254" s="22" t="s">
        <v>1661</v>
      </c>
      <c r="K254" s="1"/>
      <c r="L254" s="41" t="s">
        <v>1485</v>
      </c>
      <c r="M254" s="29">
        <v>211</v>
      </c>
      <c r="N254" s="38">
        <v>201</v>
      </c>
      <c r="O254" s="1"/>
    </row>
    <row r="255" spans="2:15" s="7" customFormat="1" x14ac:dyDescent="0.3">
      <c r="B255" s="51">
        <v>211</v>
      </c>
      <c r="C255" s="47">
        <v>-10</v>
      </c>
      <c r="D255" s="18" t="s">
        <v>1342</v>
      </c>
      <c r="E255" s="18" t="s">
        <v>1378</v>
      </c>
      <c r="F255" s="19" t="s">
        <v>1343</v>
      </c>
      <c r="G255" s="42">
        <v>3</v>
      </c>
      <c r="H255" s="20">
        <v>1</v>
      </c>
      <c r="I255" s="54">
        <v>3</v>
      </c>
      <c r="J255" s="22" t="s">
        <v>1661</v>
      </c>
      <c r="K255" s="1"/>
      <c r="L255" s="41" t="s">
        <v>758</v>
      </c>
      <c r="M255" s="29">
        <v>82</v>
      </c>
      <c r="N255" s="38">
        <v>77</v>
      </c>
      <c r="O255" s="1"/>
    </row>
    <row r="256" spans="2:15" s="7" customFormat="1" x14ac:dyDescent="0.3">
      <c r="B256" s="51">
        <v>211</v>
      </c>
      <c r="C256" s="47">
        <v>-10</v>
      </c>
      <c r="D256" s="18" t="s">
        <v>1344</v>
      </c>
      <c r="E256" s="18" t="s">
        <v>1378</v>
      </c>
      <c r="F256" s="19" t="s">
        <v>1345</v>
      </c>
      <c r="G256" s="42">
        <v>3</v>
      </c>
      <c r="H256" s="20">
        <v>1</v>
      </c>
      <c r="I256" s="54">
        <v>3</v>
      </c>
      <c r="J256" s="22" t="s">
        <v>1659</v>
      </c>
      <c r="K256" s="1"/>
      <c r="L256" s="41" t="s">
        <v>1710</v>
      </c>
      <c r="M256" s="29">
        <v>270</v>
      </c>
      <c r="N256" s="38"/>
      <c r="O256" s="1"/>
    </row>
    <row r="257" spans="2:37" s="7" customFormat="1" x14ac:dyDescent="0.3">
      <c r="B257" s="51">
        <v>211</v>
      </c>
      <c r="C257" s="47">
        <v>-10</v>
      </c>
      <c r="D257" s="18" t="s">
        <v>1118</v>
      </c>
      <c r="E257" s="18" t="s">
        <v>1378</v>
      </c>
      <c r="F257" s="19" t="s">
        <v>2</v>
      </c>
      <c r="G257" s="42">
        <v>3</v>
      </c>
      <c r="H257" s="20">
        <v>1</v>
      </c>
      <c r="I257" s="54">
        <v>3</v>
      </c>
      <c r="J257" s="22" t="s">
        <v>1662</v>
      </c>
      <c r="K257" s="1"/>
      <c r="L257" s="41" t="s">
        <v>1486</v>
      </c>
      <c r="M257" s="29">
        <v>167</v>
      </c>
      <c r="N257" s="38">
        <v>157</v>
      </c>
      <c r="O257" s="1"/>
    </row>
    <row r="258" spans="2:37" s="7" customFormat="1" x14ac:dyDescent="0.3">
      <c r="B258" s="51">
        <v>211</v>
      </c>
      <c r="C258" s="47">
        <v>-10</v>
      </c>
      <c r="D258" s="18" t="s">
        <v>1346</v>
      </c>
      <c r="E258" s="18" t="s">
        <v>1378</v>
      </c>
      <c r="F258" s="19" t="s">
        <v>2</v>
      </c>
      <c r="G258" s="42">
        <v>3</v>
      </c>
      <c r="H258" s="20">
        <v>1</v>
      </c>
      <c r="I258" s="54">
        <v>3</v>
      </c>
      <c r="J258" s="22" t="s">
        <v>1661</v>
      </c>
      <c r="K258" s="1"/>
      <c r="L258" s="41" t="s">
        <v>1711</v>
      </c>
      <c r="M258" s="29">
        <v>106</v>
      </c>
      <c r="N258" s="38"/>
      <c r="O258" s="1"/>
    </row>
    <row r="259" spans="2:37" s="7" customFormat="1" x14ac:dyDescent="0.3">
      <c r="B259" s="51">
        <v>211</v>
      </c>
      <c r="C259" s="47">
        <v>-10</v>
      </c>
      <c r="D259" s="18" t="s">
        <v>928</v>
      </c>
      <c r="E259" s="18" t="s">
        <v>1378</v>
      </c>
      <c r="F259" s="19" t="s">
        <v>1063</v>
      </c>
      <c r="G259" s="42">
        <v>3</v>
      </c>
      <c r="H259" s="20">
        <v>1</v>
      </c>
      <c r="I259" s="54">
        <v>3</v>
      </c>
      <c r="J259" s="22" t="s">
        <v>1663</v>
      </c>
      <c r="K259" s="1"/>
      <c r="L259" s="41" t="s">
        <v>277</v>
      </c>
      <c r="M259" s="29">
        <v>8</v>
      </c>
      <c r="N259" s="38">
        <v>8</v>
      </c>
      <c r="O259" s="1"/>
    </row>
    <row r="260" spans="2:37" s="7" customFormat="1" x14ac:dyDescent="0.3">
      <c r="B260" s="51">
        <v>211</v>
      </c>
      <c r="C260" s="47">
        <v>-10</v>
      </c>
      <c r="D260" s="18" t="s">
        <v>1460</v>
      </c>
      <c r="E260" s="18" t="s">
        <v>1378</v>
      </c>
      <c r="F260" s="19" t="s">
        <v>1461</v>
      </c>
      <c r="G260" s="42">
        <v>3</v>
      </c>
      <c r="H260" s="20">
        <v>1</v>
      </c>
      <c r="I260" s="54"/>
      <c r="J260" s="22" t="s">
        <v>1664</v>
      </c>
      <c r="K260" s="1"/>
      <c r="L260" s="41" t="s">
        <v>902</v>
      </c>
      <c r="M260" s="29">
        <v>23</v>
      </c>
      <c r="N260" s="38">
        <v>23</v>
      </c>
      <c r="O260" s="1"/>
    </row>
    <row r="261" spans="2:37" s="7" customFormat="1" x14ac:dyDescent="0.3">
      <c r="B261" s="51">
        <v>211</v>
      </c>
      <c r="C261" s="47">
        <v>-10</v>
      </c>
      <c r="D261" s="18" t="s">
        <v>1463</v>
      </c>
      <c r="E261" s="18" t="s">
        <v>1378</v>
      </c>
      <c r="F261" s="19" t="s">
        <v>166</v>
      </c>
      <c r="G261" s="42">
        <v>3</v>
      </c>
      <c r="H261" s="20">
        <v>1</v>
      </c>
      <c r="I261" s="54"/>
      <c r="J261" s="22" t="s">
        <v>1664</v>
      </c>
      <c r="K261" s="1"/>
      <c r="L261" s="41" t="s">
        <v>721</v>
      </c>
      <c r="M261" s="29">
        <v>67</v>
      </c>
      <c r="N261" s="38">
        <v>62</v>
      </c>
      <c r="O261" s="1"/>
    </row>
    <row r="262" spans="2:37" s="7" customFormat="1" x14ac:dyDescent="0.3">
      <c r="B262" s="50">
        <v>211</v>
      </c>
      <c r="C262" s="46">
        <v>-10</v>
      </c>
      <c r="D262" s="18" t="s">
        <v>1464</v>
      </c>
      <c r="E262" s="18" t="s">
        <v>1378</v>
      </c>
      <c r="F262" s="19" t="s">
        <v>1465</v>
      </c>
      <c r="G262" s="42">
        <v>3</v>
      </c>
      <c r="H262" s="20">
        <v>1</v>
      </c>
      <c r="I262" s="54"/>
      <c r="J262" s="22" t="s">
        <v>1664</v>
      </c>
      <c r="K262" s="1"/>
      <c r="L262" s="41" t="s">
        <v>449</v>
      </c>
      <c r="M262" s="29">
        <v>144</v>
      </c>
      <c r="N262" s="38">
        <v>132</v>
      </c>
      <c r="O262" s="1"/>
    </row>
    <row r="263" spans="2:37" s="7" customFormat="1" x14ac:dyDescent="0.3">
      <c r="B263" s="50">
        <v>211</v>
      </c>
      <c r="C263" s="46">
        <v>-10</v>
      </c>
      <c r="D263" s="18" t="s">
        <v>1466</v>
      </c>
      <c r="E263" s="18" t="s">
        <v>1378</v>
      </c>
      <c r="F263" s="19" t="s">
        <v>1467</v>
      </c>
      <c r="G263" s="42">
        <v>3</v>
      </c>
      <c r="H263" s="20">
        <v>1</v>
      </c>
      <c r="I263" s="54"/>
      <c r="J263" s="22" t="s">
        <v>1664</v>
      </c>
      <c r="K263" s="1"/>
      <c r="L263" s="41" t="s">
        <v>759</v>
      </c>
      <c r="M263" s="29">
        <v>133</v>
      </c>
      <c r="N263" s="38">
        <v>122</v>
      </c>
      <c r="O263" s="1"/>
      <c r="P263" s="7" t="s">
        <v>410</v>
      </c>
      <c r="S263" s="7" t="s">
        <v>410</v>
      </c>
      <c r="V263" s="7" t="s">
        <v>410</v>
      </c>
      <c r="AK263" s="7">
        <v>2</v>
      </c>
    </row>
    <row r="264" spans="2:37" s="7" customFormat="1" x14ac:dyDescent="0.3">
      <c r="B264" s="50">
        <v>211</v>
      </c>
      <c r="C264" s="46" t="s">
        <v>635</v>
      </c>
      <c r="D264" s="18" t="s">
        <v>1665</v>
      </c>
      <c r="E264" s="18" t="s">
        <v>1378</v>
      </c>
      <c r="F264" s="19" t="s">
        <v>1666</v>
      </c>
      <c r="G264" s="42">
        <v>3</v>
      </c>
      <c r="H264" s="20">
        <v>1</v>
      </c>
      <c r="I264" s="54"/>
      <c r="J264" s="22" t="s">
        <v>1667</v>
      </c>
      <c r="K264" s="1"/>
      <c r="L264" s="41" t="s">
        <v>589</v>
      </c>
      <c r="M264" s="29">
        <v>13</v>
      </c>
      <c r="N264" s="38">
        <v>13</v>
      </c>
      <c r="O264" s="1"/>
      <c r="P264" s="7" t="s">
        <v>410</v>
      </c>
      <c r="S264" s="7" t="s">
        <v>410</v>
      </c>
      <c r="V264" s="7" t="s">
        <v>410</v>
      </c>
      <c r="AK264" s="7">
        <v>2</v>
      </c>
    </row>
    <row r="265" spans="2:37" s="34" customFormat="1" ht="16.5" x14ac:dyDescent="0.3">
      <c r="B265" s="1">
        <v>211</v>
      </c>
      <c r="C265" s="1" t="s">
        <v>635</v>
      </c>
      <c r="D265" s="1" t="s">
        <v>1668</v>
      </c>
      <c r="E265" s="1" t="s">
        <v>1378</v>
      </c>
      <c r="F265" s="33" t="s">
        <v>1669</v>
      </c>
      <c r="G265" s="1">
        <v>3</v>
      </c>
      <c r="H265" s="1">
        <v>1</v>
      </c>
      <c r="I265" s="1"/>
      <c r="J265" s="1" t="s">
        <v>1667</v>
      </c>
      <c r="K265" s="1"/>
      <c r="L265" s="6" t="s">
        <v>903</v>
      </c>
      <c r="M265" s="6">
        <v>88</v>
      </c>
      <c r="N265" s="1">
        <v>83</v>
      </c>
      <c r="O265" s="1"/>
      <c r="P265" s="7"/>
    </row>
    <row r="266" spans="2:37" s="34" customFormat="1" ht="16.5" x14ac:dyDescent="0.3">
      <c r="B266" s="1">
        <v>211</v>
      </c>
      <c r="C266" s="1" t="s">
        <v>635</v>
      </c>
      <c r="D266" s="1" t="s">
        <v>1670</v>
      </c>
      <c r="E266" s="1" t="s">
        <v>1378</v>
      </c>
      <c r="F266" s="33" t="s">
        <v>1671</v>
      </c>
      <c r="G266" s="1">
        <v>3</v>
      </c>
      <c r="H266" s="1">
        <v>1</v>
      </c>
      <c r="I266" s="1"/>
      <c r="J266" s="1" t="s">
        <v>1667</v>
      </c>
      <c r="K266" s="1"/>
      <c r="L266" s="6" t="s">
        <v>1440</v>
      </c>
      <c r="M266" s="6">
        <v>144</v>
      </c>
      <c r="N266" s="1">
        <v>132</v>
      </c>
      <c r="O266" s="1"/>
      <c r="P266" s="7"/>
    </row>
    <row r="267" spans="2:37" s="34" customFormat="1" ht="16.5" x14ac:dyDescent="0.3">
      <c r="B267" s="1">
        <v>211</v>
      </c>
      <c r="C267" s="1" t="s">
        <v>635</v>
      </c>
      <c r="D267" s="1" t="s">
        <v>1672</v>
      </c>
      <c r="E267" s="1" t="s">
        <v>1378</v>
      </c>
      <c r="F267" s="33" t="s">
        <v>1673</v>
      </c>
      <c r="G267" s="1">
        <v>3</v>
      </c>
      <c r="H267" s="1">
        <v>1</v>
      </c>
      <c r="I267" s="1"/>
      <c r="J267" s="1" t="s">
        <v>1667</v>
      </c>
      <c r="K267" s="1"/>
      <c r="L267" s="6" t="s">
        <v>105</v>
      </c>
      <c r="M267" s="6">
        <v>96</v>
      </c>
      <c r="N267" s="1">
        <v>90</v>
      </c>
      <c r="O267" s="1"/>
      <c r="P267" s="7"/>
    </row>
    <row r="268" spans="2:37" s="34" customFormat="1" ht="16.5" x14ac:dyDescent="0.3">
      <c r="B268" s="1">
        <v>211</v>
      </c>
      <c r="C268" s="1" t="s">
        <v>635</v>
      </c>
      <c r="D268" s="1" t="s">
        <v>1674</v>
      </c>
      <c r="E268" s="1" t="s">
        <v>1378</v>
      </c>
      <c r="F268" s="33" t="s">
        <v>1675</v>
      </c>
      <c r="G268" s="1">
        <v>3</v>
      </c>
      <c r="H268" s="1">
        <v>1</v>
      </c>
      <c r="I268" s="1"/>
      <c r="J268" s="1" t="s">
        <v>1667</v>
      </c>
      <c r="K268" s="1"/>
      <c r="L268" s="6" t="s">
        <v>798</v>
      </c>
      <c r="M268" s="6">
        <v>144</v>
      </c>
      <c r="N268" s="1">
        <v>132</v>
      </c>
      <c r="O268" s="1"/>
      <c r="P268" s="7"/>
    </row>
    <row r="269" spans="2:37" s="34" customFormat="1" ht="16.5" x14ac:dyDescent="0.3">
      <c r="B269" s="1">
        <v>211</v>
      </c>
      <c r="C269" s="1" t="s">
        <v>635</v>
      </c>
      <c r="D269" s="1" t="s">
        <v>1676</v>
      </c>
      <c r="E269" s="1" t="s">
        <v>1378</v>
      </c>
      <c r="F269" s="33" t="s">
        <v>1677</v>
      </c>
      <c r="G269" s="1">
        <v>3</v>
      </c>
      <c r="H269" s="1">
        <v>1</v>
      </c>
      <c r="I269" s="1"/>
      <c r="J269" s="1" t="s">
        <v>1678</v>
      </c>
      <c r="K269" s="1"/>
      <c r="L269" s="6" t="s">
        <v>904</v>
      </c>
      <c r="M269" s="6">
        <v>167</v>
      </c>
      <c r="N269" s="1">
        <v>157</v>
      </c>
      <c r="O269" s="1"/>
      <c r="P269" s="7"/>
    </row>
    <row r="270" spans="2:37" s="34" customFormat="1" ht="16.5" x14ac:dyDescent="0.3">
      <c r="B270" s="1">
        <v>211</v>
      </c>
      <c r="C270" s="1" t="s">
        <v>635</v>
      </c>
      <c r="D270" s="1" t="s">
        <v>1679</v>
      </c>
      <c r="E270" s="1" t="s">
        <v>1378</v>
      </c>
      <c r="F270" s="33" t="s">
        <v>1680</v>
      </c>
      <c r="G270" s="1">
        <v>3</v>
      </c>
      <c r="H270" s="1">
        <v>1</v>
      </c>
      <c r="I270" s="1"/>
      <c r="J270" s="1" t="s">
        <v>1678</v>
      </c>
      <c r="K270" s="1"/>
      <c r="L270" s="6" t="s">
        <v>211</v>
      </c>
      <c r="M270" s="6">
        <v>211</v>
      </c>
      <c r="N270" s="1"/>
      <c r="O270" s="1"/>
      <c r="P270" s="7"/>
    </row>
    <row r="271" spans="2:37" s="34" customFormat="1" ht="16.5" x14ac:dyDescent="0.3">
      <c r="B271" s="1">
        <v>211</v>
      </c>
      <c r="C271" s="1" t="s">
        <v>635</v>
      </c>
      <c r="D271" s="1" t="s">
        <v>1681</v>
      </c>
      <c r="E271" s="1" t="s">
        <v>1378</v>
      </c>
      <c r="F271" s="33" t="s">
        <v>1682</v>
      </c>
      <c r="G271" s="1">
        <v>3</v>
      </c>
      <c r="H271" s="1">
        <v>1</v>
      </c>
      <c r="I271" s="1"/>
      <c r="J271" s="1" t="s">
        <v>1678</v>
      </c>
      <c r="K271" s="1"/>
      <c r="L271" s="6" t="s">
        <v>1077</v>
      </c>
      <c r="M271" s="6">
        <v>57</v>
      </c>
      <c r="N271" s="1">
        <v>52</v>
      </c>
      <c r="O271" s="1"/>
      <c r="P271" s="7"/>
    </row>
    <row r="272" spans="2:37" s="34" customFormat="1" ht="16.5" x14ac:dyDescent="0.3">
      <c r="B272" s="1">
        <v>211</v>
      </c>
      <c r="C272" s="1" t="s">
        <v>635</v>
      </c>
      <c r="D272" s="1" t="s">
        <v>212</v>
      </c>
      <c r="E272" s="1" t="s">
        <v>1378</v>
      </c>
      <c r="F272" s="33" t="s">
        <v>1683</v>
      </c>
      <c r="G272" s="1">
        <v>3</v>
      </c>
      <c r="H272" s="1">
        <v>1</v>
      </c>
      <c r="I272" s="1"/>
      <c r="J272" s="1" t="s">
        <v>1678</v>
      </c>
      <c r="K272" s="1"/>
      <c r="L272" s="6" t="s">
        <v>722</v>
      </c>
      <c r="M272" s="6">
        <v>74</v>
      </c>
      <c r="N272" s="1">
        <v>69</v>
      </c>
      <c r="O272" s="1"/>
      <c r="P272" s="7"/>
    </row>
    <row r="273" spans="2:16" s="34" customFormat="1" ht="16.5" x14ac:dyDescent="0.3">
      <c r="B273" s="1">
        <v>211</v>
      </c>
      <c r="C273" s="1" t="s">
        <v>635</v>
      </c>
      <c r="D273" s="1" t="s">
        <v>1684</v>
      </c>
      <c r="E273" s="1" t="s">
        <v>1378</v>
      </c>
      <c r="F273" s="33" t="s">
        <v>1685</v>
      </c>
      <c r="G273" s="1">
        <v>3</v>
      </c>
      <c r="H273" s="1">
        <v>1</v>
      </c>
      <c r="I273" s="1"/>
      <c r="J273" s="1" t="s">
        <v>1678</v>
      </c>
      <c r="K273" s="1"/>
      <c r="L273" s="6" t="s">
        <v>104</v>
      </c>
      <c r="M273" s="6">
        <v>106</v>
      </c>
      <c r="N273" s="1">
        <v>98</v>
      </c>
      <c r="O273" s="1"/>
      <c r="P273" s="7"/>
    </row>
    <row r="274" spans="2:16" s="34" customFormat="1" ht="16.5" x14ac:dyDescent="0.3">
      <c r="B274" s="1">
        <v>211</v>
      </c>
      <c r="C274" s="1" t="s">
        <v>635</v>
      </c>
      <c r="D274" s="1" t="s">
        <v>1686</v>
      </c>
      <c r="E274" s="1" t="s">
        <v>1378</v>
      </c>
      <c r="F274" s="33" t="s">
        <v>2</v>
      </c>
      <c r="G274" s="1">
        <v>3</v>
      </c>
      <c r="H274" s="1">
        <v>1</v>
      </c>
      <c r="I274" s="1"/>
      <c r="J274" s="1" t="s">
        <v>1678</v>
      </c>
      <c r="K274" s="1"/>
      <c r="L274" s="6" t="s">
        <v>590</v>
      </c>
      <c r="M274" s="6">
        <v>67</v>
      </c>
      <c r="N274" s="1">
        <v>62</v>
      </c>
      <c r="O274" s="1"/>
      <c r="P274" s="7"/>
    </row>
    <row r="275" spans="2:16" s="34" customFormat="1" ht="16.5" x14ac:dyDescent="0.3">
      <c r="B275" s="1">
        <v>211</v>
      </c>
      <c r="C275" s="1" t="s">
        <v>635</v>
      </c>
      <c r="D275" s="1" t="s">
        <v>1687</v>
      </c>
      <c r="E275" s="1" t="s">
        <v>1378</v>
      </c>
      <c r="F275" s="33" t="s">
        <v>2</v>
      </c>
      <c r="G275" s="1">
        <v>3</v>
      </c>
      <c r="H275" s="1">
        <v>1</v>
      </c>
      <c r="I275" s="1"/>
      <c r="J275" s="1" t="s">
        <v>1678</v>
      </c>
      <c r="K275" s="1"/>
      <c r="L275" s="6" t="s">
        <v>1078</v>
      </c>
      <c r="M275" s="6">
        <v>211</v>
      </c>
      <c r="N275" s="1">
        <v>201</v>
      </c>
      <c r="O275" s="1"/>
      <c r="P275" s="7"/>
    </row>
    <row r="276" spans="2:16" s="34" customFormat="1" ht="16.5" x14ac:dyDescent="0.3">
      <c r="B276" s="1">
        <v>270</v>
      </c>
      <c r="C276" s="1">
        <v>-19</v>
      </c>
      <c r="D276" s="1" t="s">
        <v>1124</v>
      </c>
      <c r="E276" s="1" t="s">
        <v>1378</v>
      </c>
      <c r="F276" s="33" t="s">
        <v>2</v>
      </c>
      <c r="G276" s="1">
        <v>1</v>
      </c>
      <c r="H276" s="1">
        <v>1</v>
      </c>
      <c r="I276" s="1">
        <v>1</v>
      </c>
      <c r="J276" s="1" t="s">
        <v>1688</v>
      </c>
      <c r="K276" s="1"/>
      <c r="L276" s="6" t="s">
        <v>723</v>
      </c>
      <c r="M276" s="6">
        <v>106</v>
      </c>
      <c r="N276" s="1">
        <v>98</v>
      </c>
      <c r="O276" s="1"/>
      <c r="P276" s="7"/>
    </row>
    <row r="277" spans="2:16" s="34" customFormat="1" ht="16.5" x14ac:dyDescent="0.3">
      <c r="B277" s="1">
        <v>270</v>
      </c>
      <c r="C277" s="1">
        <v>-19</v>
      </c>
      <c r="D277" s="1" t="s">
        <v>1127</v>
      </c>
      <c r="E277" s="1" t="s">
        <v>1378</v>
      </c>
      <c r="F277" s="33" t="s">
        <v>1166</v>
      </c>
      <c r="G277" s="1">
        <v>1</v>
      </c>
      <c r="H277" s="1">
        <v>1</v>
      </c>
      <c r="I277" s="1">
        <v>1</v>
      </c>
      <c r="J277" s="1" t="s">
        <v>1688</v>
      </c>
      <c r="K277" s="1"/>
      <c r="L277" s="6" t="s">
        <v>220</v>
      </c>
      <c r="M277" s="6">
        <v>106</v>
      </c>
      <c r="N277" s="1">
        <v>98</v>
      </c>
      <c r="O277" s="1"/>
      <c r="P277" s="7"/>
    </row>
    <row r="278" spans="2:16" s="34" customFormat="1" ht="16.5" x14ac:dyDescent="0.3">
      <c r="B278" s="1">
        <v>270</v>
      </c>
      <c r="C278" s="1">
        <v>-19</v>
      </c>
      <c r="D278" s="1" t="s">
        <v>1126</v>
      </c>
      <c r="E278" s="1" t="s">
        <v>1378</v>
      </c>
      <c r="F278" s="33" t="s">
        <v>1165</v>
      </c>
      <c r="G278" s="1">
        <v>1</v>
      </c>
      <c r="H278" s="1">
        <v>1</v>
      </c>
      <c r="I278" s="1">
        <v>1</v>
      </c>
      <c r="J278" s="1" t="s">
        <v>1688</v>
      </c>
      <c r="K278" s="1"/>
      <c r="L278" s="6" t="s">
        <v>1159</v>
      </c>
      <c r="M278" s="6">
        <v>106</v>
      </c>
      <c r="N278" s="1">
        <v>98</v>
      </c>
      <c r="O278" s="1"/>
      <c r="P278" s="7"/>
    </row>
    <row r="279" spans="2:16" s="34" customFormat="1" ht="16.5" x14ac:dyDescent="0.3">
      <c r="B279" s="1">
        <v>270</v>
      </c>
      <c r="C279" s="1">
        <v>-19</v>
      </c>
      <c r="D279" s="1" t="s">
        <v>1123</v>
      </c>
      <c r="E279" s="1" t="s">
        <v>1378</v>
      </c>
      <c r="F279" s="33" t="s">
        <v>1162</v>
      </c>
      <c r="G279" s="1">
        <v>1</v>
      </c>
      <c r="H279" s="1">
        <v>1</v>
      </c>
      <c r="I279" s="1">
        <v>1</v>
      </c>
      <c r="J279" s="1" t="s">
        <v>1688</v>
      </c>
      <c r="K279" s="1"/>
      <c r="L279" s="6" t="s">
        <v>1712</v>
      </c>
      <c r="M279" s="6">
        <v>46</v>
      </c>
      <c r="N279" s="1"/>
      <c r="O279" s="1"/>
      <c r="P279" s="7"/>
    </row>
    <row r="280" spans="2:16" s="34" customFormat="1" ht="16.5" x14ac:dyDescent="0.3">
      <c r="B280" s="1">
        <v>270</v>
      </c>
      <c r="C280" s="1">
        <v>-19</v>
      </c>
      <c r="D280" s="1" t="s">
        <v>406</v>
      </c>
      <c r="E280" s="1" t="s">
        <v>1378</v>
      </c>
      <c r="F280" s="33" t="s">
        <v>1468</v>
      </c>
      <c r="G280" s="1">
        <v>1</v>
      </c>
      <c r="H280" s="1">
        <v>1</v>
      </c>
      <c r="I280" s="1"/>
      <c r="J280" s="1" t="s">
        <v>1689</v>
      </c>
      <c r="K280" s="1"/>
      <c r="L280" s="6" t="s">
        <v>460</v>
      </c>
      <c r="M280" s="6">
        <v>167</v>
      </c>
      <c r="N280" s="1">
        <v>157</v>
      </c>
      <c r="O280" s="1"/>
      <c r="P280" s="7"/>
    </row>
    <row r="281" spans="2:16" s="34" customFormat="1" ht="16.5" x14ac:dyDescent="0.3">
      <c r="B281" s="1">
        <v>270</v>
      </c>
      <c r="C281" s="1">
        <v>-19</v>
      </c>
      <c r="D281" s="1" t="s">
        <v>1470</v>
      </c>
      <c r="E281" s="1" t="s">
        <v>1378</v>
      </c>
      <c r="F281" s="33" t="s">
        <v>242</v>
      </c>
      <c r="G281" s="1">
        <v>1</v>
      </c>
      <c r="H281" s="1">
        <v>1</v>
      </c>
      <c r="I281" s="1"/>
      <c r="J281" s="1" t="s">
        <v>1689</v>
      </c>
      <c r="K281" s="1"/>
      <c r="L281" s="6" t="s">
        <v>432</v>
      </c>
      <c r="M281" s="6">
        <v>96</v>
      </c>
      <c r="N281" s="1">
        <v>90</v>
      </c>
      <c r="O281" s="1"/>
      <c r="P281" s="7"/>
    </row>
    <row r="282" spans="2:16" s="34" customFormat="1" ht="16.5" x14ac:dyDescent="0.3">
      <c r="B282" s="1">
        <v>270</v>
      </c>
      <c r="C282" s="1">
        <v>-19</v>
      </c>
      <c r="D282" s="1" t="s">
        <v>1471</v>
      </c>
      <c r="E282" s="1" t="s">
        <v>1378</v>
      </c>
      <c r="F282" s="33" t="s">
        <v>1472</v>
      </c>
      <c r="G282" s="1">
        <v>1</v>
      </c>
      <c r="H282" s="1">
        <v>1</v>
      </c>
      <c r="I282" s="1"/>
      <c r="J282" s="1" t="s">
        <v>1689</v>
      </c>
      <c r="K282" s="1"/>
      <c r="L282" s="6" t="s">
        <v>1375</v>
      </c>
      <c r="M282" s="6">
        <v>133</v>
      </c>
      <c r="N282" s="1">
        <v>122</v>
      </c>
      <c r="O282" s="1"/>
      <c r="P282" s="7"/>
    </row>
    <row r="283" spans="2:16" s="34" customFormat="1" ht="16.5" x14ac:dyDescent="0.3">
      <c r="B283" s="1">
        <v>270</v>
      </c>
      <c r="C283" s="1">
        <v>-19</v>
      </c>
      <c r="D283" s="1" t="s">
        <v>1473</v>
      </c>
      <c r="E283" s="1" t="s">
        <v>1378</v>
      </c>
      <c r="F283" s="33" t="s">
        <v>1474</v>
      </c>
      <c r="G283" s="1">
        <v>1</v>
      </c>
      <c r="H283" s="1">
        <v>1</v>
      </c>
      <c r="I283" s="1"/>
      <c r="J283" s="1" t="s">
        <v>1689</v>
      </c>
      <c r="K283" s="1"/>
      <c r="L283" s="6" t="s">
        <v>1376</v>
      </c>
      <c r="M283" s="6">
        <v>46</v>
      </c>
      <c r="N283" s="1">
        <v>43</v>
      </c>
      <c r="O283" s="1"/>
      <c r="P283" s="7"/>
    </row>
    <row r="284" spans="2:16" s="34" customFormat="1" ht="16.5" x14ac:dyDescent="0.3">
      <c r="B284" s="1">
        <v>270</v>
      </c>
      <c r="C284" s="1" t="s">
        <v>635</v>
      </c>
      <c r="D284" s="1" t="s">
        <v>1690</v>
      </c>
      <c r="E284" s="1" t="s">
        <v>1378</v>
      </c>
      <c r="F284" s="33" t="s">
        <v>258</v>
      </c>
      <c r="G284" s="1">
        <v>1</v>
      </c>
      <c r="H284" s="1">
        <v>1</v>
      </c>
      <c r="I284" s="1"/>
      <c r="J284" s="1" t="s">
        <v>1691</v>
      </c>
      <c r="K284" s="1"/>
      <c r="L284" s="6" t="s">
        <v>568</v>
      </c>
      <c r="M284" s="6">
        <v>211</v>
      </c>
      <c r="N284" s="1">
        <v>201</v>
      </c>
      <c r="O284" s="1"/>
      <c r="P284" s="7"/>
    </row>
    <row r="285" spans="2:16" s="34" customFormat="1" ht="33" x14ac:dyDescent="0.3">
      <c r="B285" s="1">
        <v>270</v>
      </c>
      <c r="C285" s="1" t="s">
        <v>635</v>
      </c>
      <c r="D285" s="1" t="s">
        <v>1692</v>
      </c>
      <c r="E285" s="1" t="s">
        <v>1378</v>
      </c>
      <c r="F285" s="33" t="s">
        <v>1693</v>
      </c>
      <c r="G285" s="1">
        <v>1</v>
      </c>
      <c r="H285" s="1">
        <v>1</v>
      </c>
      <c r="I285" s="1"/>
      <c r="J285" s="1" t="s">
        <v>1691</v>
      </c>
      <c r="K285" s="1"/>
      <c r="L285" s="6" t="s">
        <v>1713</v>
      </c>
      <c r="M285" s="6">
        <v>167</v>
      </c>
      <c r="N285" s="1"/>
      <c r="O285" s="1"/>
      <c r="P285" s="7"/>
    </row>
    <row r="286" spans="2:16" s="34" customFormat="1" ht="16.5" x14ac:dyDescent="0.3">
      <c r="B286" s="1"/>
      <c r="C286" s="1"/>
      <c r="D286" s="1"/>
      <c r="E286" s="1"/>
      <c r="F286" s="33"/>
      <c r="G286" s="1"/>
      <c r="H286" s="1"/>
      <c r="I286" s="1"/>
      <c r="J286" s="1"/>
      <c r="K286" s="1"/>
      <c r="L286" s="6"/>
      <c r="M286" s="6"/>
      <c r="N286" s="1"/>
      <c r="O286" s="1"/>
      <c r="P286" s="7"/>
    </row>
    <row r="287" spans="2:16" s="34" customFormat="1" ht="16.5" x14ac:dyDescent="0.3">
      <c r="B287" s="1"/>
      <c r="C287" s="1"/>
      <c r="D287" s="1"/>
      <c r="E287" s="1"/>
      <c r="F287" s="33"/>
      <c r="G287" s="1"/>
      <c r="H287" s="1"/>
      <c r="I287" s="1"/>
      <c r="J287" s="1"/>
      <c r="K287" s="1"/>
      <c r="L287" s="6"/>
      <c r="M287" s="6"/>
      <c r="N287" s="1"/>
      <c r="O287" s="1"/>
      <c r="P287" s="7"/>
    </row>
    <row r="288" spans="2:16" s="34" customFormat="1" ht="16.5" x14ac:dyDescent="0.3">
      <c r="B288" s="1"/>
      <c r="C288" s="1"/>
      <c r="D288" s="1"/>
      <c r="E288" s="1"/>
      <c r="F288" s="33"/>
      <c r="G288" s="1"/>
      <c r="H288" s="1"/>
      <c r="I288" s="1"/>
      <c r="J288" s="1"/>
      <c r="K288" s="1"/>
      <c r="L288" s="6"/>
      <c r="M288" s="6"/>
      <c r="N288" s="1"/>
      <c r="O288" s="1"/>
      <c r="P288" s="7"/>
    </row>
    <row r="289" spans="2:16" s="34" customFormat="1" ht="16.5" x14ac:dyDescent="0.3">
      <c r="B289" s="1"/>
      <c r="C289" s="1"/>
      <c r="D289" s="1"/>
      <c r="E289" s="1"/>
      <c r="F289" s="33"/>
      <c r="G289" s="1"/>
      <c r="H289" s="1"/>
      <c r="I289" s="1"/>
      <c r="J289" s="1"/>
      <c r="K289" s="1"/>
      <c r="L289" s="6"/>
      <c r="M289" s="6"/>
      <c r="N289" s="1"/>
      <c r="O289" s="1"/>
      <c r="P289" s="7"/>
    </row>
    <row r="290" spans="2:16" s="34" customFormat="1" ht="16.5" x14ac:dyDescent="0.3">
      <c r="B290" s="1"/>
      <c r="C290" s="1"/>
      <c r="D290" s="1"/>
      <c r="E290" s="1"/>
      <c r="F290" s="33"/>
      <c r="G290" s="1"/>
      <c r="H290" s="1"/>
      <c r="I290" s="1"/>
      <c r="J290" s="1"/>
      <c r="K290" s="1"/>
      <c r="L290" s="6"/>
      <c r="M290" s="6"/>
      <c r="N290" s="1"/>
      <c r="O290" s="1"/>
      <c r="P290" s="7"/>
    </row>
    <row r="291" spans="2:16" s="34" customFormat="1" ht="16.5" x14ac:dyDescent="0.3">
      <c r="B291" s="1"/>
      <c r="C291" s="1"/>
      <c r="D291" s="1"/>
      <c r="E291" s="1"/>
      <c r="F291" s="33"/>
      <c r="G291" s="1"/>
      <c r="H291" s="1"/>
      <c r="I291" s="1"/>
      <c r="J291" s="1"/>
      <c r="K291" s="1"/>
      <c r="L291" s="6"/>
      <c r="M291" s="6"/>
      <c r="N291" s="1"/>
      <c r="O291" s="1"/>
      <c r="P291" s="7"/>
    </row>
    <row r="292" spans="2:16" s="34" customFormat="1" ht="16.5" x14ac:dyDescent="0.3">
      <c r="B292" s="1"/>
      <c r="C292" s="1"/>
      <c r="D292" s="1"/>
      <c r="E292" s="1"/>
      <c r="F292" s="33"/>
      <c r="G292" s="1"/>
      <c r="H292" s="1"/>
      <c r="I292" s="1"/>
      <c r="J292" s="1"/>
      <c r="K292" s="1"/>
      <c r="L292" s="6"/>
      <c r="M292" s="6"/>
      <c r="N292" s="1"/>
      <c r="O292" s="1"/>
      <c r="P292" s="7"/>
    </row>
    <row r="293" spans="2:16" s="34" customFormat="1" ht="16.5" x14ac:dyDescent="0.3">
      <c r="B293" s="1"/>
      <c r="C293" s="1"/>
      <c r="D293" s="1"/>
      <c r="E293" s="1"/>
      <c r="F293" s="33"/>
      <c r="G293" s="1"/>
      <c r="H293" s="1"/>
      <c r="I293" s="1"/>
      <c r="J293" s="1"/>
      <c r="K293" s="1"/>
      <c r="L293" s="6"/>
      <c r="M293" s="6"/>
      <c r="N293" s="1"/>
      <c r="O293" s="1"/>
      <c r="P293" s="7"/>
    </row>
    <row r="294" spans="2:16" s="34" customFormat="1" ht="16.5" x14ac:dyDescent="0.3">
      <c r="B294" s="1"/>
      <c r="C294" s="1"/>
      <c r="D294" s="1"/>
      <c r="E294" s="1"/>
      <c r="F294" s="33"/>
      <c r="G294" s="1"/>
      <c r="H294" s="1"/>
      <c r="I294" s="1"/>
      <c r="J294" s="1"/>
      <c r="K294" s="1"/>
      <c r="L294" s="6"/>
      <c r="M294" s="6"/>
      <c r="N294" s="1"/>
      <c r="O294" s="1"/>
      <c r="P294" s="7"/>
    </row>
    <row r="295" spans="2:16" s="34" customFormat="1" ht="16.5" x14ac:dyDescent="0.3">
      <c r="B295" s="1"/>
      <c r="C295" s="1"/>
      <c r="D295" s="1"/>
      <c r="E295" s="1"/>
      <c r="F295" s="33"/>
      <c r="G295" s="1"/>
      <c r="H295" s="1"/>
      <c r="I295" s="1"/>
      <c r="J295" s="1"/>
      <c r="K295" s="1"/>
      <c r="L295" s="6"/>
      <c r="M295" s="6"/>
      <c r="N295" s="1"/>
      <c r="O295" s="1"/>
      <c r="P295" s="7"/>
    </row>
    <row r="296" spans="2:16" s="34" customFormat="1" ht="16.5" x14ac:dyDescent="0.3">
      <c r="B296" s="1"/>
      <c r="C296" s="1"/>
      <c r="D296" s="1"/>
      <c r="E296" s="1"/>
      <c r="F296" s="33"/>
      <c r="G296" s="1"/>
      <c r="H296" s="1"/>
      <c r="I296" s="1"/>
      <c r="J296" s="1"/>
      <c r="K296" s="1"/>
      <c r="L296" s="6"/>
      <c r="M296" s="6"/>
      <c r="N296" s="1"/>
      <c r="O296" s="1"/>
      <c r="P296" s="7"/>
    </row>
    <row r="297" spans="2:16" s="34" customFormat="1" ht="16.5" x14ac:dyDescent="0.3">
      <c r="B297" s="1"/>
      <c r="C297" s="1"/>
      <c r="D297" s="1"/>
      <c r="E297" s="1"/>
      <c r="F297" s="33"/>
      <c r="G297" s="1"/>
      <c r="H297" s="1"/>
      <c r="I297" s="1"/>
      <c r="J297" s="1"/>
      <c r="K297" s="1"/>
      <c r="L297" s="6"/>
      <c r="M297" s="6"/>
      <c r="N297" s="1"/>
      <c r="O297" s="1"/>
      <c r="P297" s="7"/>
    </row>
    <row r="298" spans="2:16" s="34" customFormat="1" ht="16.5" x14ac:dyDescent="0.3">
      <c r="B298" s="1"/>
      <c r="C298" s="1"/>
      <c r="D298" s="1"/>
      <c r="E298" s="1"/>
      <c r="F298" s="33"/>
      <c r="G298" s="1"/>
      <c r="H298" s="1"/>
      <c r="I298" s="1"/>
      <c r="J298" s="1"/>
      <c r="K298" s="1"/>
      <c r="L298" s="6"/>
      <c r="M298" s="6"/>
      <c r="N298" s="1"/>
      <c r="O298" s="1"/>
      <c r="P298" s="7"/>
    </row>
    <row r="299" spans="2:16" s="34" customFormat="1" ht="16.5" x14ac:dyDescent="0.3">
      <c r="B299" s="1"/>
      <c r="C299" s="1"/>
      <c r="D299" s="1"/>
      <c r="E299" s="1"/>
      <c r="F299" s="33"/>
      <c r="G299" s="1"/>
      <c r="H299" s="1"/>
      <c r="I299" s="1"/>
      <c r="J299" s="1"/>
      <c r="K299" s="1"/>
      <c r="L299" s="6"/>
      <c r="M299" s="6"/>
      <c r="N299" s="1"/>
      <c r="O299" s="1"/>
      <c r="P299" s="7"/>
    </row>
    <row r="300" spans="2:16" s="34" customFormat="1" ht="16.5" x14ac:dyDescent="0.3">
      <c r="B300" s="1"/>
      <c r="C300" s="1"/>
      <c r="D300" s="1"/>
      <c r="E300" s="1"/>
      <c r="F300" s="33"/>
      <c r="G300" s="1"/>
      <c r="H300" s="1"/>
      <c r="I300" s="1"/>
      <c r="J300" s="1"/>
      <c r="K300" s="1"/>
      <c r="L300" s="6"/>
      <c r="M300" s="6"/>
      <c r="N300" s="1"/>
      <c r="O300" s="1"/>
      <c r="P300" s="7"/>
    </row>
    <row r="301" spans="2:16" s="34" customFormat="1" ht="16.5" x14ac:dyDescent="0.3">
      <c r="B301" s="1"/>
      <c r="C301" s="1"/>
      <c r="D301" s="1"/>
      <c r="E301" s="1"/>
      <c r="F301" s="33"/>
      <c r="G301" s="1"/>
      <c r="H301" s="1"/>
      <c r="I301" s="1"/>
      <c r="J301" s="1"/>
      <c r="K301" s="1"/>
      <c r="L301" s="6"/>
      <c r="M301" s="6"/>
      <c r="N301" s="1"/>
      <c r="O301" s="1"/>
      <c r="P301" s="7"/>
    </row>
    <row r="302" spans="2:16" s="34" customFormat="1" ht="16.5" x14ac:dyDescent="0.3">
      <c r="B302" s="1"/>
      <c r="C302" s="1"/>
      <c r="D302" s="1"/>
      <c r="E302" s="1"/>
      <c r="F302" s="33"/>
      <c r="G302" s="1"/>
      <c r="H302" s="1"/>
      <c r="I302" s="1"/>
      <c r="J302" s="1"/>
      <c r="K302" s="1"/>
      <c r="L302" s="6"/>
      <c r="M302" s="6"/>
      <c r="N302" s="1"/>
      <c r="O302" s="1"/>
      <c r="P302" s="7"/>
    </row>
    <row r="303" spans="2:16" s="34" customFormat="1" ht="16.5" x14ac:dyDescent="0.3">
      <c r="B303" s="1"/>
      <c r="C303" s="1"/>
      <c r="D303" s="1"/>
      <c r="E303" s="1"/>
      <c r="F303" s="33"/>
      <c r="G303" s="1"/>
      <c r="H303" s="1"/>
      <c r="I303" s="1"/>
      <c r="J303" s="1"/>
      <c r="K303" s="1"/>
      <c r="L303" s="6"/>
      <c r="M303" s="6"/>
      <c r="N303" s="1"/>
      <c r="O303" s="1"/>
      <c r="P303" s="7"/>
    </row>
    <row r="304" spans="2:16" s="34" customFormat="1" ht="16.5" x14ac:dyDescent="0.3">
      <c r="B304" s="1"/>
      <c r="C304" s="1"/>
      <c r="D304" s="1"/>
      <c r="E304" s="1"/>
      <c r="F304" s="33"/>
      <c r="G304" s="1"/>
      <c r="H304" s="1"/>
      <c r="I304" s="1"/>
      <c r="J304" s="1"/>
      <c r="K304" s="1"/>
      <c r="L304" s="6"/>
      <c r="M304" s="6"/>
      <c r="N304" s="1"/>
      <c r="O304" s="1"/>
      <c r="P304" s="7"/>
    </row>
    <row r="305" spans="2:16" s="34" customFormat="1" ht="16.5" x14ac:dyDescent="0.3">
      <c r="B305" s="1"/>
      <c r="C305" s="1"/>
      <c r="D305" s="1"/>
      <c r="E305" s="1"/>
      <c r="F305" s="33"/>
      <c r="G305" s="1"/>
      <c r="H305" s="1"/>
      <c r="I305" s="1"/>
      <c r="J305" s="1"/>
      <c r="K305" s="1"/>
      <c r="L305" s="6"/>
      <c r="M305" s="6"/>
      <c r="N305" s="1"/>
      <c r="O305" s="1"/>
      <c r="P305" s="7"/>
    </row>
    <row r="306" spans="2:16" s="34" customFormat="1" ht="16.5" x14ac:dyDescent="0.3">
      <c r="B306" s="1"/>
      <c r="C306" s="1"/>
      <c r="D306" s="1"/>
      <c r="E306" s="1"/>
      <c r="F306" s="33"/>
      <c r="G306" s="1"/>
      <c r="H306" s="1"/>
      <c r="I306" s="1"/>
      <c r="J306" s="1"/>
      <c r="K306" s="1"/>
      <c r="L306" s="6"/>
      <c r="M306" s="6"/>
      <c r="N306" s="1"/>
      <c r="O306" s="1"/>
      <c r="P306" s="7"/>
    </row>
    <row r="307" spans="2:16" s="34" customFormat="1" ht="16.5" x14ac:dyDescent="0.3">
      <c r="B307" s="1"/>
      <c r="C307" s="1"/>
      <c r="D307" s="1"/>
      <c r="E307" s="1"/>
      <c r="F307" s="33"/>
      <c r="G307" s="1"/>
      <c r="H307" s="1"/>
      <c r="I307" s="1"/>
      <c r="J307" s="1"/>
      <c r="K307" s="1"/>
      <c r="L307" s="6"/>
      <c r="M307" s="6"/>
      <c r="N307" s="1"/>
      <c r="O307" s="1"/>
      <c r="P307" s="7"/>
    </row>
    <row r="308" spans="2:16" s="34" customFormat="1" ht="16.5" x14ac:dyDescent="0.3">
      <c r="B308" s="1"/>
      <c r="C308" s="1"/>
      <c r="D308" s="1"/>
      <c r="E308" s="1"/>
      <c r="F308" s="33"/>
      <c r="G308" s="1"/>
      <c r="H308" s="1"/>
      <c r="I308" s="1"/>
      <c r="J308" s="1"/>
      <c r="K308" s="1"/>
      <c r="L308" s="6"/>
      <c r="M308" s="6"/>
      <c r="N308" s="1"/>
      <c r="O308" s="1"/>
      <c r="P308" s="7"/>
    </row>
    <row r="309" spans="2:16" s="34" customFormat="1" ht="16.5" x14ac:dyDescent="0.3">
      <c r="B309" s="1"/>
      <c r="C309" s="1"/>
      <c r="D309" s="1"/>
      <c r="E309" s="1"/>
      <c r="F309" s="33"/>
      <c r="G309" s="1"/>
      <c r="H309" s="1"/>
      <c r="I309" s="1"/>
      <c r="J309" s="1"/>
      <c r="K309" s="1"/>
      <c r="L309" s="6"/>
      <c r="M309" s="6"/>
      <c r="N309" s="1"/>
      <c r="O309" s="1"/>
      <c r="P309" s="7"/>
    </row>
    <row r="310" spans="2:16" s="34" customFormat="1" ht="16.5" x14ac:dyDescent="0.3">
      <c r="B310" s="1"/>
      <c r="C310" s="1"/>
      <c r="D310" s="1"/>
      <c r="E310" s="1"/>
      <c r="F310" s="33"/>
      <c r="G310" s="1"/>
      <c r="H310" s="1"/>
      <c r="I310" s="1"/>
      <c r="J310" s="1"/>
      <c r="K310" s="1"/>
      <c r="L310" s="6"/>
      <c r="M310" s="6"/>
      <c r="N310" s="1"/>
      <c r="O310" s="1"/>
      <c r="P310" s="7"/>
    </row>
    <row r="311" spans="2:16" s="34" customFormat="1" ht="16.5" x14ac:dyDescent="0.3">
      <c r="B311" s="1"/>
      <c r="C311" s="1"/>
      <c r="D311" s="1"/>
      <c r="E311" s="1"/>
      <c r="F311" s="33"/>
      <c r="G311" s="1"/>
      <c r="H311" s="1"/>
      <c r="I311" s="1"/>
      <c r="J311" s="1"/>
      <c r="K311" s="1"/>
      <c r="L311" s="6"/>
      <c r="M311" s="6"/>
      <c r="N311" s="1"/>
      <c r="O311" s="1"/>
      <c r="P311" s="7"/>
    </row>
    <row r="312" spans="2:16" s="34" customFormat="1" ht="16.5" x14ac:dyDescent="0.3">
      <c r="B312" s="1"/>
      <c r="C312" s="1"/>
      <c r="D312" s="1"/>
      <c r="E312" s="1"/>
      <c r="F312" s="33"/>
      <c r="G312" s="1"/>
      <c r="H312" s="1"/>
      <c r="I312" s="1"/>
      <c r="J312" s="1"/>
      <c r="K312" s="1"/>
      <c r="L312" s="6"/>
      <c r="M312" s="6"/>
      <c r="N312" s="1"/>
      <c r="O312" s="1"/>
      <c r="P312" s="7"/>
    </row>
    <row r="313" spans="2:16" s="34" customFormat="1" ht="16.5" x14ac:dyDescent="0.3">
      <c r="B313" s="1"/>
      <c r="C313" s="1"/>
      <c r="D313" s="1"/>
      <c r="E313" s="1"/>
      <c r="F313" s="33"/>
      <c r="G313" s="1"/>
      <c r="H313" s="1"/>
      <c r="I313" s="1"/>
      <c r="J313" s="1"/>
      <c r="K313" s="1"/>
      <c r="L313" s="6"/>
      <c r="M313" s="6"/>
      <c r="N313" s="1"/>
      <c r="O313" s="1"/>
      <c r="P313" s="7"/>
    </row>
    <row r="314" spans="2:16" s="34" customFormat="1" ht="16.5" x14ac:dyDescent="0.3">
      <c r="B314" s="1"/>
      <c r="C314" s="1"/>
      <c r="D314" s="1"/>
      <c r="E314" s="1"/>
      <c r="F314" s="33"/>
      <c r="G314" s="1"/>
      <c r="H314" s="1"/>
      <c r="I314" s="1"/>
      <c r="J314" s="1"/>
      <c r="K314" s="1"/>
      <c r="L314" s="6"/>
      <c r="M314" s="6"/>
      <c r="N314" s="1"/>
      <c r="O314" s="1"/>
      <c r="P314" s="7"/>
    </row>
    <row r="315" spans="2:16" s="34" customFormat="1" ht="16.5" x14ac:dyDescent="0.3">
      <c r="B315" s="1"/>
      <c r="C315" s="1"/>
      <c r="D315" s="1"/>
      <c r="E315" s="1"/>
      <c r="F315" s="33"/>
      <c r="G315" s="1"/>
      <c r="H315" s="1"/>
      <c r="I315" s="1"/>
      <c r="J315" s="1"/>
      <c r="K315" s="1"/>
      <c r="L315" s="6"/>
      <c r="M315" s="6"/>
      <c r="N315" s="1"/>
      <c r="O315" s="1"/>
      <c r="P315" s="7"/>
    </row>
    <row r="316" spans="2:16" s="34" customFormat="1" ht="16.5" x14ac:dyDescent="0.3">
      <c r="B316" s="1"/>
      <c r="C316" s="1"/>
      <c r="D316" s="1"/>
      <c r="E316" s="1"/>
      <c r="F316" s="33"/>
      <c r="G316" s="1"/>
      <c r="H316" s="1"/>
      <c r="I316" s="1"/>
      <c r="J316" s="1"/>
      <c r="K316" s="1"/>
      <c r="L316" s="6"/>
      <c r="M316" s="6"/>
      <c r="N316" s="1"/>
      <c r="O316" s="1"/>
      <c r="P316" s="7"/>
    </row>
    <row r="317" spans="2:16" s="34" customFormat="1" ht="16.5" x14ac:dyDescent="0.3">
      <c r="B317" s="1"/>
      <c r="C317" s="1"/>
      <c r="D317" s="1"/>
      <c r="E317" s="1"/>
      <c r="F317" s="33"/>
      <c r="G317" s="1"/>
      <c r="H317" s="1"/>
      <c r="I317" s="1"/>
      <c r="J317" s="1"/>
      <c r="K317" s="1"/>
      <c r="L317" s="6"/>
      <c r="M317" s="6"/>
      <c r="N317" s="1"/>
      <c r="O317" s="1"/>
      <c r="P317" s="7"/>
    </row>
    <row r="318" spans="2:16" s="34" customFormat="1" ht="16.5" x14ac:dyDescent="0.3">
      <c r="B318" s="1"/>
      <c r="C318" s="1"/>
      <c r="D318" s="1"/>
      <c r="E318" s="1"/>
      <c r="F318" s="33"/>
      <c r="G318" s="1"/>
      <c r="H318" s="1"/>
      <c r="I318" s="1"/>
      <c r="J318" s="1"/>
      <c r="K318" s="1"/>
      <c r="L318" s="6"/>
      <c r="M318" s="6"/>
      <c r="N318" s="1"/>
      <c r="O318" s="1"/>
      <c r="P318" s="7"/>
    </row>
    <row r="319" spans="2:16" s="34" customFormat="1" ht="16.5" x14ac:dyDescent="0.3">
      <c r="B319" s="1"/>
      <c r="C319" s="1"/>
      <c r="D319" s="1"/>
      <c r="E319" s="1"/>
      <c r="F319" s="33"/>
      <c r="G319" s="1"/>
      <c r="H319" s="1"/>
      <c r="I319" s="1"/>
      <c r="J319" s="1"/>
      <c r="K319" s="1"/>
      <c r="L319" s="6"/>
      <c r="M319" s="6"/>
      <c r="N319" s="1"/>
      <c r="O319" s="1"/>
      <c r="P319" s="7"/>
    </row>
    <row r="320" spans="2:16" s="34" customFormat="1" ht="16.5" x14ac:dyDescent="0.3">
      <c r="B320" s="1"/>
      <c r="C320" s="1"/>
      <c r="D320" s="1"/>
      <c r="E320" s="1"/>
      <c r="F320" s="33"/>
      <c r="G320" s="1"/>
      <c r="H320" s="1"/>
      <c r="I320" s="1"/>
      <c r="J320" s="1"/>
      <c r="K320" s="1"/>
      <c r="L320" s="6"/>
      <c r="M320" s="6"/>
      <c r="N320" s="1"/>
      <c r="O320" s="1"/>
      <c r="P320" s="7"/>
    </row>
    <row r="321" spans="2:16" s="34" customFormat="1" ht="16.5" x14ac:dyDescent="0.3">
      <c r="B321" s="1"/>
      <c r="C321" s="1"/>
      <c r="D321" s="1"/>
      <c r="E321" s="1"/>
      <c r="F321" s="33"/>
      <c r="G321" s="1"/>
      <c r="H321" s="1"/>
      <c r="I321" s="1"/>
      <c r="J321" s="1"/>
      <c r="K321" s="1"/>
      <c r="L321" s="6"/>
      <c r="M321" s="6"/>
      <c r="N321" s="1"/>
      <c r="O321" s="1"/>
      <c r="P321" s="7"/>
    </row>
    <row r="322" spans="2:16" s="34" customFormat="1" ht="16.5" x14ac:dyDescent="0.3">
      <c r="B322" s="1"/>
      <c r="C322" s="1"/>
      <c r="D322" s="1"/>
      <c r="E322" s="1"/>
      <c r="F322" s="33"/>
      <c r="G322" s="1"/>
      <c r="H322" s="1"/>
      <c r="I322" s="1"/>
      <c r="J322" s="1"/>
      <c r="K322" s="1"/>
      <c r="L322" s="6"/>
      <c r="M322" s="6"/>
      <c r="N322" s="1"/>
      <c r="O322" s="1"/>
      <c r="P322" s="7"/>
    </row>
    <row r="323" spans="2:16" s="34" customFormat="1" ht="16.5" x14ac:dyDescent="0.3">
      <c r="B323" s="1"/>
      <c r="C323" s="1"/>
      <c r="D323" s="1"/>
      <c r="E323" s="1"/>
      <c r="F323" s="33"/>
      <c r="G323" s="1"/>
      <c r="H323" s="1"/>
      <c r="I323" s="1"/>
      <c r="J323" s="1"/>
      <c r="K323" s="1"/>
      <c r="L323" s="6"/>
      <c r="M323" s="6"/>
      <c r="N323" s="1"/>
      <c r="O323" s="1"/>
      <c r="P323" s="7"/>
    </row>
    <row r="324" spans="2:16" s="34" customFormat="1" ht="16.5" x14ac:dyDescent="0.3">
      <c r="B324" s="1"/>
      <c r="C324" s="1"/>
      <c r="D324" s="1"/>
      <c r="E324" s="1"/>
      <c r="F324" s="33"/>
      <c r="G324" s="1"/>
      <c r="H324" s="1"/>
      <c r="I324" s="1"/>
      <c r="J324" s="1"/>
      <c r="K324" s="1"/>
      <c r="L324" s="6"/>
      <c r="M324" s="6"/>
      <c r="N324" s="1"/>
      <c r="O324" s="1"/>
      <c r="P324" s="7"/>
    </row>
    <row r="325" spans="2:16" s="34" customFormat="1" ht="16.5" x14ac:dyDescent="0.3">
      <c r="B325" s="1"/>
      <c r="C325" s="1"/>
      <c r="D325" s="1"/>
      <c r="E325" s="1"/>
      <c r="F325" s="33"/>
      <c r="G325" s="1"/>
      <c r="H325" s="1"/>
      <c r="I325" s="1"/>
      <c r="J325" s="1"/>
      <c r="K325" s="1"/>
      <c r="L325" s="6"/>
      <c r="M325" s="6"/>
      <c r="N325" s="1"/>
      <c r="O325" s="1"/>
      <c r="P325" s="7"/>
    </row>
    <row r="326" spans="2:16" s="34" customFormat="1" ht="16.5" x14ac:dyDescent="0.3">
      <c r="B326" s="1"/>
      <c r="C326" s="1"/>
      <c r="D326" s="1"/>
      <c r="E326" s="1"/>
      <c r="F326" s="33"/>
      <c r="G326" s="1"/>
      <c r="H326" s="1"/>
      <c r="I326" s="1"/>
      <c r="J326" s="1"/>
      <c r="K326" s="1"/>
      <c r="L326" s="6"/>
      <c r="M326" s="6"/>
      <c r="N326" s="1"/>
      <c r="O326" s="1"/>
      <c r="P326" s="7"/>
    </row>
    <row r="327" spans="2:16" s="34" customFormat="1" ht="16.5" x14ac:dyDescent="0.3">
      <c r="B327" s="1"/>
      <c r="C327" s="1"/>
      <c r="D327" s="1"/>
      <c r="E327" s="1"/>
      <c r="F327" s="33"/>
      <c r="G327" s="1"/>
      <c r="H327" s="1"/>
      <c r="I327" s="1"/>
      <c r="J327" s="1"/>
      <c r="K327" s="1"/>
      <c r="L327" s="6"/>
      <c r="M327" s="6"/>
      <c r="N327" s="1"/>
      <c r="O327" s="1"/>
      <c r="P327" s="7"/>
    </row>
    <row r="328" spans="2:16" s="34" customFormat="1" ht="16.5" x14ac:dyDescent="0.3">
      <c r="B328" s="1"/>
      <c r="C328" s="1"/>
      <c r="D328" s="1"/>
      <c r="E328" s="1"/>
      <c r="F328" s="33"/>
      <c r="G328" s="1"/>
      <c r="H328" s="1"/>
      <c r="I328" s="1"/>
      <c r="J328" s="1"/>
      <c r="K328" s="1"/>
      <c r="L328" s="6"/>
      <c r="M328" s="6"/>
      <c r="N328" s="1"/>
      <c r="O328" s="1"/>
      <c r="P328" s="7"/>
    </row>
    <row r="329" spans="2:16" s="34" customFormat="1" ht="16.5" x14ac:dyDescent="0.3">
      <c r="B329" s="1"/>
      <c r="C329" s="1"/>
      <c r="D329" s="1"/>
      <c r="E329" s="1"/>
      <c r="F329" s="33"/>
      <c r="G329" s="1"/>
      <c r="H329" s="1"/>
      <c r="I329" s="1"/>
      <c r="J329" s="1"/>
      <c r="K329" s="1"/>
      <c r="L329" s="6"/>
      <c r="M329" s="6"/>
      <c r="N329" s="1"/>
      <c r="O329" s="1"/>
      <c r="P329" s="7"/>
    </row>
    <row r="330" spans="2:16" s="34" customFormat="1" ht="16.5" x14ac:dyDescent="0.3">
      <c r="B330" s="1"/>
      <c r="C330" s="1"/>
      <c r="D330" s="1"/>
      <c r="E330" s="1"/>
      <c r="F330" s="33"/>
      <c r="G330" s="1"/>
      <c r="H330" s="1"/>
      <c r="I330" s="1"/>
      <c r="J330" s="1"/>
      <c r="K330" s="1"/>
      <c r="L330" s="6"/>
      <c r="M330" s="6"/>
      <c r="N330" s="1"/>
      <c r="O330" s="1"/>
      <c r="P330" s="7"/>
    </row>
    <row r="331" spans="2:16" s="34" customFormat="1" ht="16.5" x14ac:dyDescent="0.3">
      <c r="B331" s="1"/>
      <c r="C331" s="1"/>
      <c r="D331" s="1"/>
      <c r="E331" s="1"/>
      <c r="F331" s="33"/>
      <c r="G331" s="1"/>
      <c r="H331" s="1"/>
      <c r="I331" s="1"/>
      <c r="J331" s="1"/>
      <c r="K331" s="1"/>
      <c r="L331" s="6"/>
      <c r="M331" s="6"/>
      <c r="N331" s="1"/>
      <c r="O331" s="1"/>
      <c r="P331" s="7"/>
    </row>
    <row r="332" spans="2:16" s="34" customFormat="1" ht="16.5" x14ac:dyDescent="0.3">
      <c r="B332" s="1"/>
      <c r="C332" s="1"/>
      <c r="D332" s="1"/>
      <c r="E332" s="1"/>
      <c r="F332" s="33"/>
      <c r="G332" s="1"/>
      <c r="H332" s="1"/>
      <c r="I332" s="1"/>
      <c r="J332" s="1"/>
      <c r="K332" s="1"/>
      <c r="L332" s="6"/>
      <c r="M332" s="6"/>
      <c r="N332" s="1"/>
      <c r="O332" s="1"/>
      <c r="P332" s="7"/>
    </row>
    <row r="333" spans="2:16" s="34" customFormat="1" ht="16.5" x14ac:dyDescent="0.3">
      <c r="B333" s="1"/>
      <c r="C333" s="1"/>
      <c r="D333" s="1"/>
      <c r="E333" s="1"/>
      <c r="F333" s="33"/>
      <c r="G333" s="1"/>
      <c r="H333" s="1"/>
      <c r="I333" s="1"/>
      <c r="J333" s="1"/>
      <c r="K333" s="1"/>
      <c r="L333" s="6"/>
      <c r="M333" s="6"/>
      <c r="N333" s="1"/>
      <c r="O333" s="1"/>
      <c r="P333" s="7"/>
    </row>
    <row r="334" spans="2:16" s="34" customFormat="1" ht="16.5" x14ac:dyDescent="0.3">
      <c r="B334" s="1"/>
      <c r="C334" s="1"/>
      <c r="D334" s="1"/>
      <c r="E334" s="1"/>
      <c r="F334" s="33"/>
      <c r="G334" s="1"/>
      <c r="H334" s="1"/>
      <c r="I334" s="1"/>
      <c r="J334" s="1"/>
      <c r="K334" s="1"/>
      <c r="L334" s="6"/>
      <c r="M334" s="6"/>
      <c r="N334" s="1"/>
      <c r="O334" s="1"/>
      <c r="P334" s="7"/>
    </row>
    <row r="335" spans="2:16" s="34" customFormat="1" ht="16.5" x14ac:dyDescent="0.3">
      <c r="B335" s="1"/>
      <c r="C335" s="1"/>
      <c r="D335" s="1"/>
      <c r="E335" s="1"/>
      <c r="F335" s="33"/>
      <c r="G335" s="1"/>
      <c r="H335" s="1"/>
      <c r="I335" s="1"/>
      <c r="J335" s="1"/>
      <c r="K335" s="1"/>
      <c r="L335" s="6"/>
      <c r="M335" s="6"/>
      <c r="N335" s="1"/>
      <c r="O335" s="1"/>
      <c r="P335" s="7"/>
    </row>
    <row r="336" spans="2:16" s="34" customFormat="1" ht="16.5" x14ac:dyDescent="0.3">
      <c r="B336" s="1"/>
      <c r="C336" s="1"/>
      <c r="D336" s="1"/>
      <c r="E336" s="1"/>
      <c r="F336" s="33"/>
      <c r="G336" s="1"/>
      <c r="H336" s="1"/>
      <c r="I336" s="1"/>
      <c r="J336" s="1"/>
      <c r="K336" s="1"/>
      <c r="L336" s="6"/>
      <c r="M336" s="6"/>
      <c r="N336" s="1"/>
      <c r="O336" s="1"/>
      <c r="P336" s="7"/>
    </row>
    <row r="337" spans="2:16" s="34" customFormat="1" ht="16.5" x14ac:dyDescent="0.3">
      <c r="B337" s="1"/>
      <c r="C337" s="1"/>
      <c r="D337" s="1"/>
      <c r="E337" s="1"/>
      <c r="F337" s="33"/>
      <c r="G337" s="1"/>
      <c r="H337" s="1"/>
      <c r="I337" s="1"/>
      <c r="J337" s="1"/>
      <c r="K337" s="1"/>
      <c r="L337" s="6"/>
      <c r="M337" s="6"/>
      <c r="N337" s="1"/>
      <c r="O337" s="1"/>
      <c r="P337" s="7"/>
    </row>
    <row r="338" spans="2:16" s="34" customFormat="1" ht="16.5" x14ac:dyDescent="0.3">
      <c r="B338" s="1"/>
      <c r="C338" s="1"/>
      <c r="D338" s="1"/>
      <c r="E338" s="1"/>
      <c r="F338" s="33"/>
      <c r="G338" s="1"/>
      <c r="H338" s="1"/>
      <c r="I338" s="1"/>
      <c r="J338" s="1"/>
      <c r="K338" s="1"/>
      <c r="L338" s="6"/>
      <c r="M338" s="6"/>
      <c r="N338" s="1"/>
      <c r="O338" s="1"/>
      <c r="P338" s="7"/>
    </row>
    <row r="339" spans="2:16" s="34" customFormat="1" ht="16.5" x14ac:dyDescent="0.3">
      <c r="B339" s="1"/>
      <c r="C339" s="1"/>
      <c r="D339" s="1"/>
      <c r="E339" s="1"/>
      <c r="F339" s="33"/>
      <c r="G339" s="1"/>
      <c r="H339" s="1"/>
      <c r="I339" s="1"/>
      <c r="J339" s="1"/>
      <c r="K339" s="1"/>
      <c r="L339" s="6"/>
      <c r="M339" s="6"/>
      <c r="N339" s="1"/>
      <c r="O339" s="1"/>
      <c r="P339" s="7"/>
    </row>
    <row r="340" spans="2:16" s="34" customFormat="1" ht="16.5" x14ac:dyDescent="0.3">
      <c r="B340" s="1"/>
      <c r="C340" s="1"/>
      <c r="D340" s="1"/>
      <c r="E340" s="1"/>
      <c r="F340" s="33"/>
      <c r="G340" s="1"/>
      <c r="H340" s="1"/>
      <c r="I340" s="1"/>
      <c r="J340" s="1"/>
      <c r="K340" s="1"/>
      <c r="L340" s="6"/>
      <c r="M340" s="6"/>
      <c r="N340" s="1"/>
      <c r="O340" s="1"/>
      <c r="P340" s="7"/>
    </row>
    <row r="341" spans="2:16" s="34" customFormat="1" ht="16.5" x14ac:dyDescent="0.3">
      <c r="B341" s="1"/>
      <c r="C341" s="1"/>
      <c r="D341" s="1"/>
      <c r="E341" s="1"/>
      <c r="F341" s="33"/>
      <c r="G341" s="1"/>
      <c r="H341" s="1"/>
      <c r="I341" s="1"/>
      <c r="J341" s="1"/>
      <c r="K341" s="1"/>
      <c r="L341" s="6"/>
      <c r="M341" s="6"/>
      <c r="N341" s="1"/>
      <c r="O341" s="1"/>
      <c r="P341" s="7"/>
    </row>
    <row r="342" spans="2:16" s="34" customFormat="1" ht="16.5" x14ac:dyDescent="0.3">
      <c r="B342" s="1"/>
      <c r="C342" s="1"/>
      <c r="D342" s="1"/>
      <c r="E342" s="1"/>
      <c r="F342" s="33"/>
      <c r="G342" s="1"/>
      <c r="H342" s="1"/>
      <c r="I342" s="1"/>
      <c r="J342" s="1"/>
      <c r="K342" s="1"/>
      <c r="L342" s="6"/>
      <c r="M342" s="6"/>
      <c r="N342" s="1"/>
      <c r="O342" s="1"/>
      <c r="P342" s="7"/>
    </row>
    <row r="343" spans="2:16" s="34" customFormat="1" ht="16.5" x14ac:dyDescent="0.3">
      <c r="B343" s="1"/>
      <c r="C343" s="1"/>
      <c r="D343" s="1"/>
      <c r="E343" s="1"/>
      <c r="F343" s="33"/>
      <c r="G343" s="1"/>
      <c r="H343" s="1"/>
      <c r="I343" s="1"/>
      <c r="J343" s="1"/>
      <c r="K343" s="1"/>
      <c r="L343" s="6"/>
      <c r="M343" s="6"/>
      <c r="N343" s="1"/>
      <c r="O343" s="1"/>
      <c r="P343" s="7"/>
    </row>
    <row r="344" spans="2:16" s="34" customFormat="1" ht="16.5" x14ac:dyDescent="0.3">
      <c r="B344" s="1"/>
      <c r="C344" s="1"/>
      <c r="D344" s="1"/>
      <c r="E344" s="1"/>
      <c r="F344" s="33"/>
      <c r="G344" s="1"/>
      <c r="H344" s="1"/>
      <c r="I344" s="1"/>
      <c r="J344" s="1"/>
      <c r="K344" s="1"/>
      <c r="L344" s="6"/>
      <c r="M344" s="6"/>
      <c r="N344" s="1"/>
      <c r="O344" s="1"/>
      <c r="P344" s="7"/>
    </row>
    <row r="345" spans="2:16" s="34" customFormat="1" ht="16.5" x14ac:dyDescent="0.3">
      <c r="B345" s="1"/>
      <c r="C345" s="1"/>
      <c r="D345" s="1"/>
      <c r="E345" s="1"/>
      <c r="F345" s="33"/>
      <c r="G345" s="1"/>
      <c r="H345" s="1"/>
      <c r="I345" s="1"/>
      <c r="J345" s="1"/>
      <c r="K345" s="1"/>
      <c r="L345" s="6"/>
      <c r="M345" s="6"/>
      <c r="N345" s="1"/>
      <c r="O345" s="1"/>
      <c r="P345" s="7"/>
    </row>
    <row r="346" spans="2:16" s="34" customFormat="1" ht="16.5" x14ac:dyDescent="0.3">
      <c r="B346" s="1"/>
      <c r="C346" s="1"/>
      <c r="D346" s="1"/>
      <c r="E346" s="1"/>
      <c r="F346" s="33"/>
      <c r="G346" s="1"/>
      <c r="H346" s="1"/>
      <c r="I346" s="1"/>
      <c r="J346" s="1"/>
      <c r="K346" s="1"/>
      <c r="L346" s="6"/>
      <c r="M346" s="6"/>
      <c r="N346" s="1"/>
      <c r="O346" s="1"/>
      <c r="P346" s="7"/>
    </row>
    <row r="347" spans="2:16" s="34" customFormat="1" ht="16.5" x14ac:dyDescent="0.3">
      <c r="B347" s="1"/>
      <c r="C347" s="1"/>
      <c r="D347" s="1"/>
      <c r="E347" s="1"/>
      <c r="F347" s="33"/>
      <c r="G347" s="1"/>
      <c r="H347" s="1"/>
      <c r="I347" s="1"/>
      <c r="J347" s="1"/>
      <c r="K347" s="1"/>
      <c r="L347" s="6"/>
      <c r="M347" s="6"/>
      <c r="N347" s="1"/>
      <c r="O347" s="1"/>
      <c r="P347" s="7"/>
    </row>
    <row r="348" spans="2:16" s="34" customFormat="1" ht="16.5" x14ac:dyDescent="0.3">
      <c r="B348" s="1"/>
      <c r="C348" s="1"/>
      <c r="D348" s="1"/>
      <c r="E348" s="1"/>
      <c r="F348" s="33"/>
      <c r="G348" s="1"/>
      <c r="H348" s="1"/>
      <c r="I348" s="1"/>
      <c r="J348" s="1"/>
      <c r="K348" s="1"/>
      <c r="L348" s="6"/>
      <c r="M348" s="6"/>
      <c r="N348" s="1"/>
      <c r="O348" s="1"/>
      <c r="P348" s="7"/>
    </row>
    <row r="349" spans="2:16" s="34" customFormat="1" ht="16.5" x14ac:dyDescent="0.3">
      <c r="B349" s="1"/>
      <c r="C349" s="1"/>
      <c r="D349" s="1"/>
      <c r="E349" s="1"/>
      <c r="F349" s="33"/>
      <c r="G349" s="1"/>
      <c r="H349" s="1"/>
      <c r="I349" s="1"/>
      <c r="J349" s="1"/>
      <c r="K349" s="1"/>
      <c r="L349" s="6"/>
      <c r="M349" s="6"/>
      <c r="N349" s="1"/>
      <c r="O349" s="1"/>
      <c r="P349" s="7"/>
    </row>
    <row r="350" spans="2:16" s="34" customFormat="1" ht="16.5" x14ac:dyDescent="0.3">
      <c r="B350" s="1"/>
      <c r="C350" s="1"/>
      <c r="D350" s="1"/>
      <c r="E350" s="1"/>
      <c r="F350" s="33"/>
      <c r="G350" s="1"/>
      <c r="H350" s="1"/>
      <c r="I350" s="1"/>
      <c r="J350" s="1"/>
      <c r="K350" s="1"/>
      <c r="L350" s="6"/>
      <c r="M350" s="6"/>
      <c r="N350" s="1"/>
      <c r="O350" s="1"/>
      <c r="P350" s="7"/>
    </row>
    <row r="351" spans="2:16" s="34" customFormat="1" ht="16.5" x14ac:dyDescent="0.3">
      <c r="B351" s="1"/>
      <c r="C351" s="1"/>
      <c r="D351" s="1"/>
      <c r="E351" s="1"/>
      <c r="F351" s="33"/>
      <c r="G351" s="1"/>
      <c r="H351" s="1"/>
      <c r="I351" s="1"/>
      <c r="J351" s="1"/>
      <c r="K351" s="1"/>
      <c r="L351" s="6"/>
      <c r="M351" s="6"/>
      <c r="N351" s="1"/>
      <c r="O351" s="1"/>
      <c r="P351" s="7"/>
    </row>
    <row r="352" spans="2:16" s="34" customFormat="1" ht="16.5" x14ac:dyDescent="0.3">
      <c r="B352" s="1"/>
      <c r="C352" s="1"/>
      <c r="D352" s="1"/>
      <c r="E352" s="1"/>
      <c r="F352" s="33"/>
      <c r="G352" s="1"/>
      <c r="H352" s="1"/>
      <c r="I352" s="1"/>
      <c r="J352" s="1"/>
      <c r="K352" s="1"/>
      <c r="L352" s="6"/>
      <c r="M352" s="6"/>
      <c r="N352" s="1"/>
      <c r="O352" s="1"/>
      <c r="P352" s="7"/>
    </row>
    <row r="353" spans="2:16" s="34" customFormat="1" ht="16.5" x14ac:dyDescent="0.3">
      <c r="B353" s="1"/>
      <c r="C353" s="1"/>
      <c r="D353" s="1"/>
      <c r="E353" s="1"/>
      <c r="F353" s="33"/>
      <c r="G353" s="1"/>
      <c r="H353" s="1"/>
      <c r="I353" s="1"/>
      <c r="J353" s="1"/>
      <c r="K353" s="1"/>
      <c r="L353" s="6"/>
      <c r="M353" s="6"/>
      <c r="N353" s="1"/>
      <c r="O353" s="1"/>
      <c r="P353" s="7"/>
    </row>
    <row r="354" spans="2:16" s="34" customFormat="1" ht="16.5" x14ac:dyDescent="0.3">
      <c r="B354" s="1"/>
      <c r="C354" s="1"/>
      <c r="D354" s="1"/>
      <c r="E354" s="1"/>
      <c r="F354" s="33"/>
      <c r="G354" s="1"/>
      <c r="H354" s="1"/>
      <c r="I354" s="1"/>
      <c r="J354" s="1"/>
      <c r="K354" s="1"/>
      <c r="L354" s="6"/>
      <c r="M354" s="6"/>
      <c r="N354" s="1"/>
      <c r="O354" s="1"/>
      <c r="P354" s="7"/>
    </row>
    <row r="355" spans="2:16" s="34" customFormat="1" ht="16.5" x14ac:dyDescent="0.3">
      <c r="B355" s="1"/>
      <c r="C355" s="1"/>
      <c r="D355" s="1"/>
      <c r="E355" s="1"/>
      <c r="F355" s="33"/>
      <c r="G355" s="1"/>
      <c r="H355" s="1"/>
      <c r="I355" s="1"/>
      <c r="J355" s="1"/>
      <c r="K355" s="1"/>
      <c r="L355" s="6"/>
      <c r="M355" s="6"/>
      <c r="N355" s="1"/>
      <c r="O355" s="1"/>
      <c r="P355" s="7"/>
    </row>
    <row r="356" spans="2:16" s="34" customFormat="1" ht="16.5" x14ac:dyDescent="0.3">
      <c r="B356" s="1"/>
      <c r="C356" s="1"/>
      <c r="D356" s="1"/>
      <c r="E356" s="1"/>
      <c r="F356" s="33"/>
      <c r="G356" s="1"/>
      <c r="H356" s="1"/>
      <c r="I356" s="1"/>
      <c r="J356" s="1"/>
      <c r="K356" s="1"/>
      <c r="L356" s="6"/>
      <c r="M356" s="6"/>
      <c r="N356" s="1"/>
      <c r="O356" s="1"/>
      <c r="P356" s="7"/>
    </row>
    <row r="357" spans="2:16" s="34" customFormat="1" ht="16.5" x14ac:dyDescent="0.3">
      <c r="B357" s="1"/>
      <c r="C357" s="1"/>
      <c r="D357" s="1"/>
      <c r="E357" s="1"/>
      <c r="F357" s="33"/>
      <c r="G357" s="1"/>
      <c r="H357" s="1"/>
      <c r="I357" s="1"/>
      <c r="J357" s="1"/>
      <c r="K357" s="1"/>
      <c r="L357" s="6"/>
      <c r="M357" s="6"/>
      <c r="N357" s="1"/>
      <c r="O357" s="1"/>
      <c r="P357" s="7"/>
    </row>
    <row r="358" spans="2:16" s="34" customFormat="1" ht="16.5" x14ac:dyDescent="0.3">
      <c r="B358" s="1"/>
      <c r="C358" s="1"/>
      <c r="D358" s="1"/>
      <c r="E358" s="1"/>
      <c r="F358" s="33"/>
      <c r="G358" s="1"/>
      <c r="H358" s="1"/>
      <c r="I358" s="1"/>
      <c r="J358" s="1"/>
      <c r="K358" s="1"/>
      <c r="L358" s="6"/>
      <c r="M358" s="6"/>
      <c r="N358" s="1"/>
      <c r="O358" s="1"/>
      <c r="P358" s="7"/>
    </row>
    <row r="359" spans="2:16" s="34" customFormat="1" ht="16.5" x14ac:dyDescent="0.3">
      <c r="B359" s="1"/>
      <c r="C359" s="1"/>
      <c r="D359" s="1"/>
      <c r="E359" s="1"/>
      <c r="F359" s="33"/>
      <c r="G359" s="1"/>
      <c r="H359" s="1"/>
      <c r="I359" s="1"/>
      <c r="J359" s="1"/>
      <c r="K359" s="1"/>
      <c r="L359" s="6"/>
      <c r="M359" s="6"/>
      <c r="N359" s="1"/>
      <c r="O359" s="1"/>
      <c r="P359" s="7"/>
    </row>
    <row r="360" spans="2:16" s="34" customFormat="1" ht="16.5" x14ac:dyDescent="0.3">
      <c r="B360" s="1"/>
      <c r="C360" s="1"/>
      <c r="D360" s="1"/>
      <c r="E360" s="1"/>
      <c r="F360" s="33"/>
      <c r="G360" s="1"/>
      <c r="H360" s="1"/>
      <c r="I360" s="1"/>
      <c r="J360" s="1"/>
      <c r="K360" s="1"/>
      <c r="L360" s="6"/>
      <c r="M360" s="6"/>
      <c r="N360" s="1"/>
      <c r="O360" s="1"/>
      <c r="P360" s="7"/>
    </row>
    <row r="361" spans="2:16" s="34" customFormat="1" ht="16.5" x14ac:dyDescent="0.3">
      <c r="B361" s="1"/>
      <c r="C361" s="1"/>
      <c r="D361" s="1"/>
      <c r="E361" s="1"/>
      <c r="F361" s="33"/>
      <c r="G361" s="1"/>
      <c r="H361" s="1"/>
      <c r="I361" s="1"/>
      <c r="J361" s="1"/>
      <c r="K361" s="1"/>
      <c r="L361" s="6"/>
      <c r="M361" s="6"/>
      <c r="N361" s="1"/>
      <c r="O361" s="1"/>
      <c r="P361" s="7"/>
    </row>
    <row r="362" spans="2:16" s="34" customFormat="1" ht="16.5" x14ac:dyDescent="0.3">
      <c r="B362" s="1"/>
      <c r="C362" s="1"/>
      <c r="D362" s="1"/>
      <c r="E362" s="1"/>
      <c r="F362" s="33"/>
      <c r="G362" s="1"/>
      <c r="H362" s="1"/>
      <c r="I362" s="1"/>
      <c r="J362" s="1"/>
      <c r="K362" s="1"/>
      <c r="L362" s="6"/>
      <c r="M362" s="6"/>
      <c r="N362" s="1"/>
      <c r="O362" s="1"/>
      <c r="P362" s="7"/>
    </row>
    <row r="363" spans="2:16" s="34" customFormat="1" ht="16.5" x14ac:dyDescent="0.3">
      <c r="B363" s="1"/>
      <c r="C363" s="1"/>
      <c r="D363" s="1"/>
      <c r="E363" s="1"/>
      <c r="F363" s="33"/>
      <c r="G363" s="1"/>
      <c r="H363" s="1"/>
      <c r="I363" s="1"/>
      <c r="J363" s="1"/>
      <c r="K363" s="1"/>
      <c r="L363" s="6"/>
      <c r="M363" s="6"/>
      <c r="N363" s="1"/>
      <c r="O363" s="1"/>
      <c r="P363" s="7"/>
    </row>
    <row r="364" spans="2:16" s="34" customFormat="1" ht="16.5" x14ac:dyDescent="0.3">
      <c r="B364" s="1"/>
      <c r="C364" s="1"/>
      <c r="D364" s="1"/>
      <c r="E364" s="1"/>
      <c r="F364" s="33"/>
      <c r="G364" s="1"/>
      <c r="H364" s="1"/>
      <c r="I364" s="1"/>
      <c r="J364" s="1"/>
      <c r="K364" s="1"/>
      <c r="L364" s="6"/>
      <c r="M364" s="6"/>
      <c r="N364" s="1"/>
      <c r="O364" s="1"/>
      <c r="P364" s="7"/>
    </row>
    <row r="365" spans="2:16" s="34" customFormat="1" ht="16.5" x14ac:dyDescent="0.3">
      <c r="B365" s="1"/>
      <c r="C365" s="1"/>
      <c r="D365" s="1"/>
      <c r="E365" s="1"/>
      <c r="F365" s="33"/>
      <c r="G365" s="1"/>
      <c r="H365" s="1"/>
      <c r="I365" s="1"/>
      <c r="J365" s="1"/>
      <c r="K365" s="1"/>
      <c r="L365" s="6"/>
      <c r="M365" s="6"/>
      <c r="N365" s="1"/>
      <c r="O365" s="1"/>
      <c r="P365" s="7"/>
    </row>
    <row r="366" spans="2:16" s="34" customFormat="1" ht="16.5" x14ac:dyDescent="0.3">
      <c r="B366" s="1"/>
      <c r="C366" s="1"/>
      <c r="D366" s="1"/>
      <c r="E366" s="1"/>
      <c r="F366" s="33"/>
      <c r="G366" s="1"/>
      <c r="H366" s="1"/>
      <c r="I366" s="1"/>
      <c r="J366" s="1"/>
      <c r="K366" s="1"/>
      <c r="L366" s="6"/>
      <c r="M366" s="6"/>
      <c r="N366" s="1"/>
      <c r="O366" s="1"/>
      <c r="P366" s="7"/>
    </row>
    <row r="367" spans="2:16" s="34" customFormat="1" ht="16.5" x14ac:dyDescent="0.3">
      <c r="B367" s="1"/>
      <c r="C367" s="1"/>
      <c r="D367" s="1"/>
      <c r="E367" s="1"/>
      <c r="F367" s="33"/>
      <c r="G367" s="1"/>
      <c r="H367" s="1"/>
      <c r="I367" s="1"/>
      <c r="J367" s="1"/>
      <c r="K367" s="1"/>
      <c r="L367" s="6"/>
      <c r="M367" s="6"/>
      <c r="N367" s="1"/>
      <c r="O367" s="1"/>
      <c r="P367" s="7"/>
    </row>
    <row r="368" spans="2:16" s="34" customFormat="1" ht="16.5" x14ac:dyDescent="0.3">
      <c r="B368" s="1"/>
      <c r="C368" s="1"/>
      <c r="D368" s="1"/>
      <c r="E368" s="1"/>
      <c r="F368" s="33"/>
      <c r="G368" s="1"/>
      <c r="H368" s="1"/>
      <c r="I368" s="1"/>
      <c r="J368" s="1"/>
      <c r="K368" s="1"/>
      <c r="L368" s="6"/>
      <c r="M368" s="6"/>
      <c r="N368" s="1"/>
      <c r="O368" s="1"/>
      <c r="P368" s="7"/>
    </row>
    <row r="369" spans="2:16" s="34" customFormat="1" ht="16.5" x14ac:dyDescent="0.3">
      <c r="B369" s="1"/>
      <c r="C369" s="1"/>
      <c r="D369" s="1"/>
      <c r="E369" s="1"/>
      <c r="F369" s="33"/>
      <c r="G369" s="1"/>
      <c r="H369" s="1"/>
      <c r="I369" s="1"/>
      <c r="J369" s="1"/>
      <c r="K369" s="1"/>
      <c r="L369" s="6"/>
      <c r="M369" s="6"/>
      <c r="N369" s="1"/>
      <c r="O369" s="1"/>
      <c r="P369" s="7"/>
    </row>
    <row r="370" spans="2:16" s="34" customFormat="1" ht="16.5" x14ac:dyDescent="0.3">
      <c r="B370" s="1"/>
      <c r="C370" s="1"/>
      <c r="D370" s="1"/>
      <c r="E370" s="1"/>
      <c r="F370" s="33"/>
      <c r="G370" s="1"/>
      <c r="H370" s="1"/>
      <c r="I370" s="1"/>
      <c r="J370" s="1"/>
      <c r="K370" s="1"/>
      <c r="L370" s="6"/>
      <c r="M370" s="6"/>
      <c r="N370" s="1"/>
      <c r="O370" s="1"/>
      <c r="P370" s="7"/>
    </row>
    <row r="371" spans="2:16" s="34" customFormat="1" ht="16.5" x14ac:dyDescent="0.3">
      <c r="B371" s="1"/>
      <c r="C371" s="1"/>
      <c r="D371" s="1"/>
      <c r="E371" s="1"/>
      <c r="F371" s="33"/>
      <c r="G371" s="1"/>
      <c r="H371" s="1"/>
      <c r="I371" s="1"/>
      <c r="J371" s="1"/>
      <c r="K371" s="1"/>
      <c r="L371" s="6"/>
      <c r="M371" s="6"/>
      <c r="N371" s="1"/>
      <c r="O371" s="1"/>
      <c r="P371" s="7"/>
    </row>
    <row r="372" spans="2:16" s="34" customFormat="1" ht="16.5" x14ac:dyDescent="0.3">
      <c r="B372" s="1"/>
      <c r="C372" s="1"/>
      <c r="D372" s="1"/>
      <c r="E372" s="1"/>
      <c r="F372" s="33"/>
      <c r="G372" s="1"/>
      <c r="H372" s="1"/>
      <c r="I372" s="1"/>
      <c r="J372" s="1"/>
      <c r="K372" s="1"/>
      <c r="L372" s="6"/>
      <c r="M372" s="6"/>
      <c r="N372" s="1"/>
      <c r="O372" s="1"/>
      <c r="P372" s="7"/>
    </row>
    <row r="373" spans="2:16" s="34" customFormat="1" ht="16.5" x14ac:dyDescent="0.3">
      <c r="B373" s="1"/>
      <c r="C373" s="1"/>
      <c r="D373" s="1"/>
      <c r="E373" s="1"/>
      <c r="F373" s="33"/>
      <c r="G373" s="1"/>
      <c r="H373" s="1"/>
      <c r="I373" s="1"/>
      <c r="J373" s="1"/>
      <c r="K373" s="1"/>
      <c r="L373" s="6"/>
      <c r="M373" s="6"/>
      <c r="N373" s="1"/>
      <c r="O373" s="1"/>
      <c r="P373" s="7"/>
    </row>
    <row r="374" spans="2:16" s="34" customFormat="1" ht="16.5" x14ac:dyDescent="0.3">
      <c r="B374" s="1"/>
      <c r="C374" s="1"/>
      <c r="D374" s="1"/>
      <c r="E374" s="1"/>
      <c r="F374" s="33"/>
      <c r="G374" s="1"/>
      <c r="H374" s="1"/>
      <c r="I374" s="1"/>
      <c r="J374" s="1"/>
      <c r="K374" s="1"/>
      <c r="L374" s="6"/>
      <c r="M374" s="6"/>
      <c r="N374" s="1"/>
      <c r="O374" s="1"/>
      <c r="P374" s="7"/>
    </row>
    <row r="375" spans="2:16" s="34" customFormat="1" ht="16.5" x14ac:dyDescent="0.3">
      <c r="B375" s="1"/>
      <c r="C375" s="1"/>
      <c r="D375" s="1"/>
      <c r="E375" s="1"/>
      <c r="F375" s="33"/>
      <c r="G375" s="1"/>
      <c r="H375" s="1"/>
      <c r="I375" s="1"/>
      <c r="J375" s="1"/>
      <c r="K375" s="1"/>
      <c r="L375" s="6"/>
      <c r="M375" s="6"/>
      <c r="N375" s="1"/>
      <c r="O375" s="1"/>
      <c r="P375" s="7"/>
    </row>
    <row r="376" spans="2:16" s="34" customFormat="1" ht="16.5" x14ac:dyDescent="0.3">
      <c r="B376" s="1"/>
      <c r="C376" s="1"/>
      <c r="D376" s="1"/>
      <c r="E376" s="1"/>
      <c r="F376" s="33"/>
      <c r="G376" s="1"/>
      <c r="H376" s="1"/>
      <c r="I376" s="1"/>
      <c r="J376" s="1"/>
      <c r="K376" s="1"/>
      <c r="L376" s="6"/>
      <c r="M376" s="6"/>
      <c r="N376" s="1"/>
      <c r="O376" s="1"/>
      <c r="P376" s="7"/>
    </row>
    <row r="377" spans="2:16" s="34" customFormat="1" ht="16.5" x14ac:dyDescent="0.3">
      <c r="B377" s="1"/>
      <c r="C377" s="1"/>
      <c r="D377" s="1"/>
      <c r="E377" s="1"/>
      <c r="F377" s="33"/>
      <c r="G377" s="1"/>
      <c r="H377" s="1"/>
      <c r="I377" s="1"/>
      <c r="J377" s="1"/>
      <c r="K377" s="1"/>
      <c r="L377" s="6"/>
      <c r="M377" s="6"/>
      <c r="N377" s="1"/>
      <c r="O377" s="1"/>
      <c r="P377" s="7"/>
    </row>
    <row r="378" spans="2:16" s="34" customFormat="1" ht="16.5" x14ac:dyDescent="0.3">
      <c r="B378" s="1"/>
      <c r="C378" s="1"/>
      <c r="D378" s="1"/>
      <c r="E378" s="1"/>
      <c r="F378" s="33"/>
      <c r="G378" s="1"/>
      <c r="H378" s="1"/>
      <c r="I378" s="1"/>
      <c r="J378" s="1"/>
      <c r="K378" s="1"/>
      <c r="L378" s="6"/>
      <c r="M378" s="6"/>
      <c r="N378" s="1"/>
      <c r="O378" s="1"/>
      <c r="P378" s="7"/>
    </row>
    <row r="379" spans="2:16" s="34" customFormat="1" ht="16.5" x14ac:dyDescent="0.3">
      <c r="B379" s="1"/>
      <c r="C379" s="1"/>
      <c r="D379" s="1"/>
      <c r="E379" s="1"/>
      <c r="F379" s="33"/>
      <c r="G379" s="1"/>
      <c r="H379" s="1"/>
      <c r="I379" s="1"/>
      <c r="J379" s="1"/>
      <c r="K379" s="1"/>
      <c r="L379" s="6"/>
      <c r="M379" s="6"/>
      <c r="N379" s="1"/>
      <c r="O379" s="1"/>
      <c r="P379" s="7"/>
    </row>
    <row r="380" spans="2:16" s="34" customFormat="1" ht="16.5" x14ac:dyDescent="0.3">
      <c r="B380" s="1"/>
      <c r="C380" s="1"/>
      <c r="D380" s="1"/>
      <c r="E380" s="1"/>
      <c r="F380" s="33"/>
      <c r="G380" s="1"/>
      <c r="H380" s="1"/>
      <c r="I380" s="1"/>
      <c r="J380" s="1"/>
      <c r="K380" s="1"/>
      <c r="L380" s="6"/>
      <c r="M380" s="6"/>
      <c r="N380" s="1"/>
      <c r="O380" s="1"/>
      <c r="P380" s="7"/>
    </row>
    <row r="381" spans="2:16" s="34" customFormat="1" ht="16.5" x14ac:dyDescent="0.3">
      <c r="B381" s="1"/>
      <c r="C381" s="1"/>
      <c r="D381" s="1"/>
      <c r="E381" s="1"/>
      <c r="F381" s="33"/>
      <c r="G381" s="1"/>
      <c r="H381" s="1"/>
      <c r="I381" s="1"/>
      <c r="J381" s="1"/>
      <c r="K381" s="1"/>
      <c r="L381" s="6"/>
      <c r="M381" s="6"/>
      <c r="N381" s="1"/>
      <c r="O381" s="1"/>
      <c r="P381" s="7"/>
    </row>
    <row r="382" spans="2:16" s="34" customFormat="1" ht="16.5" x14ac:dyDescent="0.3">
      <c r="B382" s="1"/>
      <c r="C382" s="1"/>
      <c r="D382" s="1"/>
      <c r="E382" s="1"/>
      <c r="F382" s="33"/>
      <c r="G382" s="1"/>
      <c r="H382" s="1"/>
      <c r="I382" s="1"/>
      <c r="J382" s="1"/>
      <c r="K382" s="1"/>
      <c r="L382" s="6"/>
      <c r="M382" s="6"/>
      <c r="N382" s="1"/>
      <c r="O382" s="1"/>
      <c r="P382" s="7"/>
    </row>
    <row r="383" spans="2:16" s="34" customFormat="1" ht="16.5" x14ac:dyDescent="0.3">
      <c r="B383" s="1"/>
      <c r="C383" s="1"/>
      <c r="D383" s="1"/>
      <c r="E383" s="1"/>
      <c r="F383" s="33"/>
      <c r="G383" s="1"/>
      <c r="H383" s="1"/>
      <c r="I383" s="1"/>
      <c r="J383" s="1"/>
      <c r="K383" s="1"/>
      <c r="L383" s="6"/>
      <c r="M383" s="6"/>
      <c r="N383" s="1"/>
      <c r="O383" s="1"/>
      <c r="P383" s="7"/>
    </row>
    <row r="384" spans="2:16" s="34" customFormat="1" ht="16.5" x14ac:dyDescent="0.3">
      <c r="B384" s="1"/>
      <c r="C384" s="1"/>
      <c r="D384" s="1"/>
      <c r="E384" s="1"/>
      <c r="F384" s="33"/>
      <c r="G384" s="1"/>
      <c r="H384" s="1"/>
      <c r="I384" s="1"/>
      <c r="J384" s="1"/>
      <c r="K384" s="1"/>
      <c r="L384" s="6"/>
      <c r="M384" s="6"/>
      <c r="N384" s="1"/>
      <c r="O384" s="1"/>
      <c r="P384" s="7"/>
    </row>
    <row r="385" spans="2:16" s="34" customFormat="1" ht="16.5" x14ac:dyDescent="0.3">
      <c r="B385" s="1"/>
      <c r="C385" s="1"/>
      <c r="D385" s="1"/>
      <c r="E385" s="1"/>
      <c r="F385" s="33"/>
      <c r="G385" s="1"/>
      <c r="H385" s="1"/>
      <c r="I385" s="1"/>
      <c r="J385" s="1"/>
      <c r="K385" s="1"/>
      <c r="L385" s="6"/>
      <c r="M385" s="6"/>
      <c r="N385" s="1"/>
      <c r="O385" s="1"/>
      <c r="P385" s="7"/>
    </row>
    <row r="386" spans="2:16" s="34" customFormat="1" ht="16.5" x14ac:dyDescent="0.3">
      <c r="B386" s="1"/>
      <c r="C386" s="1"/>
      <c r="D386" s="1"/>
      <c r="E386" s="1"/>
      <c r="F386" s="33"/>
      <c r="G386" s="1"/>
      <c r="H386" s="1"/>
      <c r="I386" s="1"/>
      <c r="J386" s="1"/>
      <c r="K386" s="1"/>
      <c r="L386" s="6"/>
      <c r="M386" s="6"/>
      <c r="N386" s="1"/>
      <c r="O386" s="1"/>
      <c r="P386" s="7"/>
    </row>
    <row r="387" spans="2:16" s="34" customFormat="1" ht="16.5" x14ac:dyDescent="0.3">
      <c r="B387" s="1"/>
      <c r="C387" s="1"/>
      <c r="D387" s="1"/>
      <c r="E387" s="1"/>
      <c r="F387" s="33"/>
      <c r="G387" s="1"/>
      <c r="H387" s="1"/>
      <c r="I387" s="1"/>
      <c r="J387" s="1"/>
      <c r="K387" s="1"/>
      <c r="L387" s="6"/>
      <c r="M387" s="6"/>
      <c r="N387" s="1"/>
      <c r="O387" s="1"/>
      <c r="P387" s="7"/>
    </row>
    <row r="388" spans="2:16" s="34" customFormat="1" ht="16.5" x14ac:dyDescent="0.3">
      <c r="B388" s="1"/>
      <c r="C388" s="1"/>
      <c r="D388" s="1"/>
      <c r="E388" s="1"/>
      <c r="F388" s="33"/>
      <c r="G388" s="1"/>
      <c r="H388" s="1"/>
      <c r="I388" s="1"/>
      <c r="J388" s="1"/>
      <c r="K388" s="1"/>
      <c r="L388" s="6"/>
      <c r="M388" s="6"/>
      <c r="N388" s="1"/>
      <c r="O388" s="1"/>
      <c r="P388" s="7"/>
    </row>
    <row r="389" spans="2:16" s="34" customFormat="1" ht="16.5" x14ac:dyDescent="0.3">
      <c r="B389" s="1"/>
      <c r="C389" s="1"/>
      <c r="D389" s="1"/>
      <c r="E389" s="1"/>
      <c r="F389" s="33"/>
      <c r="G389" s="1"/>
      <c r="H389" s="1"/>
      <c r="I389" s="1"/>
      <c r="J389" s="1"/>
      <c r="K389" s="1"/>
      <c r="L389" s="6"/>
      <c r="M389" s="6"/>
      <c r="N389" s="1"/>
      <c r="O389" s="1"/>
      <c r="P389" s="7"/>
    </row>
    <row r="390" spans="2:16" s="34" customFormat="1" ht="16.5" x14ac:dyDescent="0.3">
      <c r="B390" s="1"/>
      <c r="C390" s="1"/>
      <c r="D390" s="1"/>
      <c r="E390" s="1"/>
      <c r="F390" s="33"/>
      <c r="G390" s="1"/>
      <c r="H390" s="1"/>
      <c r="I390" s="1"/>
      <c r="J390" s="1"/>
      <c r="K390" s="1"/>
      <c r="L390" s="6"/>
      <c r="M390" s="6"/>
      <c r="N390" s="1"/>
      <c r="O390" s="1"/>
      <c r="P390" s="7"/>
    </row>
    <row r="391" spans="2:16" s="34" customFormat="1" ht="16.5" x14ac:dyDescent="0.3">
      <c r="B391" s="1"/>
      <c r="C391" s="1"/>
      <c r="D391" s="1"/>
      <c r="E391" s="1"/>
      <c r="F391" s="33"/>
      <c r="G391" s="1"/>
      <c r="H391" s="1"/>
      <c r="I391" s="1"/>
      <c r="J391" s="1"/>
      <c r="K391" s="1"/>
      <c r="L391" s="6"/>
      <c r="M391" s="6"/>
      <c r="N391" s="1"/>
      <c r="O391" s="1"/>
      <c r="P391" s="7"/>
    </row>
    <row r="392" spans="2:16" s="34" customFormat="1" ht="16.5" x14ac:dyDescent="0.3">
      <c r="B392" s="1"/>
      <c r="C392" s="1"/>
      <c r="D392" s="1"/>
      <c r="E392" s="1"/>
      <c r="F392" s="33"/>
      <c r="G392" s="1"/>
      <c r="H392" s="1"/>
      <c r="I392" s="1"/>
      <c r="J392" s="1"/>
      <c r="K392" s="1"/>
      <c r="L392" s="6"/>
      <c r="M392" s="6"/>
      <c r="N392" s="1"/>
      <c r="O392" s="1"/>
      <c r="P392" s="7"/>
    </row>
    <row r="393" spans="2:16" s="34" customFormat="1" ht="16.5" x14ac:dyDescent="0.3">
      <c r="B393" s="1"/>
      <c r="C393" s="1"/>
      <c r="D393" s="1"/>
      <c r="E393" s="1"/>
      <c r="F393" s="33"/>
      <c r="G393" s="1"/>
      <c r="H393" s="1"/>
      <c r="I393" s="1"/>
      <c r="J393" s="1"/>
      <c r="K393" s="1"/>
      <c r="L393" s="6"/>
      <c r="M393" s="6"/>
      <c r="N393" s="1"/>
      <c r="O393" s="1"/>
      <c r="P393" s="7"/>
    </row>
    <row r="394" spans="2:16" s="34" customFormat="1" ht="16.5" x14ac:dyDescent="0.3">
      <c r="B394" s="1"/>
      <c r="C394" s="1"/>
      <c r="D394" s="1"/>
      <c r="E394" s="1"/>
      <c r="F394" s="33"/>
      <c r="G394" s="1"/>
      <c r="H394" s="1"/>
      <c r="I394" s="1"/>
      <c r="J394" s="1"/>
      <c r="K394" s="1"/>
      <c r="L394" s="6"/>
      <c r="M394" s="6"/>
      <c r="N394" s="1"/>
      <c r="O394" s="1"/>
      <c r="P394" s="7"/>
    </row>
    <row r="395" spans="2:16" s="34" customFormat="1" ht="16.5" x14ac:dyDescent="0.3">
      <c r="B395" s="1"/>
      <c r="C395" s="1"/>
      <c r="D395" s="1"/>
      <c r="E395" s="1"/>
      <c r="F395" s="33"/>
      <c r="G395" s="1"/>
      <c r="H395" s="1"/>
      <c r="I395" s="1"/>
      <c r="J395" s="1"/>
      <c r="K395" s="1"/>
      <c r="L395" s="6"/>
      <c r="M395" s="6"/>
      <c r="N395" s="1"/>
      <c r="O395" s="1"/>
      <c r="P395" s="7"/>
    </row>
    <row r="396" spans="2:16" s="34" customFormat="1" ht="16.5" x14ac:dyDescent="0.3">
      <c r="B396" s="1"/>
      <c r="C396" s="1"/>
      <c r="D396" s="1"/>
      <c r="E396" s="1"/>
      <c r="F396" s="33"/>
      <c r="G396" s="1"/>
      <c r="H396" s="1"/>
      <c r="I396" s="1"/>
      <c r="J396" s="1"/>
      <c r="K396" s="1"/>
      <c r="L396" s="6"/>
      <c r="M396" s="6"/>
      <c r="N396" s="1"/>
      <c r="O396" s="1"/>
      <c r="P396" s="7"/>
    </row>
    <row r="397" spans="2:16" s="34" customFormat="1" ht="16.5" x14ac:dyDescent="0.3">
      <c r="B397" s="1"/>
      <c r="C397" s="1"/>
      <c r="D397" s="1"/>
      <c r="E397" s="1"/>
      <c r="F397" s="33"/>
      <c r="G397" s="1"/>
      <c r="H397" s="1"/>
      <c r="I397" s="1"/>
      <c r="J397" s="1"/>
      <c r="K397" s="1"/>
      <c r="L397" s="6"/>
      <c r="M397" s="6"/>
      <c r="N397" s="1"/>
      <c r="O397" s="1"/>
      <c r="P397" s="7"/>
    </row>
    <row r="398" spans="2:16" s="34" customFormat="1" ht="16.5" x14ac:dyDescent="0.3">
      <c r="B398" s="1"/>
      <c r="C398" s="1"/>
      <c r="D398" s="1"/>
      <c r="E398" s="1"/>
      <c r="F398" s="33"/>
      <c r="G398" s="1"/>
      <c r="H398" s="1"/>
      <c r="I398" s="1"/>
      <c r="J398" s="1"/>
      <c r="K398" s="1"/>
      <c r="L398" s="6"/>
      <c r="M398" s="6"/>
      <c r="N398" s="1"/>
      <c r="O398" s="1"/>
      <c r="P398" s="7"/>
    </row>
    <row r="399" spans="2:16" s="34" customFormat="1" ht="16.5" x14ac:dyDescent="0.3">
      <c r="B399" s="1"/>
      <c r="C399" s="1"/>
      <c r="D399" s="1"/>
      <c r="E399" s="1"/>
      <c r="F399" s="33"/>
      <c r="G399" s="1"/>
      <c r="H399" s="1"/>
      <c r="I399" s="1"/>
      <c r="J399" s="1"/>
      <c r="K399" s="1"/>
      <c r="L399" s="6"/>
      <c r="M399" s="6"/>
      <c r="N399" s="1"/>
      <c r="O399" s="1"/>
      <c r="P399" s="7"/>
    </row>
    <row r="400" spans="2:16" s="34" customFormat="1" ht="16.5" x14ac:dyDescent="0.3">
      <c r="B400" s="1"/>
      <c r="C400" s="1"/>
      <c r="D400" s="1"/>
      <c r="E400" s="1"/>
      <c r="F400" s="33"/>
      <c r="G400" s="1"/>
      <c r="H400" s="1"/>
      <c r="I400" s="1"/>
      <c r="J400" s="1"/>
      <c r="K400" s="1"/>
      <c r="L400" s="6"/>
      <c r="M400" s="6"/>
      <c r="N400" s="1"/>
      <c r="O400" s="1"/>
      <c r="P400" s="7"/>
    </row>
    <row r="401" spans="2:16" s="34" customFormat="1" ht="16.5" x14ac:dyDescent="0.3">
      <c r="B401" s="1"/>
      <c r="C401" s="1"/>
      <c r="D401" s="1"/>
      <c r="E401" s="1"/>
      <c r="F401" s="33"/>
      <c r="G401" s="1"/>
      <c r="H401" s="1"/>
      <c r="I401" s="1"/>
      <c r="J401" s="1"/>
      <c r="K401" s="1"/>
      <c r="L401" s="6"/>
      <c r="M401" s="6"/>
      <c r="N401" s="1"/>
      <c r="O401" s="1"/>
      <c r="P401" s="7"/>
    </row>
    <row r="402" spans="2:16" s="34" customFormat="1" ht="16.5" x14ac:dyDescent="0.3">
      <c r="B402" s="1"/>
      <c r="C402" s="1"/>
      <c r="D402" s="1"/>
      <c r="E402" s="1"/>
      <c r="F402" s="33"/>
      <c r="G402" s="1"/>
      <c r="H402" s="1"/>
      <c r="I402" s="1"/>
      <c r="J402" s="1"/>
      <c r="K402" s="1"/>
      <c r="L402" s="6"/>
      <c r="M402" s="6"/>
      <c r="N402" s="1"/>
      <c r="O402" s="1"/>
      <c r="P402" s="7"/>
    </row>
    <row r="403" spans="2:16" s="34" customFormat="1" ht="16.5" x14ac:dyDescent="0.3">
      <c r="B403" s="1"/>
      <c r="C403" s="1"/>
      <c r="D403" s="1"/>
      <c r="E403" s="1"/>
      <c r="F403" s="33"/>
      <c r="G403" s="1"/>
      <c r="H403" s="1"/>
      <c r="I403" s="1"/>
      <c r="J403" s="1"/>
      <c r="K403" s="1"/>
      <c r="L403" s="6"/>
      <c r="M403" s="6"/>
      <c r="N403" s="1"/>
      <c r="O403" s="1"/>
      <c r="P403" s="7"/>
    </row>
    <row r="404" spans="2:16" s="34" customFormat="1" ht="16.5" x14ac:dyDescent="0.3">
      <c r="B404" s="1"/>
      <c r="C404" s="1"/>
      <c r="D404" s="1"/>
      <c r="E404" s="1"/>
      <c r="F404" s="33"/>
      <c r="G404" s="1"/>
      <c r="H404" s="1"/>
      <c r="I404" s="1"/>
      <c r="J404" s="1"/>
      <c r="K404" s="1"/>
      <c r="L404" s="6"/>
      <c r="M404" s="6"/>
      <c r="N404" s="1"/>
      <c r="O404" s="1"/>
      <c r="P404" s="7"/>
    </row>
    <row r="405" spans="2:16" s="34" customFormat="1" ht="16.5" x14ac:dyDescent="0.3">
      <c r="B405" s="1"/>
      <c r="C405" s="1"/>
      <c r="D405" s="1"/>
      <c r="E405" s="1"/>
      <c r="F405" s="33"/>
      <c r="G405" s="1"/>
      <c r="H405" s="1"/>
      <c r="I405" s="1"/>
      <c r="J405" s="1"/>
      <c r="K405" s="1"/>
      <c r="L405" s="6"/>
      <c r="M405" s="6"/>
      <c r="N405" s="1"/>
      <c r="O405" s="1"/>
      <c r="P405" s="7"/>
    </row>
    <row r="406" spans="2:16" s="34" customFormat="1" ht="16.5" x14ac:dyDescent="0.3">
      <c r="B406" s="1"/>
      <c r="C406" s="1"/>
      <c r="D406" s="1"/>
      <c r="E406" s="1"/>
      <c r="F406" s="33"/>
      <c r="G406" s="1"/>
      <c r="H406" s="1"/>
      <c r="I406" s="1"/>
      <c r="J406" s="1"/>
      <c r="K406" s="1"/>
      <c r="L406" s="6"/>
      <c r="M406" s="6"/>
      <c r="N406" s="1"/>
      <c r="O406" s="1"/>
      <c r="P406" s="7"/>
    </row>
    <row r="407" spans="2:16" s="34" customFormat="1" ht="16.5" x14ac:dyDescent="0.3">
      <c r="B407" s="1"/>
      <c r="C407" s="1"/>
      <c r="D407" s="1"/>
      <c r="E407" s="1"/>
      <c r="F407" s="33"/>
      <c r="G407" s="1"/>
      <c r="H407" s="1"/>
      <c r="I407" s="1"/>
      <c r="J407" s="1"/>
      <c r="K407" s="1"/>
      <c r="L407" s="6"/>
      <c r="M407" s="6"/>
      <c r="N407" s="1"/>
      <c r="O407" s="1"/>
      <c r="P407" s="7"/>
    </row>
    <row r="408" spans="2:16" s="34" customFormat="1" ht="16.5" x14ac:dyDescent="0.3">
      <c r="B408" s="1"/>
      <c r="C408" s="1"/>
      <c r="D408" s="1"/>
      <c r="E408" s="1"/>
      <c r="F408" s="33"/>
      <c r="G408" s="1"/>
      <c r="H408" s="1"/>
      <c r="I408" s="1"/>
      <c r="J408" s="1"/>
      <c r="K408" s="1"/>
      <c r="L408" s="6"/>
      <c r="M408" s="6"/>
      <c r="N408" s="1"/>
      <c r="O408" s="1"/>
      <c r="P408" s="7"/>
    </row>
    <row r="409" spans="2:16" s="34" customFormat="1" ht="16.5" x14ac:dyDescent="0.3">
      <c r="B409" s="1"/>
      <c r="C409" s="1"/>
      <c r="D409" s="1"/>
      <c r="E409" s="1"/>
      <c r="F409" s="33"/>
      <c r="G409" s="1"/>
      <c r="H409" s="1"/>
      <c r="I409" s="1"/>
      <c r="J409" s="1"/>
      <c r="K409" s="1"/>
      <c r="L409" s="6"/>
      <c r="M409" s="6"/>
      <c r="N409" s="1"/>
      <c r="O409" s="1"/>
      <c r="P409" s="7"/>
    </row>
    <row r="410" spans="2:16" s="34" customFormat="1" ht="16.5" x14ac:dyDescent="0.3">
      <c r="B410" s="1"/>
      <c r="C410" s="1"/>
      <c r="D410" s="1"/>
      <c r="E410" s="1"/>
      <c r="F410" s="33"/>
      <c r="G410" s="1"/>
      <c r="H410" s="1"/>
      <c r="I410" s="1"/>
      <c r="J410" s="1"/>
      <c r="K410" s="1"/>
      <c r="L410" s="6"/>
      <c r="M410" s="6"/>
      <c r="N410" s="1"/>
      <c r="O410" s="1"/>
      <c r="P410" s="7"/>
    </row>
    <row r="411" spans="2:16" s="34" customFormat="1" ht="16.5" x14ac:dyDescent="0.3">
      <c r="B411" s="1"/>
      <c r="C411" s="1"/>
      <c r="D411" s="1"/>
      <c r="E411" s="1"/>
      <c r="F411" s="33"/>
      <c r="G411" s="1"/>
      <c r="H411" s="1"/>
      <c r="I411" s="1"/>
      <c r="J411" s="1"/>
      <c r="K411" s="1"/>
      <c r="L411" s="6"/>
      <c r="M411" s="6"/>
      <c r="N411" s="1"/>
      <c r="O411" s="1"/>
      <c r="P411" s="7"/>
    </row>
    <row r="412" spans="2:16" s="34" customFormat="1" ht="16.5" x14ac:dyDescent="0.3">
      <c r="B412" s="1"/>
      <c r="C412" s="1"/>
      <c r="D412" s="1"/>
      <c r="E412" s="1"/>
      <c r="F412" s="33"/>
      <c r="G412" s="1"/>
      <c r="H412" s="1"/>
      <c r="I412" s="1"/>
      <c r="J412" s="1"/>
      <c r="K412" s="1"/>
      <c r="L412" s="6"/>
      <c r="M412" s="6"/>
      <c r="N412" s="1"/>
      <c r="O412" s="1"/>
      <c r="P412" s="7"/>
    </row>
    <row r="413" spans="2:16" s="34" customFormat="1" ht="16.5" x14ac:dyDescent="0.3">
      <c r="B413" s="1"/>
      <c r="C413" s="1"/>
      <c r="D413" s="1"/>
      <c r="E413" s="1"/>
      <c r="F413" s="33"/>
      <c r="G413" s="1"/>
      <c r="H413" s="1"/>
      <c r="I413" s="1"/>
      <c r="J413" s="1"/>
      <c r="K413" s="1"/>
      <c r="L413" s="6"/>
      <c r="M413" s="6"/>
      <c r="N413" s="1"/>
      <c r="O413" s="1"/>
      <c r="P413" s="7"/>
    </row>
    <row r="414" spans="2:16" s="34" customFormat="1" ht="16.5" x14ac:dyDescent="0.3">
      <c r="B414" s="1"/>
      <c r="C414" s="1"/>
      <c r="D414" s="1"/>
      <c r="E414" s="1"/>
      <c r="F414" s="33"/>
      <c r="G414" s="1"/>
      <c r="H414" s="1"/>
      <c r="I414" s="1"/>
      <c r="J414" s="1"/>
      <c r="K414" s="1"/>
      <c r="L414" s="6"/>
      <c r="M414" s="6"/>
      <c r="N414" s="1"/>
      <c r="O414" s="1"/>
      <c r="P414" s="7"/>
    </row>
    <row r="415" spans="2:16" s="34" customFormat="1" ht="16.5" x14ac:dyDescent="0.3">
      <c r="B415" s="1"/>
      <c r="C415" s="1"/>
      <c r="D415" s="1"/>
      <c r="E415" s="1"/>
      <c r="F415" s="33"/>
      <c r="G415" s="1"/>
      <c r="H415" s="1"/>
      <c r="I415" s="1"/>
      <c r="J415" s="1"/>
      <c r="K415" s="1"/>
      <c r="L415" s="6"/>
      <c r="M415" s="6"/>
      <c r="N415" s="1"/>
      <c r="O415" s="1"/>
      <c r="P415" s="7"/>
    </row>
    <row r="416" spans="2:16" s="34" customFormat="1" ht="16.5" x14ac:dyDescent="0.3">
      <c r="B416" s="1"/>
      <c r="C416" s="1"/>
      <c r="D416" s="1"/>
      <c r="E416" s="1"/>
      <c r="F416" s="33"/>
      <c r="G416" s="1"/>
      <c r="H416" s="1"/>
      <c r="I416" s="1"/>
      <c r="J416" s="1"/>
      <c r="K416" s="1"/>
      <c r="L416" s="6"/>
      <c r="M416" s="6"/>
      <c r="N416" s="1"/>
      <c r="O416" s="1"/>
      <c r="P416" s="7"/>
    </row>
    <row r="417" spans="2:16" s="34" customFormat="1" ht="16.5" x14ac:dyDescent="0.3">
      <c r="B417" s="1"/>
      <c r="C417" s="1"/>
      <c r="D417" s="1"/>
      <c r="E417" s="1"/>
      <c r="F417" s="33"/>
      <c r="G417" s="1"/>
      <c r="H417" s="1"/>
      <c r="I417" s="1"/>
      <c r="J417" s="1"/>
      <c r="K417" s="1"/>
      <c r="L417" s="6"/>
      <c r="M417" s="6"/>
      <c r="N417" s="1"/>
      <c r="O417" s="1"/>
      <c r="P417" s="7"/>
    </row>
    <row r="418" spans="2:16" s="34" customFormat="1" ht="16.5" x14ac:dyDescent="0.3">
      <c r="B418" s="1"/>
      <c r="C418" s="1"/>
      <c r="D418" s="1"/>
      <c r="E418" s="1"/>
      <c r="F418" s="33"/>
      <c r="G418" s="1"/>
      <c r="H418" s="1"/>
      <c r="I418" s="1"/>
      <c r="J418" s="1"/>
      <c r="K418" s="1"/>
      <c r="L418" s="6"/>
      <c r="M418" s="6"/>
      <c r="N418" s="1"/>
      <c r="O418" s="1"/>
      <c r="P418" s="7"/>
    </row>
    <row r="419" spans="2:16" s="34" customFormat="1" ht="16.5" x14ac:dyDescent="0.3">
      <c r="B419" s="1"/>
      <c r="C419" s="1"/>
      <c r="D419" s="1"/>
      <c r="E419" s="1"/>
      <c r="F419" s="33"/>
      <c r="G419" s="1"/>
      <c r="H419" s="1"/>
      <c r="I419" s="1"/>
      <c r="J419" s="1"/>
      <c r="K419" s="1"/>
      <c r="L419" s="6"/>
      <c r="M419" s="6"/>
      <c r="N419" s="1"/>
      <c r="O419" s="1"/>
      <c r="P419" s="7"/>
    </row>
    <row r="420" spans="2:16" s="34" customFormat="1" ht="16.5" x14ac:dyDescent="0.3">
      <c r="B420" s="1"/>
      <c r="C420" s="1"/>
      <c r="D420" s="1"/>
      <c r="E420" s="1"/>
      <c r="F420" s="33"/>
      <c r="G420" s="1"/>
      <c r="H420" s="1"/>
      <c r="I420" s="1"/>
      <c r="J420" s="1"/>
      <c r="K420" s="1"/>
      <c r="L420" s="6"/>
      <c r="M420" s="6"/>
      <c r="N420" s="1"/>
      <c r="O420" s="1"/>
      <c r="P420" s="7"/>
    </row>
    <row r="421" spans="2:16" s="34" customFormat="1" ht="16.5" x14ac:dyDescent="0.3">
      <c r="B421" s="1"/>
      <c r="C421" s="1"/>
      <c r="D421" s="1"/>
      <c r="E421" s="1"/>
      <c r="F421" s="33"/>
      <c r="G421" s="1"/>
      <c r="H421" s="1"/>
      <c r="I421" s="1"/>
      <c r="J421" s="1"/>
      <c r="K421" s="1"/>
      <c r="L421" s="6"/>
      <c r="M421" s="6"/>
      <c r="N421" s="1"/>
      <c r="O421" s="1"/>
      <c r="P421" s="7"/>
    </row>
    <row r="422" spans="2:16" s="34" customFormat="1" ht="16.5" x14ac:dyDescent="0.3">
      <c r="B422" s="1"/>
      <c r="C422" s="1"/>
      <c r="D422" s="1"/>
      <c r="E422" s="1"/>
      <c r="F422" s="33"/>
      <c r="G422" s="1"/>
      <c r="H422" s="1"/>
      <c r="I422" s="1"/>
      <c r="J422" s="1"/>
      <c r="K422" s="1"/>
      <c r="L422" s="6"/>
      <c r="M422" s="6"/>
      <c r="N422" s="1"/>
      <c r="O422" s="1"/>
      <c r="P422" s="7"/>
    </row>
    <row r="423" spans="2:16" s="34" customFormat="1" ht="16.5" x14ac:dyDescent="0.3">
      <c r="B423" s="1"/>
      <c r="C423" s="1"/>
      <c r="D423" s="1"/>
      <c r="E423" s="1"/>
      <c r="F423" s="33"/>
      <c r="G423" s="1"/>
      <c r="H423" s="1"/>
      <c r="I423" s="1"/>
      <c r="J423" s="1"/>
      <c r="K423" s="1"/>
      <c r="L423" s="6"/>
      <c r="M423" s="6"/>
      <c r="N423" s="1"/>
      <c r="O423" s="1"/>
      <c r="P423" s="7"/>
    </row>
    <row r="424" spans="2:16" s="34" customFormat="1" ht="16.5" x14ac:dyDescent="0.3">
      <c r="B424" s="1"/>
      <c r="C424" s="1"/>
      <c r="D424" s="1"/>
      <c r="E424" s="1"/>
      <c r="F424" s="33"/>
      <c r="G424" s="1"/>
      <c r="H424" s="1"/>
      <c r="I424" s="1"/>
      <c r="J424" s="1"/>
      <c r="K424" s="1"/>
      <c r="L424" s="6"/>
      <c r="M424" s="6"/>
      <c r="N424" s="1"/>
      <c r="O424" s="1"/>
      <c r="P424" s="7"/>
    </row>
    <row r="425" spans="2:16" s="34" customFormat="1" ht="16.5" x14ac:dyDescent="0.3">
      <c r="B425" s="1"/>
      <c r="C425" s="1"/>
      <c r="D425" s="1"/>
      <c r="E425" s="1"/>
      <c r="F425" s="33"/>
      <c r="G425" s="1"/>
      <c r="H425" s="1"/>
      <c r="I425" s="1"/>
      <c r="J425" s="1"/>
      <c r="K425" s="1"/>
      <c r="L425" s="6"/>
      <c r="M425" s="6"/>
      <c r="N425" s="1"/>
      <c r="O425" s="1"/>
      <c r="P425" s="7"/>
    </row>
    <row r="426" spans="2:16" s="34" customFormat="1" ht="16.5" x14ac:dyDescent="0.3">
      <c r="B426" s="1"/>
      <c r="C426" s="1"/>
      <c r="D426" s="1"/>
      <c r="E426" s="1"/>
      <c r="F426" s="33"/>
      <c r="G426" s="1"/>
      <c r="H426" s="1"/>
      <c r="I426" s="1"/>
      <c r="J426" s="1"/>
      <c r="K426" s="1"/>
      <c r="L426" s="6"/>
      <c r="M426" s="6"/>
      <c r="N426" s="1"/>
      <c r="O426" s="1"/>
      <c r="P426" s="7"/>
    </row>
    <row r="427" spans="2:16" s="34" customFormat="1" ht="16.5" x14ac:dyDescent="0.3">
      <c r="B427" s="1"/>
      <c r="C427" s="1"/>
      <c r="D427" s="1"/>
      <c r="E427" s="1"/>
      <c r="F427" s="33"/>
      <c r="G427" s="1"/>
      <c r="H427" s="1"/>
      <c r="I427" s="1"/>
      <c r="J427" s="1"/>
      <c r="K427" s="1"/>
      <c r="L427" s="6"/>
      <c r="M427" s="6"/>
      <c r="N427" s="1"/>
      <c r="O427" s="1"/>
      <c r="P427" s="7"/>
    </row>
    <row r="428" spans="2:16" s="34" customFormat="1" ht="16.5" x14ac:dyDescent="0.3">
      <c r="B428" s="1"/>
      <c r="C428" s="1"/>
      <c r="D428" s="1"/>
      <c r="E428" s="1"/>
      <c r="F428" s="33"/>
      <c r="G428" s="1"/>
      <c r="H428" s="1"/>
      <c r="I428" s="1"/>
      <c r="J428" s="1"/>
      <c r="K428" s="1"/>
      <c r="L428" s="6"/>
      <c r="M428" s="6"/>
      <c r="N428" s="1"/>
      <c r="O428" s="1"/>
      <c r="P428" s="7"/>
    </row>
    <row r="429" spans="2:16" s="34" customFormat="1" ht="16.5" x14ac:dyDescent="0.3">
      <c r="B429" s="1"/>
      <c r="C429" s="1"/>
      <c r="D429" s="1"/>
      <c r="E429" s="1"/>
      <c r="F429" s="33"/>
      <c r="G429" s="1"/>
      <c r="H429" s="1"/>
      <c r="I429" s="1"/>
      <c r="J429" s="1"/>
      <c r="K429" s="1"/>
      <c r="L429" s="6"/>
      <c r="M429" s="6"/>
      <c r="N429" s="1"/>
      <c r="O429" s="1"/>
      <c r="P429" s="7"/>
    </row>
    <row r="430" spans="2:16" s="34" customFormat="1" ht="16.5" x14ac:dyDescent="0.3">
      <c r="B430" s="1"/>
      <c r="C430" s="1"/>
      <c r="D430" s="1"/>
      <c r="E430" s="1"/>
      <c r="F430" s="33"/>
      <c r="G430" s="1"/>
      <c r="H430" s="1"/>
      <c r="I430" s="1"/>
      <c r="J430" s="1"/>
      <c r="K430" s="1"/>
      <c r="L430" s="6"/>
      <c r="M430" s="6"/>
      <c r="N430" s="1"/>
      <c r="O430" s="1"/>
      <c r="P430" s="7"/>
    </row>
    <row r="431" spans="2:16" s="34" customFormat="1" ht="16.5" x14ac:dyDescent="0.3">
      <c r="B431" s="1"/>
      <c r="C431" s="1"/>
      <c r="D431" s="1"/>
      <c r="E431" s="1"/>
      <c r="F431" s="33"/>
      <c r="G431" s="1"/>
      <c r="H431" s="1"/>
      <c r="I431" s="1"/>
      <c r="J431" s="1"/>
      <c r="K431" s="1"/>
      <c r="L431" s="6"/>
      <c r="M431" s="6"/>
      <c r="N431" s="1"/>
      <c r="O431" s="1"/>
      <c r="P431" s="7"/>
    </row>
    <row r="432" spans="2:16" s="34" customFormat="1" ht="16.5" x14ac:dyDescent="0.3">
      <c r="B432" s="1"/>
      <c r="C432" s="1"/>
      <c r="D432" s="1"/>
      <c r="E432" s="1"/>
      <c r="F432" s="33"/>
      <c r="G432" s="1"/>
      <c r="H432" s="1"/>
      <c r="I432" s="1"/>
      <c r="J432" s="1"/>
      <c r="K432" s="1"/>
      <c r="L432" s="6"/>
      <c r="M432" s="6"/>
      <c r="N432" s="1"/>
      <c r="O432" s="1"/>
      <c r="P432" s="7"/>
    </row>
    <row r="433" spans="2:16" s="34" customFormat="1" ht="16.5" x14ac:dyDescent="0.3">
      <c r="B433" s="1"/>
      <c r="C433" s="1"/>
      <c r="D433" s="1"/>
      <c r="E433" s="1"/>
      <c r="F433" s="33"/>
      <c r="G433" s="1"/>
      <c r="H433" s="1"/>
      <c r="I433" s="1"/>
      <c r="J433" s="1"/>
      <c r="K433" s="1"/>
      <c r="L433" s="6"/>
      <c r="M433" s="6"/>
      <c r="N433" s="1"/>
      <c r="O433" s="1"/>
      <c r="P433" s="7"/>
    </row>
    <row r="434" spans="2:16" s="34" customFormat="1" ht="16.5" x14ac:dyDescent="0.3">
      <c r="B434" s="1"/>
      <c r="C434" s="1"/>
      <c r="D434" s="1"/>
      <c r="E434" s="1"/>
      <c r="F434" s="33"/>
      <c r="G434" s="1"/>
      <c r="H434" s="1"/>
      <c r="I434" s="1"/>
      <c r="J434" s="1"/>
      <c r="K434" s="1"/>
      <c r="L434" s="6"/>
      <c r="M434" s="6"/>
      <c r="N434" s="1"/>
      <c r="O434" s="1"/>
      <c r="P434" s="7"/>
    </row>
    <row r="435" spans="2:16" s="34" customFormat="1" ht="16.5" x14ac:dyDescent="0.3">
      <c r="B435" s="1"/>
      <c r="C435" s="1"/>
      <c r="D435" s="1"/>
      <c r="E435" s="1"/>
      <c r="F435" s="33"/>
      <c r="G435" s="1"/>
      <c r="H435" s="1"/>
      <c r="I435" s="1"/>
      <c r="J435" s="1"/>
      <c r="K435" s="1"/>
      <c r="L435" s="6"/>
      <c r="M435" s="6"/>
      <c r="N435" s="1"/>
      <c r="O435" s="1"/>
      <c r="P435" s="7"/>
    </row>
    <row r="436" spans="2:16" s="34" customFormat="1" ht="16.5" x14ac:dyDescent="0.3">
      <c r="B436" s="1"/>
      <c r="C436" s="1"/>
      <c r="D436" s="1"/>
      <c r="E436" s="1"/>
      <c r="F436" s="33"/>
      <c r="G436" s="1"/>
      <c r="H436" s="1"/>
      <c r="I436" s="1"/>
      <c r="J436" s="1"/>
      <c r="K436" s="1"/>
      <c r="L436" s="6"/>
      <c r="M436" s="6"/>
      <c r="N436" s="1"/>
      <c r="O436" s="1"/>
      <c r="P436" s="7"/>
    </row>
    <row r="437" spans="2:16" s="34" customFormat="1" ht="16.5" x14ac:dyDescent="0.3">
      <c r="B437" s="1"/>
      <c r="C437" s="1"/>
      <c r="D437" s="1"/>
      <c r="E437" s="1"/>
      <c r="F437" s="33"/>
      <c r="G437" s="1"/>
      <c r="H437" s="1"/>
      <c r="I437" s="1"/>
      <c r="J437" s="1"/>
      <c r="K437" s="1"/>
      <c r="L437" s="6"/>
      <c r="M437" s="6"/>
      <c r="N437" s="1"/>
      <c r="O437" s="1"/>
      <c r="P437" s="7"/>
    </row>
    <row r="438" spans="2:16" s="34" customFormat="1" ht="16.5" x14ac:dyDescent="0.3">
      <c r="B438" s="1"/>
      <c r="C438" s="1"/>
      <c r="D438" s="1"/>
      <c r="E438" s="1"/>
      <c r="F438" s="33"/>
      <c r="G438" s="1"/>
      <c r="H438" s="1"/>
      <c r="I438" s="1"/>
      <c r="J438" s="1"/>
      <c r="K438" s="1"/>
      <c r="L438" s="6"/>
      <c r="M438" s="6"/>
      <c r="N438" s="1"/>
      <c r="O438" s="1"/>
      <c r="P438" s="7"/>
    </row>
    <row r="439" spans="2:16" s="34" customFormat="1" ht="16.5" x14ac:dyDescent="0.3">
      <c r="B439" s="1"/>
      <c r="C439" s="1"/>
      <c r="D439" s="1"/>
      <c r="E439" s="1"/>
      <c r="F439" s="33"/>
      <c r="G439" s="1"/>
      <c r="H439" s="1"/>
      <c r="I439" s="1"/>
      <c r="J439" s="1"/>
      <c r="K439" s="1"/>
      <c r="L439" s="6"/>
      <c r="M439" s="6"/>
      <c r="N439" s="1"/>
      <c r="O439" s="1"/>
      <c r="P439" s="7"/>
    </row>
    <row r="440" spans="2:16" s="34" customFormat="1" ht="16.5" x14ac:dyDescent="0.3">
      <c r="B440" s="1"/>
      <c r="C440" s="1"/>
      <c r="D440" s="1"/>
      <c r="E440" s="1"/>
      <c r="F440" s="33"/>
      <c r="G440" s="1"/>
      <c r="H440" s="1"/>
      <c r="I440" s="1"/>
      <c r="J440" s="1"/>
      <c r="K440" s="1"/>
      <c r="L440" s="6"/>
      <c r="M440" s="6"/>
      <c r="N440" s="1"/>
      <c r="O440" s="1"/>
      <c r="P440" s="7"/>
    </row>
    <row r="441" spans="2:16" s="34" customFormat="1" ht="16.5" x14ac:dyDescent="0.3">
      <c r="B441" s="1"/>
      <c r="C441" s="1"/>
      <c r="D441" s="1"/>
      <c r="E441" s="1"/>
      <c r="F441" s="33"/>
      <c r="G441" s="1"/>
      <c r="H441" s="1"/>
      <c r="I441" s="1"/>
      <c r="J441" s="1"/>
      <c r="K441" s="1"/>
      <c r="L441" s="6"/>
      <c r="M441" s="6"/>
      <c r="N441" s="1"/>
      <c r="O441" s="1"/>
      <c r="P441" s="7"/>
    </row>
    <row r="442" spans="2:16" s="34" customFormat="1" ht="16.5" x14ac:dyDescent="0.3">
      <c r="B442" s="1"/>
      <c r="C442" s="1"/>
      <c r="D442" s="1"/>
      <c r="E442" s="1"/>
      <c r="F442" s="33"/>
      <c r="G442" s="1"/>
      <c r="H442" s="1"/>
      <c r="I442" s="1"/>
      <c r="J442" s="1"/>
      <c r="K442" s="1"/>
      <c r="L442" s="6"/>
      <c r="M442" s="6"/>
      <c r="N442" s="1"/>
      <c r="O442" s="1"/>
      <c r="P442" s="7"/>
    </row>
    <row r="443" spans="2:16" s="34" customFormat="1" ht="16.5" x14ac:dyDescent="0.3">
      <c r="B443" s="1"/>
      <c r="C443" s="1"/>
      <c r="D443" s="1"/>
      <c r="E443" s="1"/>
      <c r="F443" s="33"/>
      <c r="G443" s="1"/>
      <c r="H443" s="1"/>
      <c r="I443" s="1"/>
      <c r="J443" s="1"/>
      <c r="K443" s="1"/>
      <c r="L443" s="6"/>
      <c r="M443" s="6"/>
      <c r="N443" s="1"/>
      <c r="O443" s="1"/>
      <c r="P443" s="7"/>
    </row>
    <row r="444" spans="2:16" s="34" customFormat="1" ht="16.5" x14ac:dyDescent="0.3">
      <c r="B444" s="1"/>
      <c r="C444" s="1"/>
      <c r="D444" s="1"/>
      <c r="E444" s="1"/>
      <c r="F444" s="33"/>
      <c r="G444" s="1"/>
      <c r="H444" s="1"/>
      <c r="I444" s="1"/>
      <c r="J444" s="1"/>
      <c r="K444" s="1"/>
      <c r="L444" s="6"/>
      <c r="M444" s="6"/>
      <c r="N444" s="1"/>
      <c r="O444" s="1"/>
      <c r="P444" s="7"/>
    </row>
    <row r="445" spans="2:16" s="34" customFormat="1" ht="16.5" x14ac:dyDescent="0.3">
      <c r="B445" s="1"/>
      <c r="C445" s="1"/>
      <c r="D445" s="1"/>
      <c r="E445" s="1"/>
      <c r="F445" s="33"/>
      <c r="G445" s="1"/>
      <c r="H445" s="1"/>
      <c r="I445" s="1"/>
      <c r="J445" s="1"/>
      <c r="K445" s="1"/>
      <c r="L445" s="6"/>
      <c r="M445" s="6"/>
      <c r="N445" s="1"/>
      <c r="O445" s="1"/>
      <c r="P445" s="7"/>
    </row>
    <row r="446" spans="2:16" s="34" customFormat="1" ht="16.5" x14ac:dyDescent="0.3">
      <c r="B446" s="1"/>
      <c r="C446" s="1"/>
      <c r="D446" s="1"/>
      <c r="E446" s="1"/>
      <c r="F446" s="33"/>
      <c r="G446" s="1"/>
      <c r="H446" s="1"/>
      <c r="I446" s="1"/>
      <c r="J446" s="1"/>
      <c r="K446" s="1"/>
      <c r="L446" s="6"/>
      <c r="M446" s="6"/>
      <c r="N446" s="1"/>
      <c r="O446" s="1"/>
      <c r="P446" s="7"/>
    </row>
    <row r="447" spans="2:16" s="34" customFormat="1" ht="16.5" x14ac:dyDescent="0.3">
      <c r="B447" s="1"/>
      <c r="C447" s="1"/>
      <c r="D447" s="1"/>
      <c r="E447" s="1"/>
      <c r="F447" s="33"/>
      <c r="G447" s="1"/>
      <c r="H447" s="1"/>
      <c r="I447" s="1"/>
      <c r="J447" s="1"/>
      <c r="K447" s="1"/>
      <c r="L447" s="6"/>
      <c r="M447" s="6"/>
      <c r="N447" s="1"/>
      <c r="O447" s="1"/>
      <c r="P447" s="7"/>
    </row>
    <row r="448" spans="2:16" s="34" customFormat="1" ht="16.5" x14ac:dyDescent="0.3">
      <c r="B448" s="1"/>
      <c r="C448" s="1"/>
      <c r="D448" s="1"/>
      <c r="E448" s="1"/>
      <c r="F448" s="33"/>
      <c r="G448" s="1"/>
      <c r="H448" s="1"/>
      <c r="I448" s="1"/>
      <c r="J448" s="1"/>
      <c r="K448" s="1"/>
      <c r="L448" s="6"/>
      <c r="M448" s="6"/>
      <c r="N448" s="1"/>
      <c r="O448" s="1"/>
      <c r="P448" s="7"/>
    </row>
    <row r="449" spans="2:16" s="34" customFormat="1" ht="16.5" x14ac:dyDescent="0.3">
      <c r="B449" s="1"/>
      <c r="C449" s="1"/>
      <c r="D449" s="1"/>
      <c r="E449" s="1"/>
      <c r="F449" s="33"/>
      <c r="G449" s="1"/>
      <c r="H449" s="1"/>
      <c r="I449" s="1"/>
      <c r="J449" s="1"/>
      <c r="K449" s="1"/>
      <c r="L449" s="6"/>
      <c r="M449" s="6"/>
      <c r="N449" s="1"/>
      <c r="O449" s="1"/>
      <c r="P449" s="7"/>
    </row>
    <row r="450" spans="2:16" s="34" customFormat="1" ht="16.5" x14ac:dyDescent="0.3">
      <c r="B450" s="1"/>
      <c r="C450" s="1"/>
      <c r="D450" s="1"/>
      <c r="E450" s="1"/>
      <c r="F450" s="33"/>
      <c r="G450" s="1"/>
      <c r="H450" s="1"/>
      <c r="I450" s="1"/>
      <c r="J450" s="1"/>
      <c r="K450" s="1"/>
      <c r="L450" s="6"/>
      <c r="M450" s="6"/>
      <c r="N450" s="1"/>
      <c r="O450" s="1"/>
      <c r="P450" s="7"/>
    </row>
    <row r="451" spans="2:16" s="34" customFormat="1" ht="16.5" x14ac:dyDescent="0.3">
      <c r="B451" s="1"/>
      <c r="C451" s="1"/>
      <c r="D451" s="1"/>
      <c r="E451" s="1"/>
      <c r="F451" s="33"/>
      <c r="G451" s="1"/>
      <c r="H451" s="1"/>
      <c r="I451" s="1"/>
      <c r="J451" s="1"/>
      <c r="K451" s="1"/>
      <c r="L451" s="6"/>
      <c r="M451" s="6"/>
      <c r="N451" s="1"/>
      <c r="O451" s="1"/>
      <c r="P451" s="7"/>
    </row>
    <row r="452" spans="2:16" s="34" customFormat="1" ht="16.5" x14ac:dyDescent="0.3">
      <c r="B452" s="1"/>
      <c r="C452" s="1"/>
      <c r="D452" s="1"/>
      <c r="E452" s="1"/>
      <c r="F452" s="33"/>
      <c r="G452" s="1"/>
      <c r="H452" s="1"/>
      <c r="I452" s="1"/>
      <c r="J452" s="1"/>
      <c r="K452" s="1"/>
      <c r="L452" s="6"/>
      <c r="M452" s="6"/>
      <c r="N452" s="1"/>
      <c r="O452" s="1"/>
      <c r="P452" s="7"/>
    </row>
    <row r="453" spans="2:16" s="34" customFormat="1" ht="16.5" x14ac:dyDescent="0.3">
      <c r="B453" s="1"/>
      <c r="C453" s="1"/>
      <c r="D453" s="1"/>
      <c r="E453" s="1"/>
      <c r="F453" s="33"/>
      <c r="G453" s="1"/>
      <c r="H453" s="1"/>
      <c r="I453" s="1"/>
      <c r="J453" s="1"/>
      <c r="K453" s="1"/>
      <c r="L453" s="6"/>
      <c r="M453" s="6"/>
      <c r="N453" s="1"/>
      <c r="O453" s="1"/>
      <c r="P453" s="7"/>
    </row>
    <row r="454" spans="2:16" s="34" customFormat="1" ht="16.5" x14ac:dyDescent="0.3">
      <c r="B454" s="1"/>
      <c r="C454" s="1"/>
      <c r="D454" s="1"/>
      <c r="E454" s="1"/>
      <c r="F454" s="33"/>
      <c r="G454" s="1"/>
      <c r="H454" s="1"/>
      <c r="I454" s="1"/>
      <c r="J454" s="1"/>
      <c r="K454" s="1"/>
      <c r="L454" s="6"/>
      <c r="M454" s="6"/>
      <c r="N454" s="1"/>
      <c r="O454" s="1"/>
      <c r="P454" s="7"/>
    </row>
    <row r="455" spans="2:16" s="34" customFormat="1" ht="16.5" x14ac:dyDescent="0.3">
      <c r="B455" s="1"/>
      <c r="C455" s="1"/>
      <c r="D455" s="1"/>
      <c r="E455" s="1"/>
      <c r="F455" s="33"/>
      <c r="G455" s="1"/>
      <c r="H455" s="1"/>
      <c r="I455" s="1"/>
      <c r="J455" s="1"/>
      <c r="K455" s="1"/>
      <c r="L455" s="6"/>
      <c r="M455" s="6"/>
      <c r="N455" s="1"/>
      <c r="O455" s="1"/>
      <c r="P455" s="7"/>
    </row>
    <row r="456" spans="2:16" s="34" customFormat="1" ht="16.5" x14ac:dyDescent="0.3">
      <c r="B456" s="1"/>
      <c r="C456" s="1"/>
      <c r="D456" s="1"/>
      <c r="E456" s="1"/>
      <c r="F456" s="33"/>
      <c r="G456" s="1"/>
      <c r="H456" s="1"/>
      <c r="I456" s="1"/>
      <c r="J456" s="1"/>
      <c r="K456" s="1"/>
      <c r="L456" s="6"/>
      <c r="M456" s="6"/>
      <c r="N456" s="1"/>
      <c r="O456" s="1"/>
      <c r="P456" s="7"/>
    </row>
    <row r="457" spans="2:16" s="34" customFormat="1" ht="16.5" x14ac:dyDescent="0.3">
      <c r="B457" s="1"/>
      <c r="C457" s="1"/>
      <c r="D457" s="1"/>
      <c r="E457" s="1"/>
      <c r="F457" s="33"/>
      <c r="G457" s="1"/>
      <c r="H457" s="1"/>
      <c r="I457" s="1"/>
      <c r="J457" s="1"/>
      <c r="K457" s="1"/>
      <c r="L457" s="6"/>
      <c r="M457" s="6"/>
      <c r="N457" s="1"/>
      <c r="O457" s="1"/>
      <c r="P457" s="7"/>
    </row>
    <row r="458" spans="2:16" s="34" customFormat="1" ht="16.5" x14ac:dyDescent="0.3">
      <c r="B458" s="1"/>
      <c r="C458" s="1"/>
      <c r="D458" s="1"/>
      <c r="E458" s="1"/>
      <c r="F458" s="33"/>
      <c r="G458" s="1"/>
      <c r="H458" s="1"/>
      <c r="I458" s="1"/>
      <c r="J458" s="1"/>
      <c r="K458" s="1"/>
      <c r="L458" s="6"/>
      <c r="M458" s="6"/>
      <c r="N458" s="1"/>
      <c r="O458" s="1"/>
      <c r="P458" s="7"/>
    </row>
    <row r="459" spans="2:16" s="34" customFormat="1" ht="16.5" x14ac:dyDescent="0.3">
      <c r="B459" s="1"/>
      <c r="C459" s="1"/>
      <c r="D459" s="1"/>
      <c r="E459" s="1"/>
      <c r="F459" s="33"/>
      <c r="G459" s="1"/>
      <c r="H459" s="1"/>
      <c r="I459" s="1"/>
      <c r="J459" s="1"/>
      <c r="K459" s="1"/>
      <c r="L459" s="6"/>
      <c r="M459" s="6"/>
      <c r="N459" s="1"/>
      <c r="O459" s="1"/>
      <c r="P459" s="7"/>
    </row>
    <row r="460" spans="2:16" s="34" customFormat="1" ht="16.5" x14ac:dyDescent="0.3">
      <c r="B460" s="1"/>
      <c r="C460" s="1"/>
      <c r="D460" s="1"/>
      <c r="E460" s="1"/>
      <c r="F460" s="33"/>
      <c r="G460" s="1"/>
      <c r="H460" s="1"/>
      <c r="I460" s="1"/>
      <c r="J460" s="1"/>
      <c r="K460" s="1"/>
      <c r="L460" s="6"/>
      <c r="M460" s="6"/>
      <c r="N460" s="1"/>
      <c r="O460" s="1"/>
      <c r="P460" s="7"/>
    </row>
    <row r="461" spans="2:16" s="34" customFormat="1" ht="16.5" x14ac:dyDescent="0.3">
      <c r="B461" s="1"/>
      <c r="C461" s="1"/>
      <c r="D461" s="1"/>
      <c r="E461" s="1"/>
      <c r="F461" s="33"/>
      <c r="G461" s="1"/>
      <c r="H461" s="1"/>
      <c r="I461" s="1"/>
      <c r="J461" s="1"/>
      <c r="K461" s="1"/>
      <c r="L461" s="6"/>
      <c r="M461" s="6"/>
      <c r="N461" s="1"/>
      <c r="O461" s="1"/>
      <c r="P461" s="7"/>
    </row>
    <row r="462" spans="2:16" s="34" customFormat="1" ht="16.5" x14ac:dyDescent="0.3">
      <c r="B462" s="1"/>
      <c r="C462" s="1"/>
      <c r="D462" s="1"/>
      <c r="E462" s="1"/>
      <c r="F462" s="33"/>
      <c r="G462" s="1"/>
      <c r="H462" s="1"/>
      <c r="I462" s="1"/>
      <c r="J462" s="1"/>
      <c r="K462" s="1"/>
      <c r="L462" s="6"/>
      <c r="M462" s="6"/>
      <c r="N462" s="1"/>
      <c r="O462" s="1"/>
      <c r="P462" s="7"/>
    </row>
    <row r="463" spans="2:16" s="34" customFormat="1" ht="16.5" x14ac:dyDescent="0.3">
      <c r="B463" s="1"/>
      <c r="C463" s="1"/>
      <c r="D463" s="1"/>
      <c r="E463" s="1"/>
      <c r="F463" s="33"/>
      <c r="G463" s="1"/>
      <c r="H463" s="1"/>
      <c r="I463" s="1"/>
      <c r="J463" s="1"/>
      <c r="K463" s="1"/>
      <c r="L463" s="6"/>
      <c r="M463" s="6"/>
      <c r="N463" s="1"/>
      <c r="O463" s="1"/>
      <c r="P463" s="7"/>
    </row>
    <row r="464" spans="2:16" s="34" customFormat="1" ht="16.5" x14ac:dyDescent="0.3">
      <c r="B464" s="1"/>
      <c r="C464" s="1"/>
      <c r="D464" s="1"/>
      <c r="E464" s="1"/>
      <c r="F464" s="33"/>
      <c r="G464" s="1"/>
      <c r="H464" s="1"/>
      <c r="I464" s="1"/>
      <c r="J464" s="1"/>
      <c r="K464" s="1"/>
      <c r="L464" s="6"/>
      <c r="M464" s="6"/>
      <c r="N464" s="1"/>
      <c r="O464" s="1"/>
      <c r="P464" s="7"/>
    </row>
    <row r="465" spans="2:16" s="34" customFormat="1" ht="16.5" x14ac:dyDescent="0.3">
      <c r="B465" s="1"/>
      <c r="C465" s="1"/>
      <c r="D465" s="1"/>
      <c r="E465" s="1"/>
      <c r="F465" s="33"/>
      <c r="G465" s="1"/>
      <c r="H465" s="1"/>
      <c r="I465" s="1"/>
      <c r="J465" s="1"/>
      <c r="K465" s="1"/>
      <c r="L465" s="6"/>
      <c r="M465" s="6"/>
      <c r="N465" s="1"/>
      <c r="O465" s="1"/>
      <c r="P465" s="7"/>
    </row>
    <row r="466" spans="2:16" s="34" customFormat="1" ht="16.5" x14ac:dyDescent="0.3">
      <c r="B466" s="1"/>
      <c r="C466" s="1"/>
      <c r="D466" s="1"/>
      <c r="E466" s="1"/>
      <c r="F466" s="33"/>
      <c r="G466" s="1"/>
      <c r="H466" s="1"/>
      <c r="I466" s="1"/>
      <c r="J466" s="1"/>
      <c r="K466" s="1"/>
      <c r="L466" s="6"/>
      <c r="M466" s="6"/>
      <c r="N466" s="1"/>
      <c r="O466" s="1"/>
      <c r="P466" s="7"/>
    </row>
    <row r="467" spans="2:16" s="34" customFormat="1" ht="16.5" x14ac:dyDescent="0.3">
      <c r="B467" s="1"/>
      <c r="C467" s="1"/>
      <c r="D467" s="1"/>
      <c r="E467" s="1"/>
      <c r="F467" s="33"/>
      <c r="G467" s="1"/>
      <c r="H467" s="1"/>
      <c r="I467" s="1"/>
      <c r="J467" s="1"/>
      <c r="K467" s="1"/>
      <c r="L467" s="6"/>
      <c r="M467" s="6"/>
      <c r="N467" s="1"/>
      <c r="O467" s="1"/>
      <c r="P467" s="7"/>
    </row>
    <row r="468" spans="2:16" s="34" customFormat="1" ht="16.5" x14ac:dyDescent="0.3">
      <c r="B468" s="1"/>
      <c r="C468" s="1"/>
      <c r="D468" s="1"/>
      <c r="E468" s="1"/>
      <c r="F468" s="33"/>
      <c r="G468" s="1"/>
      <c r="H468" s="1"/>
      <c r="I468" s="1"/>
      <c r="J468" s="1"/>
      <c r="K468" s="1"/>
      <c r="L468" s="6"/>
      <c r="M468" s="6"/>
      <c r="N468" s="1"/>
      <c r="O468" s="1"/>
      <c r="P468" s="7"/>
    </row>
    <row r="469" spans="2:16" s="34" customFormat="1" ht="16.5" x14ac:dyDescent="0.3">
      <c r="B469" s="1"/>
      <c r="C469" s="1"/>
      <c r="D469" s="1"/>
      <c r="E469" s="1"/>
      <c r="F469" s="33"/>
      <c r="G469" s="1"/>
      <c r="H469" s="1"/>
      <c r="I469" s="1"/>
      <c r="J469" s="1"/>
      <c r="K469" s="1"/>
      <c r="L469" s="6"/>
      <c r="M469" s="6"/>
      <c r="N469" s="1"/>
      <c r="O469" s="1"/>
      <c r="P469" s="7"/>
    </row>
    <row r="470" spans="2:16" s="34" customFormat="1" ht="16.5" x14ac:dyDescent="0.3">
      <c r="B470" s="1"/>
      <c r="C470" s="1"/>
      <c r="D470" s="1"/>
      <c r="E470" s="1"/>
      <c r="F470" s="33"/>
      <c r="G470" s="1"/>
      <c r="H470" s="1"/>
      <c r="I470" s="1"/>
      <c r="J470" s="1"/>
      <c r="K470" s="1"/>
      <c r="L470" s="6"/>
      <c r="M470" s="6"/>
      <c r="N470" s="1"/>
      <c r="O470" s="1"/>
      <c r="P470" s="7"/>
    </row>
    <row r="471" spans="2:16" s="34" customFormat="1" ht="16.5" x14ac:dyDescent="0.3">
      <c r="B471" s="1"/>
      <c r="C471" s="1"/>
      <c r="D471" s="1"/>
      <c r="E471" s="1"/>
      <c r="F471" s="33"/>
      <c r="G471" s="1"/>
      <c r="H471" s="1"/>
      <c r="I471" s="1"/>
      <c r="J471" s="1"/>
      <c r="K471" s="1"/>
      <c r="L471" s="6"/>
      <c r="M471" s="6"/>
      <c r="N471" s="1"/>
      <c r="O471" s="1"/>
      <c r="P471" s="7"/>
    </row>
    <row r="472" spans="2:16" s="34" customFormat="1" ht="16.5" x14ac:dyDescent="0.3">
      <c r="B472" s="1"/>
      <c r="C472" s="1"/>
      <c r="D472" s="1"/>
      <c r="E472" s="1"/>
      <c r="F472" s="33"/>
      <c r="G472" s="1"/>
      <c r="H472" s="1"/>
      <c r="I472" s="1"/>
      <c r="J472" s="1"/>
      <c r="K472" s="1"/>
      <c r="L472" s="6"/>
      <c r="M472" s="6"/>
      <c r="N472" s="1"/>
      <c r="O472" s="1"/>
      <c r="P472" s="7"/>
    </row>
    <row r="473" spans="2:16" s="34" customFormat="1" ht="16.5" x14ac:dyDescent="0.3">
      <c r="B473" s="1"/>
      <c r="C473" s="1"/>
      <c r="D473" s="1"/>
      <c r="E473" s="1"/>
      <c r="F473" s="33"/>
      <c r="G473" s="1"/>
      <c r="H473" s="1"/>
      <c r="I473" s="1"/>
      <c r="J473" s="1"/>
      <c r="K473" s="1"/>
      <c r="L473" s="6"/>
      <c r="M473" s="6"/>
      <c r="N473" s="1"/>
      <c r="O473" s="1"/>
      <c r="P473" s="7"/>
    </row>
    <row r="474" spans="2:16" s="34" customFormat="1" ht="16.5" x14ac:dyDescent="0.3">
      <c r="B474" s="1"/>
      <c r="C474" s="1"/>
      <c r="D474" s="1"/>
      <c r="E474" s="1"/>
      <c r="F474" s="33"/>
      <c r="G474" s="1"/>
      <c r="H474" s="1"/>
      <c r="I474" s="1"/>
      <c r="J474" s="1"/>
      <c r="K474" s="1"/>
      <c r="L474" s="6"/>
      <c r="M474" s="6"/>
      <c r="N474" s="1"/>
      <c r="O474" s="1"/>
      <c r="P474" s="7"/>
    </row>
    <row r="475" spans="2:16" s="34" customFormat="1" ht="16.5" x14ac:dyDescent="0.3">
      <c r="B475" s="1"/>
      <c r="C475" s="1"/>
      <c r="D475" s="1"/>
      <c r="E475" s="1"/>
      <c r="F475" s="33"/>
      <c r="G475" s="1"/>
      <c r="H475" s="1"/>
      <c r="I475" s="1"/>
      <c r="J475" s="1"/>
      <c r="K475" s="1"/>
      <c r="L475" s="6"/>
      <c r="M475" s="6"/>
      <c r="N475" s="1"/>
      <c r="O475" s="1"/>
      <c r="P475" s="7"/>
    </row>
    <row r="476" spans="2:16" s="34" customFormat="1" ht="16.5" x14ac:dyDescent="0.3">
      <c r="B476" s="1"/>
      <c r="C476" s="1"/>
      <c r="D476" s="1"/>
      <c r="E476" s="1"/>
      <c r="F476" s="33"/>
      <c r="G476" s="1"/>
      <c r="H476" s="1"/>
      <c r="I476" s="1"/>
      <c r="J476" s="1"/>
      <c r="K476" s="1"/>
      <c r="L476" s="6"/>
      <c r="M476" s="6"/>
      <c r="N476" s="1"/>
      <c r="O476" s="1"/>
      <c r="P476" s="7"/>
    </row>
    <row r="477" spans="2:16" s="34" customFormat="1" ht="16.5" x14ac:dyDescent="0.3">
      <c r="B477" s="1"/>
      <c r="C477" s="1"/>
      <c r="D477" s="1"/>
      <c r="E477" s="1"/>
      <c r="F477" s="33"/>
      <c r="G477" s="1"/>
      <c r="H477" s="1"/>
      <c r="I477" s="1"/>
      <c r="J477" s="1"/>
      <c r="K477" s="1"/>
      <c r="L477" s="6"/>
      <c r="M477" s="6"/>
      <c r="N477" s="1"/>
      <c r="O477" s="1"/>
      <c r="P477" s="7"/>
    </row>
    <row r="478" spans="2:16" s="34" customFormat="1" ht="16.5" x14ac:dyDescent="0.3">
      <c r="B478" s="1"/>
      <c r="C478" s="1"/>
      <c r="D478" s="1"/>
      <c r="E478" s="1"/>
      <c r="F478" s="33"/>
      <c r="G478" s="1"/>
      <c r="H478" s="1"/>
      <c r="I478" s="1"/>
      <c r="J478" s="1"/>
      <c r="K478" s="1"/>
      <c r="L478" s="6"/>
      <c r="M478" s="6"/>
      <c r="N478" s="1"/>
      <c r="O478" s="1"/>
      <c r="P478" s="7"/>
    </row>
    <row r="479" spans="2:16" s="34" customFormat="1" ht="16.5" x14ac:dyDescent="0.3">
      <c r="B479" s="1"/>
      <c r="C479" s="1"/>
      <c r="D479" s="1"/>
      <c r="E479" s="1"/>
      <c r="F479" s="33"/>
      <c r="G479" s="1"/>
      <c r="H479" s="1"/>
      <c r="I479" s="1"/>
      <c r="J479" s="1"/>
      <c r="K479" s="1"/>
      <c r="L479" s="6"/>
      <c r="M479" s="6"/>
      <c r="N479" s="1"/>
      <c r="O479" s="1"/>
      <c r="P479" s="7"/>
    </row>
    <row r="480" spans="2:16" s="34" customFormat="1" ht="16.5" x14ac:dyDescent="0.3">
      <c r="B480" s="1"/>
      <c r="C480" s="1"/>
      <c r="D480" s="1"/>
      <c r="E480" s="1"/>
      <c r="F480" s="33"/>
      <c r="G480" s="1"/>
      <c r="H480" s="1"/>
      <c r="I480" s="1"/>
      <c r="J480" s="1"/>
      <c r="K480" s="1"/>
      <c r="L480" s="6"/>
      <c r="M480" s="6"/>
      <c r="N480" s="1"/>
      <c r="O480" s="1"/>
      <c r="P480" s="7"/>
    </row>
    <row r="481" spans="2:16" s="34" customFormat="1" ht="16.5" x14ac:dyDescent="0.3">
      <c r="B481" s="1"/>
      <c r="C481" s="1"/>
      <c r="D481" s="1"/>
      <c r="E481" s="1"/>
      <c r="F481" s="33"/>
      <c r="G481" s="1"/>
      <c r="H481" s="1"/>
      <c r="I481" s="1"/>
      <c r="J481" s="1"/>
      <c r="K481" s="1"/>
      <c r="L481" s="6"/>
      <c r="M481" s="6"/>
      <c r="N481" s="1"/>
      <c r="O481" s="1"/>
      <c r="P481" s="7"/>
    </row>
    <row r="482" spans="2:16" s="34" customFormat="1" ht="16.5" x14ac:dyDescent="0.3">
      <c r="B482" s="1"/>
      <c r="C482" s="1"/>
      <c r="D482" s="1"/>
      <c r="E482" s="1"/>
      <c r="F482" s="33"/>
      <c r="G482" s="1"/>
      <c r="H482" s="1"/>
      <c r="I482" s="1"/>
      <c r="J482" s="1"/>
      <c r="K482" s="1"/>
      <c r="L482" s="6"/>
      <c r="M482" s="6"/>
      <c r="N482" s="1"/>
      <c r="O482" s="1"/>
      <c r="P482" s="7"/>
    </row>
    <row r="483" spans="2:16" s="34" customFormat="1" ht="16.5" x14ac:dyDescent="0.3">
      <c r="B483" s="1"/>
      <c r="C483" s="1"/>
      <c r="D483" s="1"/>
      <c r="E483" s="1"/>
      <c r="F483" s="33"/>
      <c r="G483" s="1"/>
      <c r="H483" s="1"/>
      <c r="I483" s="1"/>
      <c r="J483" s="1"/>
      <c r="K483" s="1"/>
      <c r="L483" s="6"/>
      <c r="M483" s="6"/>
      <c r="N483" s="1"/>
      <c r="O483" s="1"/>
      <c r="P483" s="7"/>
    </row>
    <row r="484" spans="2:16" s="34" customFormat="1" ht="16.5" x14ac:dyDescent="0.3">
      <c r="B484" s="1"/>
      <c r="C484" s="1"/>
      <c r="D484" s="1"/>
      <c r="E484" s="1"/>
      <c r="F484" s="33"/>
      <c r="G484" s="1"/>
      <c r="H484" s="1"/>
      <c r="I484" s="1"/>
      <c r="J484" s="1"/>
      <c r="K484" s="1"/>
      <c r="L484" s="6"/>
      <c r="M484" s="6"/>
      <c r="N484" s="1"/>
      <c r="O484" s="1"/>
      <c r="P484" s="7"/>
    </row>
    <row r="485" spans="2:16" s="34" customFormat="1" ht="16.5" x14ac:dyDescent="0.3">
      <c r="B485" s="1"/>
      <c r="C485" s="1"/>
      <c r="D485" s="1"/>
      <c r="E485" s="1"/>
      <c r="F485" s="33"/>
      <c r="G485" s="1"/>
      <c r="H485" s="1"/>
      <c r="I485" s="1"/>
      <c r="J485" s="1"/>
      <c r="K485" s="1"/>
      <c r="L485" s="6"/>
      <c r="M485" s="6"/>
      <c r="N485" s="1"/>
      <c r="O485" s="1"/>
      <c r="P485" s="7"/>
    </row>
    <row r="486" spans="2:16" s="34" customFormat="1" ht="16.5" x14ac:dyDescent="0.3">
      <c r="B486" s="1"/>
      <c r="C486" s="1"/>
      <c r="D486" s="1"/>
      <c r="E486" s="1"/>
      <c r="F486" s="33"/>
      <c r="G486" s="1"/>
      <c r="H486" s="1"/>
      <c r="I486" s="1"/>
      <c r="J486" s="1"/>
      <c r="K486" s="1"/>
      <c r="L486" s="6"/>
      <c r="M486" s="6"/>
      <c r="N486" s="1"/>
      <c r="O486" s="1"/>
      <c r="P486" s="7"/>
    </row>
    <row r="487" spans="2:16" s="34" customFormat="1" ht="16.5" x14ac:dyDescent="0.3">
      <c r="B487" s="1"/>
      <c r="C487" s="1"/>
      <c r="D487" s="1"/>
      <c r="E487" s="1"/>
      <c r="F487" s="33"/>
      <c r="G487" s="1"/>
      <c r="H487" s="1"/>
      <c r="I487" s="1"/>
      <c r="J487" s="1"/>
      <c r="K487" s="1"/>
      <c r="L487" s="6"/>
      <c r="M487" s="6"/>
      <c r="N487" s="1"/>
      <c r="O487" s="1"/>
      <c r="P487" s="7"/>
    </row>
    <row r="488" spans="2:16" s="34" customFormat="1" ht="16.5" x14ac:dyDescent="0.3">
      <c r="B488" s="1"/>
      <c r="C488" s="1"/>
      <c r="D488" s="1"/>
      <c r="E488" s="1"/>
      <c r="F488" s="33"/>
      <c r="G488" s="1"/>
      <c r="H488" s="1"/>
      <c r="I488" s="1"/>
      <c r="J488" s="1"/>
      <c r="K488" s="1"/>
      <c r="L488" s="6"/>
      <c r="M488" s="6"/>
      <c r="N488" s="1"/>
      <c r="O488" s="1"/>
      <c r="P488" s="7"/>
    </row>
    <row r="489" spans="2:16" s="34" customFormat="1" ht="16.5" x14ac:dyDescent="0.3">
      <c r="B489" s="1"/>
      <c r="C489" s="1"/>
      <c r="D489" s="1"/>
      <c r="E489" s="1"/>
      <c r="F489" s="33"/>
      <c r="G489" s="1"/>
      <c r="H489" s="1"/>
      <c r="I489" s="1"/>
      <c r="J489" s="1"/>
      <c r="K489" s="1"/>
      <c r="L489" s="6"/>
      <c r="M489" s="6"/>
      <c r="N489" s="1"/>
      <c r="O489" s="1"/>
      <c r="P489" s="7"/>
    </row>
    <row r="490" spans="2:16" s="34" customFormat="1" ht="16.5" x14ac:dyDescent="0.3">
      <c r="B490" s="1"/>
      <c r="C490" s="1"/>
      <c r="D490" s="1"/>
      <c r="E490" s="1"/>
      <c r="F490" s="33"/>
      <c r="G490" s="1"/>
      <c r="H490" s="1"/>
      <c r="I490" s="1"/>
      <c r="J490" s="1"/>
      <c r="K490" s="1"/>
      <c r="L490" s="6"/>
      <c r="M490" s="6"/>
      <c r="N490" s="1"/>
      <c r="O490" s="1"/>
      <c r="P490" s="7"/>
    </row>
    <row r="491" spans="2:16" s="34" customFormat="1" ht="16.5" x14ac:dyDescent="0.3">
      <c r="B491" s="1"/>
      <c r="C491" s="1"/>
      <c r="D491" s="1"/>
      <c r="E491" s="1"/>
      <c r="F491" s="33"/>
      <c r="G491" s="1"/>
      <c r="H491" s="1"/>
      <c r="I491" s="1"/>
      <c r="J491" s="1"/>
      <c r="K491" s="1"/>
      <c r="L491" s="6"/>
      <c r="M491" s="6"/>
      <c r="N491" s="1"/>
      <c r="O491" s="1"/>
      <c r="P491" s="7"/>
    </row>
    <row r="492" spans="2:16" s="34" customFormat="1" ht="16.5" x14ac:dyDescent="0.3">
      <c r="B492" s="1"/>
      <c r="C492" s="1"/>
      <c r="D492" s="1"/>
      <c r="E492" s="1"/>
      <c r="F492" s="33"/>
      <c r="G492" s="1"/>
      <c r="H492" s="1"/>
      <c r="I492" s="1"/>
      <c r="J492" s="1"/>
      <c r="K492" s="1"/>
      <c r="L492" s="6"/>
      <c r="M492" s="6"/>
      <c r="N492" s="1"/>
      <c r="O492" s="1"/>
      <c r="P492" s="7"/>
    </row>
    <row r="493" spans="2:16" s="34" customFormat="1" ht="16.5" x14ac:dyDescent="0.3">
      <c r="B493" s="1"/>
      <c r="C493" s="1"/>
      <c r="D493" s="1"/>
      <c r="E493" s="1"/>
      <c r="F493" s="33"/>
      <c r="G493" s="1"/>
      <c r="H493" s="1"/>
      <c r="I493" s="1"/>
      <c r="J493" s="1"/>
      <c r="K493" s="1"/>
      <c r="L493" s="6"/>
      <c r="M493" s="6"/>
      <c r="N493" s="1"/>
      <c r="O493" s="1"/>
      <c r="P493" s="7"/>
    </row>
    <row r="494" spans="2:16" s="34" customFormat="1" ht="16.5" x14ac:dyDescent="0.3">
      <c r="B494" s="1"/>
      <c r="C494" s="1"/>
      <c r="D494" s="1"/>
      <c r="E494" s="1"/>
      <c r="F494" s="33"/>
      <c r="G494" s="1"/>
      <c r="H494" s="1"/>
      <c r="I494" s="1"/>
      <c r="J494" s="1"/>
      <c r="K494" s="1"/>
      <c r="L494" s="6"/>
      <c r="M494" s="6"/>
      <c r="N494" s="1"/>
      <c r="O494" s="1"/>
      <c r="P494" s="7"/>
    </row>
    <row r="495" spans="2:16" s="34" customFormat="1" ht="16.5" x14ac:dyDescent="0.3">
      <c r="B495" s="1"/>
      <c r="C495" s="1"/>
      <c r="D495" s="1"/>
      <c r="E495" s="1"/>
      <c r="F495" s="33"/>
      <c r="G495" s="1"/>
      <c r="H495" s="1"/>
      <c r="I495" s="1"/>
      <c r="J495" s="1"/>
      <c r="K495" s="1"/>
      <c r="L495" s="6"/>
      <c r="M495" s="6"/>
      <c r="N495" s="1"/>
      <c r="O495" s="1"/>
      <c r="P495" s="7"/>
    </row>
    <row r="496" spans="2:16" s="34" customFormat="1" ht="16.5" x14ac:dyDescent="0.3">
      <c r="B496" s="1"/>
      <c r="C496" s="1"/>
      <c r="D496" s="1"/>
      <c r="E496" s="1"/>
      <c r="F496" s="33"/>
      <c r="G496" s="1"/>
      <c r="H496" s="1"/>
      <c r="I496" s="1"/>
      <c r="J496" s="1"/>
      <c r="K496" s="1"/>
      <c r="L496" s="6"/>
      <c r="M496" s="6"/>
      <c r="N496" s="1"/>
      <c r="O496" s="1"/>
      <c r="P496" s="7"/>
    </row>
    <row r="497" spans="2:16" s="34" customFormat="1" ht="16.5" x14ac:dyDescent="0.3">
      <c r="B497" s="1"/>
      <c r="C497" s="1"/>
      <c r="D497" s="1"/>
      <c r="E497" s="1"/>
      <c r="F497" s="33"/>
      <c r="G497" s="1"/>
      <c r="H497" s="1"/>
      <c r="I497" s="1"/>
      <c r="J497" s="1"/>
      <c r="K497" s="1"/>
      <c r="L497" s="6"/>
      <c r="M497" s="6"/>
      <c r="N497" s="1"/>
      <c r="O497" s="1"/>
      <c r="P497" s="7"/>
    </row>
    <row r="498" spans="2:16" s="34" customFormat="1" ht="16.5" x14ac:dyDescent="0.3">
      <c r="B498" s="1"/>
      <c r="C498" s="1"/>
      <c r="D498" s="1"/>
      <c r="E498" s="1"/>
      <c r="F498" s="33"/>
      <c r="G498" s="1"/>
      <c r="H498" s="1"/>
      <c r="I498" s="1"/>
      <c r="J498" s="1"/>
      <c r="K498" s="1"/>
      <c r="L498" s="6"/>
      <c r="M498" s="6"/>
      <c r="N498" s="1"/>
      <c r="O498" s="1"/>
      <c r="P498" s="7"/>
    </row>
    <row r="499" spans="2:16" s="34" customFormat="1" ht="16.5" x14ac:dyDescent="0.3">
      <c r="B499" s="1"/>
      <c r="C499" s="1"/>
      <c r="D499" s="1"/>
      <c r="E499" s="1"/>
      <c r="F499" s="33"/>
      <c r="G499" s="1"/>
      <c r="H499" s="1"/>
      <c r="I499" s="1"/>
      <c r="J499" s="1"/>
      <c r="K499" s="1"/>
      <c r="L499" s="6"/>
      <c r="M499" s="6"/>
      <c r="N499" s="1"/>
      <c r="O499" s="1"/>
      <c r="P499" s="7"/>
    </row>
    <row r="500" spans="2:16" s="34" customFormat="1" ht="16.5" x14ac:dyDescent="0.3">
      <c r="B500" s="1"/>
      <c r="C500" s="1"/>
      <c r="D500" s="1"/>
      <c r="E500" s="1"/>
      <c r="F500" s="33"/>
      <c r="G500" s="1"/>
      <c r="H500" s="1"/>
      <c r="I500" s="1"/>
      <c r="J500" s="1"/>
      <c r="K500" s="1"/>
      <c r="L500" s="6"/>
      <c r="M500" s="6"/>
      <c r="N500" s="1"/>
      <c r="O500" s="1"/>
      <c r="P500" s="7"/>
    </row>
    <row r="501" spans="2:16" s="34" customFormat="1" ht="16.5" x14ac:dyDescent="0.3">
      <c r="B501" s="1"/>
      <c r="C501" s="1"/>
      <c r="D501" s="1"/>
      <c r="E501" s="1"/>
      <c r="F501" s="33"/>
      <c r="G501" s="1"/>
      <c r="H501" s="1"/>
      <c r="I501" s="1"/>
      <c r="J501" s="1"/>
      <c r="K501" s="1"/>
      <c r="L501" s="6"/>
      <c r="M501" s="6"/>
      <c r="N501" s="1"/>
      <c r="O501" s="1"/>
      <c r="P501" s="7"/>
    </row>
    <row r="502" spans="2:16" s="34" customFormat="1" ht="16.5" x14ac:dyDescent="0.3">
      <c r="B502" s="1"/>
      <c r="C502" s="1"/>
      <c r="D502" s="1"/>
      <c r="E502" s="1"/>
      <c r="F502" s="33"/>
      <c r="G502" s="1"/>
      <c r="H502" s="1"/>
      <c r="I502" s="1"/>
      <c r="J502" s="1"/>
      <c r="K502" s="1"/>
      <c r="L502" s="6"/>
      <c r="M502" s="6"/>
      <c r="N502" s="1"/>
      <c r="O502" s="1"/>
      <c r="P502" s="7"/>
    </row>
    <row r="503" spans="2:16" s="34" customFormat="1" ht="16.5" x14ac:dyDescent="0.3">
      <c r="B503" s="1"/>
      <c r="C503" s="1"/>
      <c r="D503" s="1"/>
      <c r="E503" s="1"/>
      <c r="F503" s="33"/>
      <c r="G503" s="1"/>
      <c r="H503" s="1"/>
      <c r="I503" s="1"/>
      <c r="J503" s="1"/>
      <c r="K503" s="1"/>
      <c r="L503" s="6"/>
      <c r="M503" s="6"/>
      <c r="N503" s="1"/>
      <c r="O503" s="1"/>
      <c r="P503" s="7"/>
    </row>
    <row r="504" spans="2:16" s="34" customFormat="1" ht="16.5" x14ac:dyDescent="0.3">
      <c r="B504" s="1"/>
      <c r="C504" s="1"/>
      <c r="D504" s="1"/>
      <c r="E504" s="1"/>
      <c r="F504" s="33"/>
      <c r="G504" s="1"/>
      <c r="H504" s="1"/>
      <c r="I504" s="1"/>
      <c r="J504" s="1"/>
      <c r="K504" s="1"/>
      <c r="L504" s="6"/>
      <c r="M504" s="6"/>
      <c r="N504" s="1"/>
      <c r="O504" s="1"/>
      <c r="P504" s="7"/>
    </row>
    <row r="505" spans="2:16" s="34" customFormat="1" ht="16.5" x14ac:dyDescent="0.3">
      <c r="B505" s="1"/>
      <c r="C505" s="1"/>
      <c r="D505" s="1"/>
      <c r="E505" s="1"/>
      <c r="F505" s="33"/>
      <c r="G505" s="1"/>
      <c r="H505" s="1"/>
      <c r="I505" s="1"/>
      <c r="J505" s="1"/>
      <c r="K505" s="1"/>
      <c r="L505" s="6"/>
      <c r="M505" s="6"/>
      <c r="N505" s="1"/>
      <c r="O505" s="1"/>
      <c r="P505" s="7"/>
    </row>
    <row r="506" spans="2:16" s="34" customFormat="1" ht="16.5" x14ac:dyDescent="0.3">
      <c r="B506" s="1"/>
      <c r="C506" s="1"/>
      <c r="D506" s="1"/>
      <c r="E506" s="1"/>
      <c r="F506" s="33"/>
      <c r="G506" s="1"/>
      <c r="H506" s="1"/>
      <c r="I506" s="1"/>
      <c r="J506" s="1"/>
      <c r="K506" s="1"/>
      <c r="L506" s="6"/>
      <c r="M506" s="6"/>
      <c r="N506" s="1"/>
      <c r="O506" s="1"/>
      <c r="P506" s="7"/>
    </row>
    <row r="507" spans="2:16" s="34" customFormat="1" ht="16.5" x14ac:dyDescent="0.3">
      <c r="B507" s="1"/>
      <c r="C507" s="1"/>
      <c r="D507" s="1"/>
      <c r="E507" s="1"/>
      <c r="F507" s="33"/>
      <c r="G507" s="1"/>
      <c r="H507" s="1"/>
      <c r="I507" s="1"/>
      <c r="J507" s="1"/>
      <c r="K507" s="1"/>
      <c r="L507" s="6"/>
      <c r="M507" s="6"/>
      <c r="N507" s="1"/>
      <c r="O507" s="1"/>
      <c r="P507" s="7"/>
    </row>
    <row r="508" spans="2:16" s="34" customFormat="1" ht="16.5" x14ac:dyDescent="0.3">
      <c r="B508" s="1"/>
      <c r="C508" s="1"/>
      <c r="D508" s="1"/>
      <c r="E508" s="1"/>
      <c r="F508" s="33"/>
      <c r="G508" s="1"/>
      <c r="H508" s="1"/>
      <c r="I508" s="1"/>
      <c r="J508" s="1"/>
      <c r="K508" s="1"/>
      <c r="L508" s="6"/>
      <c r="M508" s="6"/>
      <c r="N508" s="1"/>
      <c r="O508" s="1"/>
      <c r="P508" s="7"/>
    </row>
    <row r="509" spans="2:16" s="34" customFormat="1" ht="16.5" x14ac:dyDescent="0.3">
      <c r="B509" s="1"/>
      <c r="C509" s="1"/>
      <c r="D509" s="1"/>
      <c r="E509" s="1"/>
      <c r="F509" s="33"/>
      <c r="G509" s="1"/>
      <c r="H509" s="1"/>
      <c r="I509" s="1"/>
      <c r="J509" s="1"/>
      <c r="K509" s="1"/>
      <c r="L509" s="6"/>
      <c r="M509" s="6"/>
      <c r="N509" s="1"/>
      <c r="O509" s="1"/>
      <c r="P509" s="7"/>
    </row>
    <row r="510" spans="2:16" s="34" customFormat="1" ht="16.5" x14ac:dyDescent="0.3">
      <c r="B510" s="1"/>
      <c r="C510" s="1"/>
      <c r="D510" s="1"/>
      <c r="E510" s="1"/>
      <c r="F510" s="33"/>
      <c r="G510" s="1"/>
      <c r="H510" s="1"/>
      <c r="I510" s="1"/>
      <c r="J510" s="1"/>
      <c r="K510" s="1"/>
      <c r="L510" s="6"/>
      <c r="M510" s="6"/>
      <c r="N510" s="1"/>
      <c r="O510" s="1"/>
      <c r="P510" s="7"/>
    </row>
    <row r="511" spans="2:16" s="34" customFormat="1" ht="16.5" x14ac:dyDescent="0.3">
      <c r="B511" s="1"/>
      <c r="C511" s="1"/>
      <c r="D511" s="1"/>
      <c r="E511" s="1"/>
      <c r="F511" s="33"/>
      <c r="G511" s="1"/>
      <c r="H511" s="1"/>
      <c r="I511" s="1"/>
      <c r="J511" s="1"/>
      <c r="K511" s="1"/>
      <c r="L511" s="6"/>
      <c r="M511" s="6"/>
      <c r="N511" s="1"/>
      <c r="O511" s="1"/>
      <c r="P511" s="7"/>
    </row>
    <row r="512" spans="2:16" s="34" customFormat="1" ht="16.5" x14ac:dyDescent="0.3">
      <c r="B512" s="1"/>
      <c r="C512" s="1"/>
      <c r="D512" s="1"/>
      <c r="E512" s="1"/>
      <c r="F512" s="33"/>
      <c r="G512" s="1"/>
      <c r="H512" s="1"/>
      <c r="I512" s="1"/>
      <c r="J512" s="1"/>
      <c r="K512" s="1"/>
      <c r="L512" s="6"/>
      <c r="M512" s="6"/>
      <c r="N512" s="1"/>
      <c r="O512" s="1"/>
      <c r="P512" s="7"/>
    </row>
    <row r="513" spans="2:16" s="34" customFormat="1" ht="16.5" x14ac:dyDescent="0.3">
      <c r="B513" s="1"/>
      <c r="C513" s="1"/>
      <c r="D513" s="1"/>
      <c r="E513" s="1"/>
      <c r="F513" s="33"/>
      <c r="G513" s="1"/>
      <c r="H513" s="1"/>
      <c r="I513" s="1"/>
      <c r="J513" s="1"/>
      <c r="K513" s="1"/>
      <c r="L513" s="6"/>
      <c r="M513" s="6"/>
      <c r="N513" s="1"/>
      <c r="O513" s="1"/>
      <c r="P513" s="7"/>
    </row>
    <row r="514" spans="2:16" s="34" customFormat="1" ht="16.5" x14ac:dyDescent="0.3">
      <c r="B514" s="1"/>
      <c r="C514" s="1"/>
      <c r="D514" s="1"/>
      <c r="E514" s="1"/>
      <c r="F514" s="33"/>
      <c r="G514" s="1"/>
      <c r="H514" s="1"/>
      <c r="I514" s="1"/>
      <c r="J514" s="1"/>
      <c r="K514" s="1"/>
      <c r="L514" s="6"/>
      <c r="M514" s="6"/>
      <c r="N514" s="1"/>
      <c r="O514" s="1"/>
      <c r="P514" s="7"/>
    </row>
    <row r="515" spans="2:16" s="34" customFormat="1" ht="16.5" x14ac:dyDescent="0.3">
      <c r="B515" s="1"/>
      <c r="C515" s="1"/>
      <c r="D515" s="1"/>
      <c r="E515" s="1"/>
      <c r="F515" s="33"/>
      <c r="G515" s="1"/>
      <c r="H515" s="1"/>
      <c r="I515" s="1"/>
      <c r="J515" s="1"/>
      <c r="K515" s="1"/>
      <c r="L515" s="6"/>
      <c r="M515" s="6"/>
      <c r="N515" s="1"/>
      <c r="O515" s="1"/>
      <c r="P515" s="7"/>
    </row>
    <row r="516" spans="2:16" s="34" customFormat="1" ht="16.5" x14ac:dyDescent="0.3">
      <c r="B516" s="1"/>
      <c r="C516" s="1"/>
      <c r="D516" s="1"/>
      <c r="E516" s="1"/>
      <c r="F516" s="33"/>
      <c r="G516" s="1"/>
      <c r="H516" s="1"/>
      <c r="I516" s="1"/>
      <c r="J516" s="1"/>
      <c r="K516" s="1"/>
      <c r="L516" s="6"/>
      <c r="M516" s="6"/>
      <c r="N516" s="1"/>
      <c r="O516" s="1"/>
      <c r="P516" s="7"/>
    </row>
    <row r="517" spans="2:16" s="34" customFormat="1" ht="16.5" x14ac:dyDescent="0.3">
      <c r="B517" s="1"/>
      <c r="C517" s="1"/>
      <c r="D517" s="1"/>
      <c r="E517" s="1"/>
      <c r="F517" s="33"/>
      <c r="G517" s="1"/>
      <c r="H517" s="1"/>
      <c r="I517" s="1"/>
      <c r="J517" s="1"/>
      <c r="K517" s="1"/>
      <c r="L517" s="6"/>
      <c r="M517" s="6"/>
      <c r="N517" s="1"/>
      <c r="O517" s="1"/>
      <c r="P517" s="7"/>
    </row>
    <row r="518" spans="2:16" s="34" customFormat="1" ht="16.5" x14ac:dyDescent="0.3">
      <c r="B518" s="1"/>
      <c r="C518" s="1"/>
      <c r="D518" s="1"/>
      <c r="E518" s="1"/>
      <c r="F518" s="33"/>
      <c r="G518" s="1"/>
      <c r="H518" s="1"/>
      <c r="I518" s="1"/>
      <c r="J518" s="1"/>
      <c r="K518" s="1"/>
      <c r="L518" s="6"/>
      <c r="M518" s="6"/>
      <c r="N518" s="1"/>
      <c r="O518" s="1"/>
      <c r="P518" s="7"/>
    </row>
    <row r="519" spans="2:16" s="34" customFormat="1" ht="16.5" x14ac:dyDescent="0.3">
      <c r="B519" s="1"/>
      <c r="C519" s="1"/>
      <c r="D519" s="1"/>
      <c r="E519" s="1"/>
      <c r="F519" s="33"/>
      <c r="G519" s="1"/>
      <c r="H519" s="1"/>
      <c r="I519" s="1"/>
      <c r="J519" s="1"/>
      <c r="K519" s="1"/>
      <c r="L519" s="6"/>
      <c r="M519" s="6"/>
      <c r="N519" s="1"/>
      <c r="O519" s="1"/>
      <c r="P519" s="7"/>
    </row>
    <row r="520" spans="2:16" s="34" customFormat="1" ht="16.5" x14ac:dyDescent="0.3">
      <c r="B520" s="1"/>
      <c r="C520" s="1"/>
      <c r="D520" s="1"/>
      <c r="E520" s="1"/>
      <c r="F520" s="33"/>
      <c r="G520" s="1"/>
      <c r="H520" s="1"/>
      <c r="I520" s="1"/>
      <c r="J520" s="1"/>
      <c r="K520" s="1"/>
      <c r="L520" s="6"/>
      <c r="M520" s="6"/>
      <c r="N520" s="1"/>
      <c r="O520" s="1"/>
      <c r="P520" s="7"/>
    </row>
    <row r="521" spans="2:16" s="34" customFormat="1" ht="16.5" x14ac:dyDescent="0.3">
      <c r="B521" s="1"/>
      <c r="C521" s="1"/>
      <c r="D521" s="1"/>
      <c r="E521" s="1"/>
      <c r="F521" s="33"/>
      <c r="G521" s="1"/>
      <c r="H521" s="1"/>
      <c r="I521" s="1"/>
      <c r="J521" s="1"/>
      <c r="K521" s="1"/>
      <c r="L521" s="6"/>
      <c r="M521" s="6"/>
      <c r="N521" s="1"/>
      <c r="O521" s="1"/>
      <c r="P521" s="7"/>
    </row>
    <row r="522" spans="2:16" s="34" customFormat="1" ht="16.5" x14ac:dyDescent="0.3">
      <c r="B522" s="1"/>
      <c r="C522" s="1"/>
      <c r="D522" s="1"/>
      <c r="E522" s="1"/>
      <c r="F522" s="33"/>
      <c r="G522" s="1"/>
      <c r="H522" s="1"/>
      <c r="I522" s="1"/>
      <c r="J522" s="1"/>
      <c r="K522" s="1"/>
      <c r="L522" s="6"/>
      <c r="M522" s="6"/>
      <c r="N522" s="1"/>
      <c r="O522" s="1"/>
      <c r="P522" s="7"/>
    </row>
    <row r="523" spans="2:16" s="34" customFormat="1" ht="16.5" x14ac:dyDescent="0.3">
      <c r="B523" s="1"/>
      <c r="C523" s="1"/>
      <c r="D523" s="1"/>
      <c r="E523" s="1"/>
      <c r="F523" s="33"/>
      <c r="G523" s="1"/>
      <c r="H523" s="1"/>
      <c r="I523" s="1"/>
      <c r="J523" s="1"/>
      <c r="K523" s="1"/>
      <c r="L523" s="6"/>
      <c r="M523" s="6"/>
      <c r="N523" s="1"/>
      <c r="O523" s="1"/>
      <c r="P523" s="7"/>
    </row>
    <row r="524" spans="2:16" s="34" customFormat="1" ht="16.5" x14ac:dyDescent="0.3">
      <c r="B524" s="1"/>
      <c r="C524" s="1"/>
      <c r="D524" s="1"/>
      <c r="E524" s="1"/>
      <c r="F524" s="33"/>
      <c r="G524" s="1"/>
      <c r="H524" s="1"/>
      <c r="I524" s="1"/>
      <c r="J524" s="1"/>
      <c r="K524" s="1"/>
      <c r="L524" s="6"/>
      <c r="M524" s="6"/>
      <c r="N524" s="1"/>
      <c r="O524" s="1"/>
      <c r="P524" s="7"/>
    </row>
    <row r="525" spans="2:16" s="34" customFormat="1" ht="16.5" x14ac:dyDescent="0.3">
      <c r="B525" s="1"/>
      <c r="C525" s="1"/>
      <c r="D525" s="1"/>
      <c r="E525" s="1"/>
      <c r="F525" s="33"/>
      <c r="G525" s="1"/>
      <c r="H525" s="1"/>
      <c r="I525" s="1"/>
      <c r="J525" s="1"/>
      <c r="K525" s="1"/>
      <c r="L525" s="6"/>
      <c r="M525" s="6"/>
      <c r="N525" s="1"/>
      <c r="O525" s="1"/>
      <c r="P525" s="7"/>
    </row>
    <row r="526" spans="2:16" s="34" customFormat="1" ht="16.5" x14ac:dyDescent="0.3">
      <c r="B526" s="1"/>
      <c r="C526" s="1"/>
      <c r="D526" s="1"/>
      <c r="E526" s="1"/>
      <c r="F526" s="33"/>
      <c r="G526" s="1"/>
      <c r="H526" s="1"/>
      <c r="I526" s="1"/>
      <c r="J526" s="1"/>
      <c r="K526" s="1"/>
      <c r="L526" s="6"/>
      <c r="M526" s="6"/>
      <c r="N526" s="1"/>
      <c r="O526" s="1"/>
      <c r="P526" s="7"/>
    </row>
    <row r="527" spans="2:16" s="34" customFormat="1" ht="16.5" x14ac:dyDescent="0.3">
      <c r="B527" s="1"/>
      <c r="C527" s="1"/>
      <c r="D527" s="1"/>
      <c r="E527" s="1"/>
      <c r="F527" s="33"/>
      <c r="G527" s="1"/>
      <c r="H527" s="1"/>
      <c r="I527" s="1"/>
      <c r="J527" s="1"/>
      <c r="K527" s="1"/>
      <c r="L527" s="6"/>
      <c r="M527" s="6"/>
      <c r="N527" s="1"/>
      <c r="O527" s="1"/>
      <c r="P527" s="7"/>
    </row>
    <row r="528" spans="2:16" s="34" customFormat="1" ht="16.5" x14ac:dyDescent="0.3">
      <c r="B528" s="1"/>
      <c r="C528" s="1"/>
      <c r="D528" s="1"/>
      <c r="E528" s="1"/>
      <c r="F528" s="33"/>
      <c r="G528" s="1"/>
      <c r="H528" s="1"/>
      <c r="I528" s="1"/>
      <c r="J528" s="1"/>
      <c r="K528" s="1"/>
      <c r="L528" s="6"/>
      <c r="M528" s="6"/>
      <c r="N528" s="1"/>
      <c r="O528" s="1"/>
      <c r="P528" s="7"/>
    </row>
    <row r="529" spans="2:16" s="34" customFormat="1" ht="16.5" x14ac:dyDescent="0.3">
      <c r="B529" s="1"/>
      <c r="C529" s="1"/>
      <c r="D529" s="1"/>
      <c r="E529" s="1"/>
      <c r="F529" s="33"/>
      <c r="G529" s="1"/>
      <c r="H529" s="1"/>
      <c r="I529" s="1"/>
      <c r="J529" s="1"/>
      <c r="K529" s="1"/>
      <c r="L529" s="6"/>
      <c r="M529" s="6"/>
      <c r="N529" s="1"/>
      <c r="O529" s="1"/>
      <c r="P529" s="7"/>
    </row>
    <row r="530" spans="2:16" s="34" customFormat="1" ht="16.5" x14ac:dyDescent="0.3">
      <c r="B530" s="1"/>
      <c r="C530" s="1"/>
      <c r="D530" s="1"/>
      <c r="E530" s="1"/>
      <c r="F530" s="33"/>
      <c r="G530" s="1"/>
      <c r="H530" s="1"/>
      <c r="I530" s="1"/>
      <c r="J530" s="1"/>
      <c r="K530" s="1"/>
      <c r="L530" s="6"/>
      <c r="M530" s="6"/>
      <c r="N530" s="1"/>
      <c r="O530" s="1"/>
      <c r="P530" s="7"/>
    </row>
    <row r="531" spans="2:16" s="34" customFormat="1" ht="16.5" x14ac:dyDescent="0.3">
      <c r="B531" s="1"/>
      <c r="C531" s="1"/>
      <c r="D531" s="1"/>
      <c r="E531" s="1"/>
      <c r="F531" s="33"/>
      <c r="G531" s="1"/>
      <c r="H531" s="1"/>
      <c r="I531" s="1"/>
      <c r="J531" s="1"/>
      <c r="K531" s="1"/>
      <c r="L531" s="6"/>
      <c r="M531" s="6"/>
      <c r="N531" s="1"/>
      <c r="O531" s="1"/>
      <c r="P531" s="7"/>
    </row>
    <row r="532" spans="2:16" s="34" customFormat="1" ht="16.5" x14ac:dyDescent="0.3">
      <c r="B532" s="1"/>
      <c r="C532" s="1"/>
      <c r="D532" s="1"/>
      <c r="E532" s="1"/>
      <c r="F532" s="33"/>
      <c r="G532" s="1"/>
      <c r="H532" s="1"/>
      <c r="I532" s="1"/>
      <c r="J532" s="1"/>
      <c r="K532" s="1"/>
      <c r="L532" s="6"/>
      <c r="M532" s="6"/>
      <c r="N532" s="1"/>
      <c r="O532" s="1"/>
      <c r="P532" s="7"/>
    </row>
    <row r="533" spans="2:16" s="34" customFormat="1" ht="16.5" x14ac:dyDescent="0.3">
      <c r="B533" s="1"/>
      <c r="C533" s="1"/>
      <c r="D533" s="1"/>
      <c r="E533" s="1"/>
      <c r="F533" s="33"/>
      <c r="G533" s="1"/>
      <c r="H533" s="1"/>
      <c r="I533" s="1"/>
      <c r="J533" s="1"/>
      <c r="K533" s="1"/>
      <c r="L533" s="6"/>
      <c r="M533" s="6"/>
      <c r="N533" s="1"/>
      <c r="O533" s="1"/>
      <c r="P533" s="7"/>
    </row>
    <row r="534" spans="2:16" s="34" customFormat="1" ht="16.5" x14ac:dyDescent="0.3">
      <c r="B534" s="1"/>
      <c r="C534" s="1"/>
      <c r="D534" s="1"/>
      <c r="E534" s="1"/>
      <c r="F534" s="33"/>
      <c r="G534" s="1"/>
      <c r="H534" s="1"/>
      <c r="I534" s="1"/>
      <c r="J534" s="1"/>
      <c r="K534" s="1"/>
      <c r="L534" s="6"/>
      <c r="M534" s="6"/>
      <c r="N534" s="1"/>
      <c r="O534" s="1"/>
      <c r="P534" s="7"/>
    </row>
    <row r="535" spans="2:16" s="34" customFormat="1" ht="16.5" x14ac:dyDescent="0.3">
      <c r="B535" s="1"/>
      <c r="C535" s="1"/>
      <c r="D535" s="1"/>
      <c r="E535" s="1"/>
      <c r="F535" s="33"/>
      <c r="G535" s="1"/>
      <c r="H535" s="1"/>
      <c r="I535" s="1"/>
      <c r="J535" s="1"/>
      <c r="K535" s="1"/>
      <c r="L535" s="6"/>
      <c r="M535" s="6"/>
      <c r="N535" s="1"/>
      <c r="O535" s="1"/>
      <c r="P535" s="7"/>
    </row>
    <row r="536" spans="2:16" s="34" customFormat="1" ht="16.5" x14ac:dyDescent="0.3">
      <c r="B536" s="1"/>
      <c r="C536" s="1"/>
      <c r="D536" s="1"/>
      <c r="E536" s="1"/>
      <c r="F536" s="33"/>
      <c r="G536" s="1"/>
      <c r="H536" s="1"/>
      <c r="I536" s="1"/>
      <c r="J536" s="1"/>
      <c r="K536" s="1"/>
      <c r="L536" s="6"/>
      <c r="M536" s="6"/>
      <c r="N536" s="1"/>
      <c r="O536" s="1"/>
      <c r="P536" s="7"/>
    </row>
    <row r="537" spans="2:16" s="34" customFormat="1" ht="16.5" x14ac:dyDescent="0.3">
      <c r="B537" s="1"/>
      <c r="C537" s="1"/>
      <c r="D537" s="1"/>
      <c r="E537" s="1"/>
      <c r="F537" s="33"/>
      <c r="G537" s="1"/>
      <c r="H537" s="1"/>
      <c r="I537" s="1"/>
      <c r="J537" s="1"/>
      <c r="K537" s="1"/>
      <c r="L537" s="6"/>
      <c r="M537" s="6"/>
      <c r="N537" s="1"/>
      <c r="O537" s="1"/>
      <c r="P537" s="7"/>
    </row>
    <row r="538" spans="2:16" s="34" customFormat="1" ht="16.5" x14ac:dyDescent="0.3">
      <c r="B538" s="1"/>
      <c r="C538" s="1"/>
      <c r="D538" s="1"/>
      <c r="E538" s="1"/>
      <c r="F538" s="33"/>
      <c r="G538" s="1"/>
      <c r="H538" s="1"/>
      <c r="I538" s="1"/>
      <c r="J538" s="1"/>
      <c r="K538" s="1"/>
      <c r="L538" s="6"/>
      <c r="M538" s="6"/>
      <c r="N538" s="1"/>
      <c r="O538" s="1"/>
      <c r="P538" s="7"/>
    </row>
    <row r="539" spans="2:16" s="34" customFormat="1" ht="16.5" x14ac:dyDescent="0.3">
      <c r="B539" s="1"/>
      <c r="C539" s="1"/>
      <c r="D539" s="1"/>
      <c r="E539" s="1"/>
      <c r="F539" s="33"/>
      <c r="G539" s="1"/>
      <c r="H539" s="1"/>
      <c r="I539" s="1"/>
      <c r="J539" s="1"/>
      <c r="K539" s="1"/>
      <c r="L539" s="6"/>
      <c r="M539" s="6"/>
      <c r="N539" s="1"/>
      <c r="O539" s="1"/>
      <c r="P539" s="7"/>
    </row>
    <row r="540" spans="2:16" s="34" customFormat="1" ht="16.5" x14ac:dyDescent="0.3">
      <c r="B540" s="1"/>
      <c r="C540" s="1"/>
      <c r="D540" s="1"/>
      <c r="E540" s="1"/>
      <c r="F540" s="33"/>
      <c r="G540" s="1"/>
      <c r="H540" s="1"/>
      <c r="I540" s="1"/>
      <c r="J540" s="1"/>
      <c r="K540" s="1"/>
      <c r="L540" s="6"/>
      <c r="M540" s="6"/>
      <c r="N540" s="1"/>
      <c r="O540" s="1"/>
      <c r="P540" s="7"/>
    </row>
    <row r="541" spans="2:16" s="34" customFormat="1" ht="16.5" x14ac:dyDescent="0.3">
      <c r="B541" s="1"/>
      <c r="C541" s="1"/>
      <c r="D541" s="1"/>
      <c r="E541" s="1"/>
      <c r="F541" s="33"/>
      <c r="G541" s="1"/>
      <c r="H541" s="1"/>
      <c r="I541" s="1"/>
      <c r="J541" s="1"/>
      <c r="K541" s="1"/>
      <c r="L541" s="6"/>
      <c r="M541" s="6"/>
      <c r="N541" s="1"/>
      <c r="O541" s="1"/>
      <c r="P541" s="7"/>
    </row>
    <row r="542" spans="2:16" s="34" customFormat="1" ht="16.5" x14ac:dyDescent="0.3">
      <c r="B542" s="1"/>
      <c r="C542" s="1"/>
      <c r="D542" s="1"/>
      <c r="E542" s="1"/>
      <c r="F542" s="33"/>
      <c r="G542" s="1"/>
      <c r="H542" s="1"/>
      <c r="I542" s="1"/>
      <c r="J542" s="1"/>
      <c r="K542" s="1"/>
      <c r="L542" s="6"/>
      <c r="M542" s="6"/>
      <c r="N542" s="1"/>
      <c r="O542" s="1"/>
      <c r="P542" s="7"/>
    </row>
    <row r="543" spans="2:16" s="34" customFormat="1" ht="16.5" x14ac:dyDescent="0.3">
      <c r="B543" s="1"/>
      <c r="C543" s="1"/>
      <c r="D543" s="1"/>
      <c r="E543" s="1"/>
      <c r="F543" s="33"/>
      <c r="G543" s="1"/>
      <c r="H543" s="1"/>
      <c r="I543" s="1"/>
      <c r="J543" s="1"/>
      <c r="K543" s="1"/>
      <c r="L543" s="6"/>
      <c r="M543" s="6"/>
      <c r="N543" s="1"/>
      <c r="O543" s="1"/>
      <c r="P543" s="7"/>
    </row>
    <row r="544" spans="2:16" s="34" customFormat="1" ht="16.5" x14ac:dyDescent="0.3">
      <c r="B544" s="1"/>
      <c r="C544" s="1"/>
      <c r="D544" s="1"/>
      <c r="E544" s="1"/>
      <c r="F544" s="33"/>
      <c r="G544" s="1"/>
      <c r="H544" s="1"/>
      <c r="I544" s="1"/>
      <c r="J544" s="1"/>
      <c r="K544" s="1"/>
      <c r="L544" s="6"/>
      <c r="M544" s="6"/>
      <c r="N544" s="1"/>
      <c r="O544" s="1"/>
      <c r="P544" s="7"/>
    </row>
    <row r="545" spans="2:16" s="34" customFormat="1" ht="16.5" x14ac:dyDescent="0.3">
      <c r="B545" s="1"/>
      <c r="C545" s="1"/>
      <c r="D545" s="1"/>
      <c r="E545" s="1"/>
      <c r="F545" s="33"/>
      <c r="G545" s="1"/>
      <c r="H545" s="1"/>
      <c r="I545" s="1"/>
      <c r="J545" s="1"/>
      <c r="K545" s="1"/>
      <c r="L545" s="6"/>
      <c r="M545" s="6"/>
      <c r="N545" s="1"/>
      <c r="O545" s="1"/>
      <c r="P545" s="7"/>
    </row>
    <row r="546" spans="2:16" s="34" customFormat="1" ht="16.5" x14ac:dyDescent="0.3">
      <c r="B546" s="1"/>
      <c r="C546" s="1"/>
      <c r="D546" s="1"/>
      <c r="E546" s="1"/>
      <c r="F546" s="33"/>
      <c r="G546" s="1"/>
      <c r="H546" s="1"/>
      <c r="I546" s="1"/>
      <c r="J546" s="1"/>
      <c r="K546" s="1"/>
      <c r="L546" s="6"/>
      <c r="M546" s="6"/>
      <c r="N546" s="1"/>
      <c r="O546" s="1"/>
      <c r="P546" s="7"/>
    </row>
    <row r="547" spans="2:16" s="34" customFormat="1" ht="16.5" x14ac:dyDescent="0.3">
      <c r="B547" s="1"/>
      <c r="C547" s="1"/>
      <c r="D547" s="1"/>
      <c r="E547" s="1"/>
      <c r="F547" s="33"/>
      <c r="G547" s="1"/>
      <c r="H547" s="1"/>
      <c r="I547" s="1"/>
      <c r="J547" s="1"/>
      <c r="K547" s="1"/>
      <c r="L547" s="6"/>
      <c r="M547" s="6"/>
      <c r="N547" s="1"/>
      <c r="O547" s="1"/>
      <c r="P547" s="7"/>
    </row>
    <row r="548" spans="2:16" s="34" customFormat="1" ht="16.5" x14ac:dyDescent="0.3">
      <c r="B548" s="1"/>
      <c r="C548" s="1"/>
      <c r="D548" s="1"/>
      <c r="E548" s="1"/>
      <c r="F548" s="33"/>
      <c r="G548" s="1"/>
      <c r="H548" s="1"/>
      <c r="I548" s="1"/>
      <c r="J548" s="1"/>
      <c r="K548" s="1"/>
      <c r="L548" s="6"/>
      <c r="M548" s="6"/>
      <c r="N548" s="1"/>
      <c r="O548" s="1"/>
      <c r="P548" s="7"/>
    </row>
    <row r="549" spans="2:16" s="34" customFormat="1" ht="16.5" x14ac:dyDescent="0.3">
      <c r="B549" s="1"/>
      <c r="C549" s="1"/>
      <c r="D549" s="1"/>
      <c r="E549" s="1"/>
      <c r="F549" s="33"/>
      <c r="G549" s="1"/>
      <c r="H549" s="1"/>
      <c r="I549" s="1"/>
      <c r="J549" s="1"/>
      <c r="K549" s="1"/>
      <c r="L549" s="6"/>
      <c r="M549" s="6"/>
      <c r="N549" s="1"/>
      <c r="O549" s="1"/>
      <c r="P549" s="7"/>
    </row>
    <row r="550" spans="2:16" s="34" customFormat="1" ht="16.5" x14ac:dyDescent="0.3">
      <c r="B550" s="1"/>
      <c r="C550" s="1"/>
      <c r="D550" s="1"/>
      <c r="E550" s="1"/>
      <c r="F550" s="33"/>
      <c r="G550" s="1"/>
      <c r="H550" s="1"/>
      <c r="I550" s="1"/>
      <c r="J550" s="1"/>
      <c r="K550" s="1"/>
      <c r="L550" s="6"/>
      <c r="M550" s="6"/>
      <c r="N550" s="1"/>
      <c r="O550" s="1"/>
      <c r="P550" s="7"/>
    </row>
    <row r="551" spans="2:16" s="34" customFormat="1" ht="16.5" x14ac:dyDescent="0.3">
      <c r="B551" s="1"/>
      <c r="C551" s="1"/>
      <c r="D551" s="1"/>
      <c r="E551" s="1"/>
      <c r="F551" s="33"/>
      <c r="G551" s="1"/>
      <c r="H551" s="1"/>
      <c r="I551" s="1"/>
      <c r="J551" s="1"/>
      <c r="K551" s="1"/>
      <c r="L551" s="6"/>
      <c r="M551" s="6"/>
      <c r="N551" s="1"/>
      <c r="O551" s="1"/>
      <c r="P551" s="7"/>
    </row>
    <row r="552" spans="2:16" s="34" customFormat="1" ht="16.5" x14ac:dyDescent="0.3">
      <c r="B552" s="1"/>
      <c r="C552" s="1"/>
      <c r="D552" s="1"/>
      <c r="E552" s="1"/>
      <c r="F552" s="33"/>
      <c r="G552" s="1"/>
      <c r="H552" s="1"/>
      <c r="I552" s="1"/>
      <c r="J552" s="1"/>
      <c r="K552" s="1"/>
      <c r="L552" s="6"/>
      <c r="M552" s="6"/>
      <c r="N552" s="1"/>
      <c r="O552" s="1"/>
      <c r="P552" s="7"/>
    </row>
    <row r="553" spans="2:16" s="34" customFormat="1" ht="16.5" x14ac:dyDescent="0.3">
      <c r="B553" s="1"/>
      <c r="C553" s="1"/>
      <c r="D553" s="1"/>
      <c r="E553" s="1"/>
      <c r="F553" s="33"/>
      <c r="G553" s="1"/>
      <c r="H553" s="1"/>
      <c r="I553" s="1"/>
      <c r="J553" s="1"/>
      <c r="K553" s="1"/>
      <c r="L553" s="6"/>
      <c r="M553" s="6"/>
      <c r="N553" s="1"/>
      <c r="O553" s="1"/>
      <c r="P553" s="7"/>
    </row>
    <row r="554" spans="2:16" s="34" customFormat="1" ht="16.5" x14ac:dyDescent="0.3">
      <c r="B554" s="1"/>
      <c r="C554" s="1"/>
      <c r="D554" s="1"/>
      <c r="E554" s="1"/>
      <c r="F554" s="33"/>
      <c r="G554" s="1"/>
      <c r="H554" s="1"/>
      <c r="I554" s="1"/>
      <c r="J554" s="1"/>
      <c r="K554" s="1"/>
      <c r="L554" s="6"/>
      <c r="M554" s="6"/>
      <c r="N554" s="1"/>
      <c r="O554" s="1"/>
      <c r="P554" s="7"/>
    </row>
    <row r="555" spans="2:16" s="34" customFormat="1" ht="16.5" x14ac:dyDescent="0.3">
      <c r="B555" s="1"/>
      <c r="C555" s="1"/>
      <c r="D555" s="1"/>
      <c r="E555" s="1"/>
      <c r="F555" s="33"/>
      <c r="G555" s="1"/>
      <c r="H555" s="1"/>
      <c r="I555" s="1"/>
      <c r="J555" s="1"/>
      <c r="K555" s="1"/>
      <c r="L555" s="6"/>
      <c r="M555" s="6"/>
      <c r="N555" s="1"/>
      <c r="O555" s="1"/>
      <c r="P555" s="7"/>
    </row>
    <row r="556" spans="2:16" s="34" customFormat="1" ht="16.5" x14ac:dyDescent="0.3">
      <c r="B556" s="1"/>
      <c r="C556" s="1"/>
      <c r="D556" s="1"/>
      <c r="E556" s="1"/>
      <c r="F556" s="33"/>
      <c r="G556" s="1"/>
      <c r="H556" s="1"/>
      <c r="I556" s="1"/>
      <c r="J556" s="1"/>
      <c r="K556" s="1"/>
      <c r="L556" s="6"/>
      <c r="M556" s="6"/>
      <c r="N556" s="1"/>
      <c r="O556" s="1"/>
      <c r="P556" s="7"/>
    </row>
    <row r="557" spans="2:16" s="34" customFormat="1" ht="16.5" x14ac:dyDescent="0.3">
      <c r="B557" s="1"/>
      <c r="C557" s="1"/>
      <c r="D557" s="1"/>
      <c r="E557" s="1"/>
      <c r="F557" s="33"/>
      <c r="G557" s="1"/>
      <c r="H557" s="1"/>
      <c r="I557" s="1"/>
      <c r="J557" s="1"/>
      <c r="K557" s="1"/>
      <c r="L557" s="6"/>
      <c r="M557" s="6"/>
      <c r="N557" s="1"/>
      <c r="O557" s="1"/>
      <c r="P557" s="7"/>
    </row>
    <row r="558" spans="2:16" s="34" customFormat="1" ht="16.5" x14ac:dyDescent="0.3">
      <c r="B558" s="1"/>
      <c r="C558" s="1"/>
      <c r="D558" s="1"/>
      <c r="E558" s="1"/>
      <c r="F558" s="33"/>
      <c r="G558" s="1"/>
      <c r="H558" s="1"/>
      <c r="I558" s="1"/>
      <c r="J558" s="1"/>
      <c r="K558" s="1"/>
      <c r="L558" s="6"/>
      <c r="M558" s="6"/>
      <c r="N558" s="1"/>
      <c r="O558" s="1"/>
      <c r="P558" s="7"/>
    </row>
    <row r="559" spans="2:16" s="34" customFormat="1" ht="16.5" x14ac:dyDescent="0.3">
      <c r="B559" s="1"/>
      <c r="C559" s="1"/>
      <c r="D559" s="1"/>
      <c r="E559" s="1"/>
      <c r="F559" s="33"/>
      <c r="G559" s="1"/>
      <c r="H559" s="1"/>
      <c r="I559" s="1"/>
      <c r="J559" s="1"/>
      <c r="K559" s="1"/>
      <c r="L559" s="6"/>
      <c r="M559" s="6"/>
      <c r="N559" s="1"/>
      <c r="O559" s="1"/>
      <c r="P559" s="7"/>
    </row>
    <row r="560" spans="2:16" s="34" customFormat="1" ht="16.5" x14ac:dyDescent="0.3">
      <c r="B560" s="1"/>
      <c r="C560" s="1"/>
      <c r="D560" s="1"/>
      <c r="E560" s="1"/>
      <c r="F560" s="33"/>
      <c r="G560" s="1"/>
      <c r="H560" s="1"/>
      <c r="I560" s="1"/>
      <c r="J560" s="1"/>
      <c r="K560" s="1"/>
      <c r="L560" s="6"/>
      <c r="M560" s="6"/>
      <c r="N560" s="1"/>
      <c r="O560" s="1"/>
      <c r="P560" s="7"/>
    </row>
    <row r="561" spans="2:16" s="34" customFormat="1" ht="16.5" x14ac:dyDescent="0.3">
      <c r="B561" s="1"/>
      <c r="C561" s="1"/>
      <c r="D561" s="1"/>
      <c r="E561" s="1"/>
      <c r="F561" s="33"/>
      <c r="G561" s="1"/>
      <c r="H561" s="1"/>
      <c r="I561" s="1"/>
      <c r="J561" s="1"/>
      <c r="K561" s="1"/>
      <c r="L561" s="6"/>
      <c r="M561" s="6"/>
      <c r="N561" s="1"/>
      <c r="O561" s="1"/>
      <c r="P561" s="7"/>
    </row>
    <row r="562" spans="2:16" s="34" customFormat="1" ht="16.5" x14ac:dyDescent="0.3">
      <c r="B562" s="1"/>
      <c r="C562" s="1"/>
      <c r="D562" s="1"/>
      <c r="E562" s="1"/>
      <c r="F562" s="33"/>
      <c r="G562" s="1"/>
      <c r="H562" s="1"/>
      <c r="I562" s="1"/>
      <c r="J562" s="1"/>
      <c r="K562" s="1"/>
      <c r="L562" s="6"/>
      <c r="M562" s="6"/>
      <c r="N562" s="1"/>
      <c r="O562" s="1"/>
      <c r="P562" s="7"/>
    </row>
    <row r="563" spans="2:16" s="34" customFormat="1" ht="16.5" x14ac:dyDescent="0.3">
      <c r="B563" s="1"/>
      <c r="C563" s="1"/>
      <c r="D563" s="1"/>
      <c r="E563" s="1"/>
      <c r="F563" s="33"/>
      <c r="G563" s="1"/>
      <c r="H563" s="1"/>
      <c r="I563" s="1"/>
      <c r="J563" s="1"/>
      <c r="K563" s="1"/>
      <c r="L563" s="6"/>
      <c r="M563" s="6"/>
      <c r="N563" s="1"/>
      <c r="O563" s="1"/>
      <c r="P563" s="7"/>
    </row>
    <row r="564" spans="2:16" s="34" customFormat="1" ht="16.5" x14ac:dyDescent="0.3">
      <c r="B564" s="1"/>
      <c r="C564" s="1"/>
      <c r="D564" s="1"/>
      <c r="E564" s="1"/>
      <c r="F564" s="33"/>
      <c r="G564" s="1"/>
      <c r="H564" s="1"/>
      <c r="I564" s="1"/>
      <c r="J564" s="1"/>
      <c r="K564" s="1"/>
      <c r="L564" s="6"/>
      <c r="M564" s="6"/>
      <c r="N564" s="1"/>
      <c r="O564" s="1"/>
      <c r="P564" s="7"/>
    </row>
    <row r="565" spans="2:16" s="34" customFormat="1" ht="16.5" x14ac:dyDescent="0.3">
      <c r="B565" s="1"/>
      <c r="C565" s="1"/>
      <c r="D565" s="1"/>
      <c r="E565" s="1"/>
      <c r="F565" s="33"/>
      <c r="G565" s="1"/>
      <c r="H565" s="1"/>
      <c r="I565" s="1"/>
      <c r="J565" s="1"/>
      <c r="K565" s="1"/>
      <c r="L565" s="6"/>
      <c r="M565" s="6"/>
      <c r="N565" s="1"/>
      <c r="O565" s="1"/>
      <c r="P565" s="7"/>
    </row>
    <row r="566" spans="2:16" s="34" customFormat="1" ht="16.5" x14ac:dyDescent="0.3">
      <c r="B566" s="1"/>
      <c r="C566" s="1"/>
      <c r="D566" s="1"/>
      <c r="E566" s="1"/>
      <c r="F566" s="33"/>
      <c r="G566" s="1"/>
      <c r="H566" s="1"/>
      <c r="I566" s="1"/>
      <c r="J566" s="1"/>
      <c r="K566" s="1"/>
      <c r="L566" s="6"/>
      <c r="M566" s="6"/>
      <c r="N566" s="1"/>
      <c r="O566" s="1"/>
      <c r="P566" s="7"/>
    </row>
    <row r="567" spans="2:16" s="34" customFormat="1" ht="16.5" x14ac:dyDescent="0.3">
      <c r="B567" s="1"/>
      <c r="C567" s="1"/>
      <c r="D567" s="1"/>
      <c r="E567" s="1"/>
      <c r="F567" s="33"/>
      <c r="G567" s="1"/>
      <c r="H567" s="1"/>
      <c r="I567" s="1"/>
      <c r="J567" s="1"/>
      <c r="K567" s="1"/>
      <c r="L567" s="6"/>
      <c r="M567" s="6"/>
      <c r="N567" s="1"/>
      <c r="O567" s="1"/>
      <c r="P567" s="7"/>
    </row>
    <row r="568" spans="2:16" s="34" customFormat="1" ht="16.5" x14ac:dyDescent="0.3">
      <c r="B568" s="1"/>
      <c r="C568" s="1"/>
      <c r="D568" s="1"/>
      <c r="E568" s="1"/>
      <c r="F568" s="33"/>
      <c r="G568" s="1"/>
      <c r="H568" s="1"/>
      <c r="I568" s="1"/>
      <c r="J568" s="1"/>
      <c r="K568" s="1"/>
      <c r="L568" s="6"/>
      <c r="M568" s="6"/>
      <c r="N568" s="1"/>
      <c r="O568" s="1"/>
      <c r="P568" s="7"/>
    </row>
    <row r="569" spans="2:16" s="34" customFormat="1" ht="16.5" x14ac:dyDescent="0.3">
      <c r="B569" s="1"/>
      <c r="C569" s="1"/>
      <c r="D569" s="1"/>
      <c r="E569" s="1"/>
      <c r="F569" s="33"/>
      <c r="G569" s="1"/>
      <c r="H569" s="1"/>
      <c r="I569" s="1"/>
      <c r="J569" s="1"/>
      <c r="K569" s="1"/>
      <c r="L569" s="6"/>
      <c r="M569" s="6"/>
      <c r="N569" s="1"/>
      <c r="O569" s="1"/>
      <c r="P569" s="7"/>
    </row>
    <row r="570" spans="2:16" s="34" customFormat="1" ht="16.5" x14ac:dyDescent="0.3">
      <c r="B570" s="1"/>
      <c r="C570" s="1"/>
      <c r="D570" s="1"/>
      <c r="E570" s="1"/>
      <c r="F570" s="33"/>
      <c r="G570" s="1"/>
      <c r="H570" s="1"/>
      <c r="I570" s="1"/>
      <c r="J570" s="1"/>
      <c r="K570" s="1"/>
      <c r="L570" s="6"/>
      <c r="M570" s="6"/>
      <c r="N570" s="1"/>
      <c r="O570" s="1"/>
      <c r="P570" s="7"/>
    </row>
    <row r="571" spans="2:16" s="34" customFormat="1" ht="16.5" x14ac:dyDescent="0.3">
      <c r="B571" s="1"/>
      <c r="C571" s="1"/>
      <c r="D571" s="1"/>
      <c r="E571" s="1"/>
      <c r="F571" s="33"/>
      <c r="G571" s="1"/>
      <c r="H571" s="1"/>
      <c r="I571" s="1"/>
      <c r="J571" s="1"/>
      <c r="K571" s="1"/>
      <c r="L571" s="6"/>
      <c r="M571" s="6"/>
      <c r="N571" s="1"/>
      <c r="O571" s="1"/>
      <c r="P571" s="7"/>
    </row>
    <row r="572" spans="2:16" s="34" customFormat="1" ht="16.5" x14ac:dyDescent="0.3">
      <c r="B572" s="1"/>
      <c r="C572" s="1"/>
      <c r="D572" s="1"/>
      <c r="E572" s="1"/>
      <c r="F572" s="33"/>
      <c r="G572" s="1"/>
      <c r="H572" s="1"/>
      <c r="I572" s="1"/>
      <c r="J572" s="1"/>
      <c r="K572" s="1"/>
      <c r="L572" s="6"/>
      <c r="M572" s="6"/>
      <c r="N572" s="1"/>
      <c r="O572" s="1"/>
      <c r="P572" s="7"/>
    </row>
    <row r="573" spans="2:16" s="34" customFormat="1" ht="16.5" x14ac:dyDescent="0.3">
      <c r="B573" s="1"/>
      <c r="C573" s="1"/>
      <c r="D573" s="1"/>
      <c r="E573" s="1"/>
      <c r="F573" s="33"/>
      <c r="G573" s="1"/>
      <c r="H573" s="1"/>
      <c r="I573" s="1"/>
      <c r="J573" s="1"/>
      <c r="K573" s="1"/>
      <c r="L573" s="6"/>
      <c r="M573" s="6"/>
      <c r="N573" s="1"/>
      <c r="O573" s="1"/>
      <c r="P573" s="7"/>
    </row>
    <row r="574" spans="2:16" s="34" customFormat="1" ht="16.5" x14ac:dyDescent="0.3">
      <c r="B574" s="1"/>
      <c r="C574" s="1"/>
      <c r="D574" s="1"/>
      <c r="E574" s="1"/>
      <c r="F574" s="33"/>
      <c r="G574" s="1"/>
      <c r="H574" s="1"/>
      <c r="I574" s="1"/>
      <c r="J574" s="1"/>
      <c r="K574" s="1"/>
      <c r="L574" s="6"/>
      <c r="M574" s="6"/>
      <c r="N574" s="1"/>
      <c r="O574" s="1"/>
      <c r="P574" s="7"/>
    </row>
    <row r="575" spans="2:16" s="34" customFormat="1" ht="16.5" x14ac:dyDescent="0.3">
      <c r="B575" s="1"/>
      <c r="C575" s="1"/>
      <c r="D575" s="1"/>
      <c r="E575" s="1"/>
      <c r="F575" s="33"/>
      <c r="G575" s="1"/>
      <c r="H575" s="1"/>
      <c r="I575" s="1"/>
      <c r="J575" s="1"/>
      <c r="K575" s="1"/>
      <c r="L575" s="6"/>
      <c r="M575" s="6"/>
      <c r="N575" s="1"/>
      <c r="O575" s="1"/>
      <c r="P575" s="7"/>
    </row>
    <row r="576" spans="2:16" s="34" customFormat="1" ht="16.5" x14ac:dyDescent="0.3">
      <c r="B576" s="1"/>
      <c r="C576" s="1"/>
      <c r="D576" s="1"/>
      <c r="E576" s="1"/>
      <c r="F576" s="33"/>
      <c r="G576" s="1"/>
      <c r="H576" s="1"/>
      <c r="I576" s="1"/>
      <c r="J576" s="1"/>
      <c r="K576" s="1"/>
      <c r="L576" s="6"/>
      <c r="M576" s="6"/>
      <c r="N576" s="1"/>
      <c r="O576" s="1"/>
      <c r="P576" s="7"/>
    </row>
    <row r="577" spans="2:16" s="34" customFormat="1" ht="16.5" x14ac:dyDescent="0.3">
      <c r="B577" s="1"/>
      <c r="C577" s="1"/>
      <c r="D577" s="1"/>
      <c r="E577" s="1"/>
      <c r="F577" s="33"/>
      <c r="G577" s="1"/>
      <c r="H577" s="1"/>
      <c r="I577" s="1"/>
      <c r="J577" s="1"/>
      <c r="K577" s="1"/>
      <c r="L577" s="6"/>
      <c r="M577" s="6"/>
      <c r="N577" s="1"/>
      <c r="O577" s="1"/>
      <c r="P577" s="7"/>
    </row>
    <row r="578" spans="2:16" s="34" customFormat="1" ht="16.5" x14ac:dyDescent="0.3">
      <c r="B578" s="1"/>
      <c r="C578" s="1"/>
      <c r="D578" s="1"/>
      <c r="E578" s="1"/>
      <c r="F578" s="33"/>
      <c r="G578" s="1"/>
      <c r="H578" s="1"/>
      <c r="I578" s="1"/>
      <c r="J578" s="1"/>
      <c r="K578" s="1"/>
      <c r="L578" s="6"/>
      <c r="M578" s="6"/>
      <c r="N578" s="1"/>
      <c r="O578" s="1"/>
      <c r="P578" s="7"/>
    </row>
    <row r="579" spans="2:16" s="34" customFormat="1" ht="16.5" x14ac:dyDescent="0.3">
      <c r="B579" s="1"/>
      <c r="C579" s="1"/>
      <c r="D579" s="1"/>
      <c r="E579" s="1"/>
      <c r="F579" s="33"/>
      <c r="G579" s="1"/>
      <c r="H579" s="1"/>
      <c r="I579" s="1"/>
      <c r="J579" s="1"/>
      <c r="K579" s="1"/>
      <c r="L579" s="6"/>
      <c r="M579" s="6"/>
      <c r="N579" s="1"/>
      <c r="O579" s="1"/>
      <c r="P579" s="7"/>
    </row>
    <row r="580" spans="2:16" s="34" customFormat="1" ht="16.5" x14ac:dyDescent="0.3">
      <c r="B580" s="1"/>
      <c r="C580" s="1"/>
      <c r="D580" s="1"/>
      <c r="E580" s="1"/>
      <c r="F580" s="33"/>
      <c r="G580" s="1"/>
      <c r="H580" s="1"/>
      <c r="I580" s="1"/>
      <c r="J580" s="1"/>
      <c r="K580" s="1"/>
      <c r="L580" s="6"/>
      <c r="M580" s="6"/>
      <c r="N580" s="1"/>
      <c r="O580" s="1"/>
      <c r="P580" s="7"/>
    </row>
    <row r="581" spans="2:16" s="34" customFormat="1" ht="16.5" x14ac:dyDescent="0.3">
      <c r="B581" s="1"/>
      <c r="C581" s="1"/>
      <c r="D581" s="1"/>
      <c r="E581" s="1"/>
      <c r="F581" s="33"/>
      <c r="G581" s="1"/>
      <c r="H581" s="1"/>
      <c r="I581" s="1"/>
      <c r="J581" s="1"/>
      <c r="K581" s="1"/>
      <c r="L581" s="6"/>
      <c r="M581" s="6"/>
      <c r="N581" s="1"/>
      <c r="O581" s="1"/>
      <c r="P581" s="7"/>
    </row>
    <row r="582" spans="2:16" s="34" customFormat="1" ht="16.5" x14ac:dyDescent="0.3">
      <c r="B582" s="1"/>
      <c r="C582" s="1"/>
      <c r="D582" s="1"/>
      <c r="E582" s="1"/>
      <c r="F582" s="33"/>
      <c r="G582" s="1"/>
      <c r="H582" s="1"/>
      <c r="I582" s="1"/>
      <c r="J582" s="1"/>
      <c r="K582" s="1"/>
      <c r="L582" s="6"/>
      <c r="M582" s="6"/>
      <c r="N582" s="1"/>
      <c r="O582" s="1"/>
      <c r="P582" s="7"/>
    </row>
    <row r="583" spans="2:16" s="34" customFormat="1" ht="16.5" x14ac:dyDescent="0.3">
      <c r="B583" s="1"/>
      <c r="C583" s="1"/>
      <c r="D583" s="1"/>
      <c r="E583" s="1"/>
      <c r="F583" s="33"/>
      <c r="G583" s="1"/>
      <c r="H583" s="1"/>
      <c r="I583" s="1"/>
      <c r="J583" s="1"/>
      <c r="K583" s="1"/>
      <c r="L583" s="6"/>
      <c r="M583" s="6"/>
      <c r="N583" s="1"/>
      <c r="O583" s="1"/>
      <c r="P583" s="7"/>
    </row>
    <row r="584" spans="2:16" s="34" customFormat="1" ht="16.5" x14ac:dyDescent="0.3">
      <c r="B584" s="1"/>
      <c r="C584" s="1"/>
      <c r="D584" s="1"/>
      <c r="E584" s="1"/>
      <c r="F584" s="33"/>
      <c r="G584" s="1"/>
      <c r="H584" s="1"/>
      <c r="I584" s="1"/>
      <c r="J584" s="1"/>
      <c r="K584" s="1"/>
      <c r="L584" s="6"/>
      <c r="M584" s="6"/>
      <c r="N584" s="1"/>
      <c r="O584" s="1"/>
      <c r="P584" s="7"/>
    </row>
    <row r="585" spans="2:16" s="34" customFormat="1" ht="16.5" x14ac:dyDescent="0.3">
      <c r="B585" s="1"/>
      <c r="C585" s="1"/>
      <c r="D585" s="1"/>
      <c r="E585" s="1"/>
      <c r="F585" s="33"/>
      <c r="G585" s="1"/>
      <c r="H585" s="1"/>
      <c r="I585" s="1"/>
      <c r="J585" s="1"/>
      <c r="K585" s="1"/>
      <c r="L585" s="6"/>
      <c r="M585" s="6"/>
      <c r="N585" s="1"/>
      <c r="O585" s="1"/>
      <c r="P585" s="7"/>
    </row>
    <row r="586" spans="2:16" s="34" customFormat="1" ht="16.5" x14ac:dyDescent="0.3">
      <c r="B586" s="1"/>
      <c r="C586" s="1"/>
      <c r="D586" s="1"/>
      <c r="E586" s="1"/>
      <c r="F586" s="33"/>
      <c r="G586" s="1"/>
      <c r="H586" s="1"/>
      <c r="I586" s="1"/>
      <c r="J586" s="1"/>
      <c r="K586" s="1"/>
      <c r="L586" s="6"/>
      <c r="M586" s="6"/>
      <c r="N586" s="1"/>
      <c r="O586" s="1"/>
      <c r="P586" s="7"/>
    </row>
    <row r="587" spans="2:16" s="34" customFormat="1" ht="16.5" x14ac:dyDescent="0.3">
      <c r="B587" s="1"/>
      <c r="C587" s="1"/>
      <c r="D587" s="1"/>
      <c r="E587" s="1"/>
      <c r="F587" s="33"/>
      <c r="G587" s="1"/>
      <c r="H587" s="1"/>
      <c r="I587" s="1"/>
      <c r="J587" s="1"/>
      <c r="K587" s="1"/>
      <c r="L587" s="6"/>
      <c r="M587" s="6"/>
      <c r="N587" s="1"/>
      <c r="O587" s="1"/>
      <c r="P587" s="7"/>
    </row>
    <row r="588" spans="2:16" s="34" customFormat="1" ht="16.5" x14ac:dyDescent="0.3">
      <c r="B588" s="1"/>
      <c r="C588" s="1"/>
      <c r="D588" s="1"/>
      <c r="E588" s="1"/>
      <c r="F588" s="33"/>
      <c r="G588" s="1"/>
      <c r="H588" s="1"/>
      <c r="I588" s="1"/>
      <c r="J588" s="1"/>
      <c r="K588" s="1"/>
      <c r="L588" s="6"/>
      <c r="M588" s="6"/>
      <c r="N588" s="1"/>
      <c r="O588" s="1"/>
      <c r="P588" s="7"/>
    </row>
    <row r="589" spans="2:16" s="34" customFormat="1" ht="16.5" x14ac:dyDescent="0.3">
      <c r="B589" s="1"/>
      <c r="C589" s="1"/>
      <c r="D589" s="1"/>
      <c r="E589" s="1"/>
      <c r="F589" s="33"/>
      <c r="G589" s="1"/>
      <c r="H589" s="1"/>
      <c r="I589" s="1"/>
      <c r="J589" s="1"/>
      <c r="K589" s="1"/>
      <c r="L589" s="6"/>
      <c r="M589" s="6"/>
      <c r="N589" s="1"/>
      <c r="O589" s="1"/>
      <c r="P589" s="7"/>
    </row>
    <row r="590" spans="2:16" s="34" customFormat="1" ht="16.5" x14ac:dyDescent="0.3">
      <c r="B590" s="1"/>
      <c r="C590" s="1"/>
      <c r="D590" s="1"/>
      <c r="E590" s="1"/>
      <c r="F590" s="33"/>
      <c r="G590" s="1"/>
      <c r="H590" s="1"/>
      <c r="I590" s="1"/>
      <c r="J590" s="1"/>
      <c r="K590" s="1"/>
      <c r="L590" s="6"/>
      <c r="M590" s="6"/>
      <c r="N590" s="1"/>
      <c r="O590" s="1"/>
      <c r="P590" s="7"/>
    </row>
    <row r="591" spans="2:16" s="34" customFormat="1" ht="16.5" x14ac:dyDescent="0.3">
      <c r="B591" s="1"/>
      <c r="C591" s="1"/>
      <c r="D591" s="1"/>
      <c r="E591" s="1"/>
      <c r="F591" s="33"/>
      <c r="G591" s="1"/>
      <c r="H591" s="1"/>
      <c r="I591" s="1"/>
      <c r="J591" s="1"/>
      <c r="K591" s="1"/>
      <c r="L591" s="6"/>
      <c r="M591" s="6"/>
      <c r="N591" s="1"/>
      <c r="O591" s="1"/>
      <c r="P591" s="7"/>
    </row>
    <row r="592" spans="2:16" s="34" customFormat="1" ht="16.5" x14ac:dyDescent="0.3">
      <c r="B592" s="1"/>
      <c r="C592" s="1"/>
      <c r="D592" s="1"/>
      <c r="E592" s="1"/>
      <c r="F592" s="33"/>
      <c r="G592" s="1"/>
      <c r="H592" s="1"/>
      <c r="I592" s="1"/>
      <c r="J592" s="1"/>
      <c r="K592" s="1"/>
      <c r="L592" s="6"/>
      <c r="M592" s="6"/>
      <c r="N592" s="1"/>
      <c r="O592" s="1"/>
      <c r="P592" s="7"/>
    </row>
    <row r="593" spans="2:16" s="34" customFormat="1" ht="16.5" x14ac:dyDescent="0.3">
      <c r="B593" s="1"/>
      <c r="C593" s="1"/>
      <c r="D593" s="1"/>
      <c r="E593" s="1"/>
      <c r="F593" s="33"/>
      <c r="G593" s="1"/>
      <c r="H593" s="1"/>
      <c r="I593" s="1"/>
      <c r="J593" s="1"/>
      <c r="K593" s="1"/>
      <c r="L593" s="6"/>
      <c r="M593" s="6"/>
      <c r="N593" s="1"/>
      <c r="O593" s="1"/>
      <c r="P593" s="7"/>
    </row>
    <row r="594" spans="2:16" s="34" customFormat="1" ht="16.5" x14ac:dyDescent="0.3">
      <c r="B594" s="1"/>
      <c r="C594" s="1"/>
      <c r="D594" s="1"/>
      <c r="E594" s="1"/>
      <c r="F594" s="33"/>
      <c r="G594" s="1"/>
      <c r="H594" s="1"/>
      <c r="I594" s="1"/>
      <c r="J594" s="1"/>
      <c r="K594" s="1"/>
      <c r="L594" s="6"/>
      <c r="M594" s="6"/>
      <c r="N594" s="1"/>
      <c r="O594" s="1"/>
      <c r="P594" s="7"/>
    </row>
    <row r="595" spans="2:16" s="34" customFormat="1" ht="16.5" x14ac:dyDescent="0.3">
      <c r="B595" s="1"/>
      <c r="C595" s="1"/>
      <c r="D595" s="1"/>
      <c r="E595" s="1"/>
      <c r="F595" s="33"/>
      <c r="G595" s="1"/>
      <c r="H595" s="1"/>
      <c r="I595" s="1"/>
      <c r="J595" s="1"/>
      <c r="K595" s="1"/>
      <c r="L595" s="6"/>
      <c r="M595" s="6"/>
      <c r="N595" s="1"/>
      <c r="O595" s="1"/>
      <c r="P595" s="7"/>
    </row>
    <row r="596" spans="2:16" s="34" customFormat="1" ht="16.5" x14ac:dyDescent="0.3">
      <c r="B596" s="1"/>
      <c r="C596" s="1"/>
      <c r="D596" s="1"/>
      <c r="E596" s="1"/>
      <c r="F596" s="33"/>
      <c r="G596" s="1"/>
      <c r="H596" s="1"/>
      <c r="I596" s="1"/>
      <c r="J596" s="1"/>
      <c r="K596" s="1"/>
      <c r="L596" s="6"/>
      <c r="M596" s="6"/>
      <c r="N596" s="1"/>
      <c r="O596" s="1"/>
      <c r="P596" s="7"/>
    </row>
    <row r="597" spans="2:16" s="34" customFormat="1" ht="16.5" x14ac:dyDescent="0.3">
      <c r="B597" s="1"/>
      <c r="C597" s="1"/>
      <c r="D597" s="1"/>
      <c r="E597" s="1"/>
      <c r="F597" s="33"/>
      <c r="G597" s="1"/>
      <c r="H597" s="1"/>
      <c r="I597" s="1"/>
      <c r="J597" s="1"/>
      <c r="K597" s="1"/>
      <c r="L597" s="6"/>
      <c r="M597" s="6"/>
      <c r="N597" s="1"/>
      <c r="O597" s="1"/>
      <c r="P597" s="7"/>
    </row>
    <row r="598" spans="2:16" s="34" customFormat="1" ht="16.5" x14ac:dyDescent="0.3">
      <c r="B598" s="1"/>
      <c r="C598" s="1"/>
      <c r="D598" s="1"/>
      <c r="E598" s="1"/>
      <c r="F598" s="33"/>
      <c r="G598" s="1"/>
      <c r="H598" s="1"/>
      <c r="I598" s="1"/>
      <c r="J598" s="1"/>
      <c r="K598" s="1"/>
      <c r="L598" s="6"/>
      <c r="M598" s="6"/>
      <c r="N598" s="1"/>
      <c r="O598" s="1"/>
      <c r="P598" s="7"/>
    </row>
    <row r="599" spans="2:16" s="34" customFormat="1" ht="16.5" x14ac:dyDescent="0.3">
      <c r="B599" s="1"/>
      <c r="C599" s="1"/>
      <c r="D599" s="1"/>
      <c r="E599" s="1"/>
      <c r="F599" s="33"/>
      <c r="G599" s="1"/>
      <c r="H599" s="1"/>
      <c r="I599" s="1"/>
      <c r="J599" s="1"/>
      <c r="K599" s="1"/>
      <c r="L599" s="6"/>
      <c r="M599" s="6"/>
      <c r="N599" s="1"/>
      <c r="O599" s="1"/>
      <c r="P599" s="7"/>
    </row>
    <row r="600" spans="2:16" s="34" customFormat="1" ht="16.5" x14ac:dyDescent="0.3">
      <c r="B600" s="1"/>
      <c r="C600" s="1"/>
      <c r="D600" s="1"/>
      <c r="E600" s="1"/>
      <c r="F600" s="33"/>
      <c r="G600" s="1"/>
      <c r="H600" s="1"/>
      <c r="I600" s="1"/>
      <c r="J600" s="1"/>
      <c r="K600" s="1"/>
      <c r="L600" s="6"/>
      <c r="M600" s="6"/>
      <c r="N600" s="1"/>
      <c r="O600" s="1"/>
      <c r="P600" s="7"/>
    </row>
    <row r="601" spans="2:16" s="34" customFormat="1" ht="16.5" x14ac:dyDescent="0.3">
      <c r="B601" s="1"/>
      <c r="C601" s="1"/>
      <c r="D601" s="1"/>
      <c r="E601" s="1"/>
      <c r="F601" s="33"/>
      <c r="G601" s="1"/>
      <c r="H601" s="1"/>
      <c r="I601" s="1"/>
      <c r="J601" s="1"/>
      <c r="K601" s="1"/>
      <c r="L601" s="6"/>
      <c r="M601" s="6"/>
      <c r="N601" s="1"/>
      <c r="O601" s="1"/>
      <c r="P601" s="7"/>
    </row>
    <row r="602" spans="2:16" s="34" customFormat="1" ht="16.5" x14ac:dyDescent="0.3">
      <c r="B602" s="1"/>
      <c r="C602" s="1"/>
      <c r="D602" s="1"/>
      <c r="E602" s="1"/>
      <c r="F602" s="33"/>
      <c r="G602" s="1"/>
      <c r="H602" s="1"/>
      <c r="I602" s="1"/>
      <c r="J602" s="1"/>
      <c r="K602" s="1"/>
      <c r="L602" s="6"/>
      <c r="M602" s="6"/>
      <c r="N602" s="1"/>
      <c r="O602" s="1"/>
      <c r="P602" s="7"/>
    </row>
    <row r="603" spans="2:16" s="34" customFormat="1" ht="16.5" x14ac:dyDescent="0.3">
      <c r="B603" s="1"/>
      <c r="C603" s="1"/>
      <c r="D603" s="1"/>
      <c r="E603" s="1"/>
      <c r="F603" s="33"/>
      <c r="G603" s="1"/>
      <c r="H603" s="1"/>
      <c r="I603" s="1"/>
      <c r="J603" s="1"/>
      <c r="K603" s="1"/>
      <c r="L603" s="6"/>
      <c r="M603" s="6"/>
      <c r="N603" s="1"/>
      <c r="O603" s="1"/>
      <c r="P603" s="7"/>
    </row>
    <row r="604" spans="2:16" s="34" customFormat="1" ht="16.5" x14ac:dyDescent="0.3">
      <c r="B604" s="1"/>
      <c r="C604" s="1"/>
      <c r="D604" s="1"/>
      <c r="E604" s="1"/>
      <c r="F604" s="33"/>
      <c r="G604" s="1"/>
      <c r="H604" s="1"/>
      <c r="I604" s="1"/>
      <c r="J604" s="1"/>
      <c r="K604" s="1"/>
      <c r="L604" s="6"/>
      <c r="M604" s="6"/>
      <c r="N604" s="1"/>
      <c r="O604" s="1"/>
      <c r="P604" s="7"/>
    </row>
    <row r="605" spans="2:16" s="34" customFormat="1" ht="16.5" x14ac:dyDescent="0.3">
      <c r="B605" s="1"/>
      <c r="C605" s="1"/>
      <c r="D605" s="1"/>
      <c r="E605" s="1"/>
      <c r="F605" s="33"/>
      <c r="G605" s="1"/>
      <c r="H605" s="1"/>
      <c r="I605" s="1"/>
      <c r="J605" s="1"/>
      <c r="K605" s="1"/>
      <c r="L605" s="6"/>
      <c r="M605" s="6"/>
      <c r="N605" s="1"/>
      <c r="O605" s="1"/>
      <c r="P605" s="7"/>
    </row>
    <row r="606" spans="2:16" s="34" customFormat="1" ht="16.5" x14ac:dyDescent="0.3">
      <c r="B606" s="1"/>
      <c r="C606" s="1"/>
      <c r="D606" s="1"/>
      <c r="E606" s="1"/>
      <c r="F606" s="33"/>
      <c r="G606" s="1"/>
      <c r="H606" s="1"/>
      <c r="I606" s="1"/>
      <c r="J606" s="1"/>
      <c r="K606" s="1"/>
      <c r="L606" s="6"/>
      <c r="M606" s="6"/>
      <c r="N606" s="1"/>
      <c r="O606" s="1"/>
      <c r="P606" s="7"/>
    </row>
    <row r="607" spans="2:16" s="34" customFormat="1" ht="16.5" x14ac:dyDescent="0.3">
      <c r="B607" s="1"/>
      <c r="C607" s="1"/>
      <c r="D607" s="1"/>
      <c r="E607" s="1"/>
      <c r="F607" s="33"/>
      <c r="G607" s="1"/>
      <c r="H607" s="1"/>
      <c r="I607" s="1"/>
      <c r="J607" s="1"/>
      <c r="K607" s="1"/>
      <c r="L607" s="6"/>
      <c r="M607" s="6"/>
      <c r="N607" s="1"/>
      <c r="O607" s="1"/>
      <c r="P607" s="7"/>
    </row>
    <row r="608" spans="2:16" s="34" customFormat="1" ht="16.5" x14ac:dyDescent="0.3">
      <c r="B608" s="1"/>
      <c r="C608" s="1"/>
      <c r="D608" s="1"/>
      <c r="E608" s="1"/>
      <c r="F608" s="33"/>
      <c r="G608" s="1"/>
      <c r="H608" s="1"/>
      <c r="I608" s="1"/>
      <c r="J608" s="1"/>
      <c r="K608" s="1"/>
      <c r="L608" s="6"/>
      <c r="M608" s="6"/>
      <c r="N608" s="1"/>
      <c r="O608" s="1"/>
      <c r="P608" s="7"/>
    </row>
    <row r="609" spans="2:16" s="34" customFormat="1" ht="16.5" x14ac:dyDescent="0.3">
      <c r="B609" s="1"/>
      <c r="C609" s="1"/>
      <c r="D609" s="1"/>
      <c r="E609" s="1"/>
      <c r="F609" s="33"/>
      <c r="G609" s="1"/>
      <c r="H609" s="1"/>
      <c r="I609" s="1"/>
      <c r="J609" s="1"/>
      <c r="K609" s="1"/>
      <c r="L609" s="6"/>
      <c r="M609" s="6"/>
      <c r="N609" s="1"/>
      <c r="O609" s="1"/>
      <c r="P609" s="7"/>
    </row>
    <row r="610" spans="2:16" s="34" customFormat="1" ht="16.5" x14ac:dyDescent="0.3">
      <c r="B610" s="1"/>
      <c r="C610" s="1"/>
      <c r="D610" s="1"/>
      <c r="E610" s="1"/>
      <c r="F610" s="33"/>
      <c r="G610" s="1"/>
      <c r="H610" s="1"/>
      <c r="I610" s="1"/>
      <c r="J610" s="1"/>
      <c r="K610" s="1"/>
      <c r="L610" s="6"/>
      <c r="M610" s="6"/>
      <c r="N610" s="1"/>
      <c r="O610" s="1"/>
      <c r="P610" s="7"/>
    </row>
    <row r="611" spans="2:16" s="34" customFormat="1" ht="16.5" x14ac:dyDescent="0.3">
      <c r="B611" s="1"/>
      <c r="C611" s="1"/>
      <c r="D611" s="1"/>
      <c r="E611" s="1"/>
      <c r="F611" s="33"/>
      <c r="G611" s="1"/>
      <c r="H611" s="1"/>
      <c r="I611" s="1"/>
      <c r="J611" s="1"/>
      <c r="K611" s="1"/>
      <c r="L611" s="6"/>
      <c r="M611" s="6"/>
      <c r="N611" s="1"/>
      <c r="O611" s="1"/>
      <c r="P611" s="7"/>
    </row>
    <row r="612" spans="2:16" s="34" customFormat="1" ht="16.5" x14ac:dyDescent="0.3">
      <c r="B612" s="1"/>
      <c r="C612" s="1"/>
      <c r="D612" s="1"/>
      <c r="E612" s="1"/>
      <c r="F612" s="33"/>
      <c r="G612" s="1"/>
      <c r="H612" s="1"/>
      <c r="I612" s="1"/>
      <c r="J612" s="1"/>
      <c r="K612" s="1"/>
      <c r="L612" s="6"/>
      <c r="M612" s="6"/>
      <c r="N612" s="1"/>
      <c r="O612" s="1"/>
      <c r="P612" s="7"/>
    </row>
    <row r="613" spans="2:16" s="34" customFormat="1" ht="16.5" x14ac:dyDescent="0.3">
      <c r="B613" s="1"/>
      <c r="C613" s="1"/>
      <c r="D613" s="1"/>
      <c r="E613" s="1"/>
      <c r="F613" s="33"/>
      <c r="G613" s="1"/>
      <c r="H613" s="1"/>
      <c r="I613" s="1"/>
      <c r="J613" s="1"/>
      <c r="K613" s="1"/>
      <c r="L613" s="6"/>
      <c r="M613" s="6"/>
      <c r="N613" s="1"/>
      <c r="O613" s="1"/>
      <c r="P613" s="7"/>
    </row>
    <row r="614" spans="2:16" s="34" customFormat="1" ht="16.5" x14ac:dyDescent="0.3">
      <c r="B614" s="1"/>
      <c r="C614" s="1"/>
      <c r="D614" s="1"/>
      <c r="E614" s="1"/>
      <c r="F614" s="33"/>
      <c r="G614" s="1"/>
      <c r="H614" s="1"/>
      <c r="I614" s="1"/>
      <c r="J614" s="1"/>
      <c r="K614" s="1"/>
      <c r="L614" s="6"/>
      <c r="M614" s="6"/>
      <c r="N614" s="1"/>
      <c r="O614" s="1"/>
      <c r="P614" s="7"/>
    </row>
    <row r="615" spans="2:16" s="34" customFormat="1" ht="16.5" x14ac:dyDescent="0.3">
      <c r="B615" s="1"/>
      <c r="C615" s="1"/>
      <c r="D615" s="1"/>
      <c r="E615" s="1"/>
      <c r="F615" s="33"/>
      <c r="G615" s="1"/>
      <c r="H615" s="1"/>
      <c r="I615" s="1"/>
      <c r="J615" s="1"/>
      <c r="K615" s="1"/>
      <c r="L615" s="6"/>
      <c r="M615" s="6"/>
      <c r="N615" s="1"/>
      <c r="O615" s="1"/>
      <c r="P615" s="7"/>
    </row>
    <row r="616" spans="2:16" s="34" customFormat="1" ht="16.5" x14ac:dyDescent="0.3">
      <c r="B616" s="1"/>
      <c r="C616" s="1"/>
      <c r="D616" s="1"/>
      <c r="E616" s="1"/>
      <c r="F616" s="33"/>
      <c r="G616" s="1"/>
      <c r="H616" s="1"/>
      <c r="I616" s="1"/>
      <c r="J616" s="1"/>
      <c r="K616" s="1"/>
      <c r="L616" s="6"/>
      <c r="M616" s="6"/>
      <c r="N616" s="1"/>
      <c r="O616" s="1"/>
      <c r="P616" s="7"/>
    </row>
    <row r="617" spans="2:16" s="34" customFormat="1" ht="16.5" x14ac:dyDescent="0.3">
      <c r="B617" s="1"/>
      <c r="C617" s="1"/>
      <c r="D617" s="1"/>
      <c r="E617" s="1"/>
      <c r="F617" s="33"/>
      <c r="G617" s="1"/>
      <c r="H617" s="1"/>
      <c r="I617" s="1"/>
      <c r="J617" s="1"/>
      <c r="K617" s="1"/>
      <c r="L617" s="6"/>
      <c r="M617" s="6"/>
      <c r="N617" s="1"/>
      <c r="O617" s="1"/>
      <c r="P617" s="7"/>
    </row>
    <row r="618" spans="2:16" s="34" customFormat="1" ht="16.5" x14ac:dyDescent="0.3">
      <c r="B618" s="1"/>
      <c r="C618" s="1"/>
      <c r="D618" s="1"/>
      <c r="E618" s="1"/>
      <c r="F618" s="33"/>
      <c r="G618" s="1"/>
      <c r="H618" s="1"/>
      <c r="I618" s="1"/>
      <c r="J618" s="1"/>
      <c r="K618" s="1"/>
      <c r="L618" s="6"/>
      <c r="M618" s="6"/>
      <c r="N618" s="1"/>
      <c r="O618" s="1"/>
      <c r="P618" s="7"/>
    </row>
    <row r="619" spans="2:16" s="34" customFormat="1" ht="16.5" x14ac:dyDescent="0.3">
      <c r="B619" s="1"/>
      <c r="C619" s="1"/>
      <c r="D619" s="1"/>
      <c r="E619" s="1"/>
      <c r="F619" s="33"/>
      <c r="G619" s="1"/>
      <c r="H619" s="1"/>
      <c r="I619" s="1"/>
      <c r="J619" s="1"/>
      <c r="K619" s="1"/>
      <c r="L619" s="6"/>
      <c r="M619" s="6"/>
      <c r="N619" s="1"/>
      <c r="O619" s="1"/>
      <c r="P619" s="7"/>
    </row>
    <row r="620" spans="2:16" s="34" customFormat="1" ht="16.5" x14ac:dyDescent="0.3">
      <c r="B620" s="1"/>
      <c r="C620" s="1"/>
      <c r="D620" s="1"/>
      <c r="E620" s="1"/>
      <c r="F620" s="33"/>
      <c r="G620" s="1"/>
      <c r="H620" s="1"/>
      <c r="I620" s="1"/>
      <c r="J620" s="1"/>
      <c r="K620" s="1"/>
      <c r="L620" s="6"/>
      <c r="M620" s="6"/>
      <c r="N620" s="1"/>
      <c r="O620" s="1"/>
      <c r="P620" s="7"/>
    </row>
    <row r="621" spans="2:16" s="34" customFormat="1" ht="16.5" x14ac:dyDescent="0.3">
      <c r="B621" s="1"/>
      <c r="C621" s="1"/>
      <c r="D621" s="1"/>
      <c r="E621" s="1"/>
      <c r="F621" s="33"/>
      <c r="G621" s="1"/>
      <c r="H621" s="1"/>
      <c r="I621" s="1"/>
      <c r="J621" s="1"/>
      <c r="K621" s="1"/>
      <c r="L621" s="6"/>
      <c r="M621" s="6"/>
      <c r="N621" s="1"/>
      <c r="O621" s="1"/>
      <c r="P621" s="7"/>
    </row>
    <row r="622" spans="2:16" s="34" customFormat="1" ht="16.5" x14ac:dyDescent="0.3">
      <c r="B622" s="1"/>
      <c r="C622" s="1"/>
      <c r="D622" s="1"/>
      <c r="E622" s="1"/>
      <c r="F622" s="33"/>
      <c r="G622" s="1"/>
      <c r="H622" s="1"/>
      <c r="I622" s="1"/>
      <c r="J622" s="1"/>
      <c r="K622" s="1"/>
      <c r="L622" s="6"/>
      <c r="M622" s="6"/>
      <c r="N622" s="1"/>
      <c r="O622" s="1"/>
      <c r="P622" s="7"/>
    </row>
    <row r="623" spans="2:16" s="34" customFormat="1" ht="16.5" x14ac:dyDescent="0.3">
      <c r="B623" s="1"/>
      <c r="C623" s="1"/>
      <c r="D623" s="1"/>
      <c r="E623" s="1"/>
      <c r="F623" s="33"/>
      <c r="G623" s="1"/>
      <c r="H623" s="1"/>
      <c r="I623" s="1"/>
      <c r="J623" s="1"/>
      <c r="K623" s="1"/>
      <c r="L623" s="6"/>
      <c r="M623" s="6"/>
      <c r="N623" s="1"/>
      <c r="O623" s="1"/>
      <c r="P623" s="7"/>
    </row>
    <row r="624" spans="2:16" s="34" customFormat="1" ht="16.5" x14ac:dyDescent="0.3">
      <c r="B624" s="1"/>
      <c r="C624" s="1"/>
      <c r="D624" s="1"/>
      <c r="E624" s="1"/>
      <c r="F624" s="33"/>
      <c r="G624" s="1"/>
      <c r="H624" s="1"/>
      <c r="I624" s="1"/>
      <c r="J624" s="1"/>
      <c r="K624" s="1"/>
      <c r="L624" s="6"/>
      <c r="M624" s="6"/>
      <c r="N624" s="1"/>
      <c r="O624" s="1"/>
      <c r="P624" s="7"/>
    </row>
    <row r="625" spans="2:16" s="34" customFormat="1" ht="16.5" x14ac:dyDescent="0.3">
      <c r="B625" s="1"/>
      <c r="C625" s="1"/>
      <c r="D625" s="1"/>
      <c r="E625" s="1"/>
      <c r="F625" s="33"/>
      <c r="G625" s="1"/>
      <c r="H625" s="1"/>
      <c r="I625" s="1"/>
      <c r="J625" s="1"/>
      <c r="K625" s="1"/>
      <c r="L625" s="6"/>
      <c r="M625" s="6"/>
      <c r="N625" s="1"/>
      <c r="O625" s="1"/>
      <c r="P625" s="7"/>
    </row>
    <row r="626" spans="2:16" s="34" customFormat="1" ht="16.5" x14ac:dyDescent="0.3">
      <c r="B626" s="1"/>
      <c r="C626" s="1"/>
      <c r="D626" s="1"/>
      <c r="E626" s="1"/>
      <c r="F626" s="33"/>
      <c r="G626" s="1"/>
      <c r="H626" s="1"/>
      <c r="I626" s="1"/>
      <c r="J626" s="1"/>
      <c r="K626" s="1"/>
      <c r="L626" s="6"/>
      <c r="M626" s="6"/>
      <c r="N626" s="1"/>
      <c r="O626" s="1"/>
      <c r="P626" s="7"/>
    </row>
    <row r="627" spans="2:16" s="34" customFormat="1" ht="16.5" x14ac:dyDescent="0.3">
      <c r="B627" s="1"/>
      <c r="C627" s="1"/>
      <c r="D627" s="1"/>
      <c r="E627" s="1"/>
      <c r="F627" s="33"/>
      <c r="G627" s="1"/>
      <c r="H627" s="1"/>
      <c r="I627" s="1"/>
      <c r="J627" s="1"/>
      <c r="K627" s="1"/>
      <c r="L627" s="6"/>
      <c r="M627" s="6"/>
      <c r="N627" s="1"/>
      <c r="O627" s="1"/>
      <c r="P627" s="7"/>
    </row>
    <row r="628" spans="2:16" s="34" customFormat="1" ht="16.5" x14ac:dyDescent="0.3">
      <c r="B628" s="1"/>
      <c r="C628" s="1"/>
      <c r="D628" s="1"/>
      <c r="E628" s="1"/>
      <c r="F628" s="33"/>
      <c r="G628" s="1"/>
      <c r="H628" s="1"/>
      <c r="I628" s="1"/>
      <c r="J628" s="1"/>
      <c r="K628" s="1"/>
      <c r="L628" s="6"/>
      <c r="M628" s="6"/>
      <c r="N628" s="1"/>
      <c r="O628" s="1"/>
      <c r="P628" s="7"/>
    </row>
    <row r="629" spans="2:16" s="34" customFormat="1" ht="16.5" x14ac:dyDescent="0.3">
      <c r="B629" s="1"/>
      <c r="C629" s="1"/>
      <c r="D629" s="1"/>
      <c r="E629" s="1"/>
      <c r="F629" s="33"/>
      <c r="G629" s="1"/>
      <c r="H629" s="1"/>
      <c r="I629" s="1"/>
      <c r="J629" s="1"/>
      <c r="K629" s="1"/>
      <c r="L629" s="6"/>
      <c r="M629" s="6"/>
      <c r="N629" s="1"/>
      <c r="O629" s="1"/>
      <c r="P629" s="7"/>
    </row>
    <row r="630" spans="2:16" s="34" customFormat="1" ht="16.5" x14ac:dyDescent="0.3">
      <c r="B630" s="1"/>
      <c r="C630" s="1"/>
      <c r="D630" s="1"/>
      <c r="E630" s="1"/>
      <c r="F630" s="33"/>
      <c r="G630" s="1"/>
      <c r="H630" s="1"/>
      <c r="I630" s="1"/>
      <c r="J630" s="1"/>
      <c r="K630" s="1"/>
      <c r="L630" s="6"/>
      <c r="M630" s="6"/>
      <c r="N630" s="1"/>
      <c r="O630" s="1"/>
      <c r="P630" s="7"/>
    </row>
    <row r="631" spans="2:16" s="34" customFormat="1" ht="16.5" x14ac:dyDescent="0.3">
      <c r="B631" s="1"/>
      <c r="C631" s="1"/>
      <c r="D631" s="1"/>
      <c r="E631" s="1"/>
      <c r="F631" s="33"/>
      <c r="G631" s="1"/>
      <c r="H631" s="1"/>
      <c r="I631" s="1"/>
      <c r="J631" s="1"/>
      <c r="K631" s="1"/>
      <c r="L631" s="6"/>
      <c r="M631" s="6"/>
      <c r="N631" s="1"/>
      <c r="O631" s="1"/>
      <c r="P631" s="7"/>
    </row>
    <row r="632" spans="2:16" s="34" customFormat="1" ht="16.5" x14ac:dyDescent="0.3">
      <c r="B632" s="1"/>
      <c r="C632" s="1"/>
      <c r="D632" s="1"/>
      <c r="E632" s="1"/>
      <c r="F632" s="33"/>
      <c r="G632" s="1"/>
      <c r="H632" s="1"/>
      <c r="I632" s="1"/>
      <c r="J632" s="1"/>
      <c r="K632" s="1"/>
      <c r="L632" s="6"/>
      <c r="M632" s="6"/>
      <c r="N632" s="1"/>
      <c r="O632" s="1"/>
      <c r="P632" s="7"/>
    </row>
    <row r="633" spans="2:16" s="34" customFormat="1" ht="16.5" x14ac:dyDescent="0.3">
      <c r="B633" s="1"/>
      <c r="C633" s="1"/>
      <c r="D633" s="1"/>
      <c r="E633" s="1"/>
      <c r="F633" s="33"/>
      <c r="G633" s="1"/>
      <c r="H633" s="1"/>
      <c r="I633" s="1"/>
      <c r="J633" s="1"/>
      <c r="K633" s="1"/>
      <c r="L633" s="6"/>
      <c r="M633" s="6"/>
      <c r="N633" s="1"/>
      <c r="O633" s="1"/>
      <c r="P633" s="7"/>
    </row>
    <row r="634" spans="2:16" s="34" customFormat="1" ht="16.5" x14ac:dyDescent="0.3">
      <c r="B634" s="1"/>
      <c r="C634" s="1"/>
      <c r="D634" s="1"/>
      <c r="E634" s="1"/>
      <c r="F634" s="33"/>
      <c r="G634" s="1"/>
      <c r="H634" s="1"/>
      <c r="I634" s="1"/>
      <c r="J634" s="1"/>
      <c r="K634" s="1"/>
      <c r="L634" s="6"/>
      <c r="M634" s="6"/>
      <c r="N634" s="1"/>
      <c r="O634" s="1"/>
      <c r="P634" s="7"/>
    </row>
    <row r="635" spans="2:16" s="34" customFormat="1" ht="16.5" x14ac:dyDescent="0.3">
      <c r="B635" s="1"/>
      <c r="C635" s="1"/>
      <c r="D635" s="1"/>
      <c r="E635" s="1"/>
      <c r="F635" s="33"/>
      <c r="G635" s="1"/>
      <c r="H635" s="1"/>
      <c r="I635" s="1"/>
      <c r="J635" s="1"/>
      <c r="K635" s="1"/>
      <c r="L635" s="6"/>
      <c r="M635" s="6"/>
      <c r="N635" s="1"/>
      <c r="O635" s="1"/>
      <c r="P635" s="7"/>
    </row>
    <row r="636" spans="2:16" s="34" customFormat="1" ht="16.5" x14ac:dyDescent="0.3">
      <c r="B636" s="1"/>
      <c r="C636" s="1"/>
      <c r="D636" s="1"/>
      <c r="E636" s="1"/>
      <c r="F636" s="33"/>
      <c r="G636" s="1"/>
      <c r="H636" s="1"/>
      <c r="I636" s="1"/>
      <c r="J636" s="1"/>
      <c r="K636" s="1"/>
      <c r="L636" s="6"/>
      <c r="M636" s="6"/>
      <c r="N636" s="1"/>
      <c r="O636" s="1"/>
      <c r="P636" s="7"/>
    </row>
    <row r="637" spans="2:16" s="34" customFormat="1" ht="16.5" x14ac:dyDescent="0.3">
      <c r="B637" s="1"/>
      <c r="C637" s="1"/>
      <c r="D637" s="1"/>
      <c r="E637" s="1"/>
      <c r="F637" s="33"/>
      <c r="G637" s="1"/>
      <c r="H637" s="1"/>
      <c r="I637" s="1"/>
      <c r="J637" s="1"/>
      <c r="K637" s="1"/>
      <c r="L637" s="6"/>
      <c r="M637" s="6"/>
      <c r="N637" s="1"/>
      <c r="O637" s="1"/>
      <c r="P637" s="7"/>
    </row>
    <row r="638" spans="2:16" s="34" customFormat="1" ht="16.5" x14ac:dyDescent="0.3">
      <c r="B638" s="1"/>
      <c r="C638" s="1"/>
      <c r="D638" s="1"/>
      <c r="E638" s="1"/>
      <c r="F638" s="33"/>
      <c r="G638" s="1"/>
      <c r="H638" s="1"/>
      <c r="I638" s="1"/>
      <c r="J638" s="1"/>
      <c r="K638" s="1"/>
      <c r="L638" s="6"/>
      <c r="M638" s="6"/>
      <c r="N638" s="1"/>
      <c r="O638" s="1"/>
      <c r="P638" s="7"/>
    </row>
    <row r="639" spans="2:16" s="34" customFormat="1" ht="16.5" x14ac:dyDescent="0.3">
      <c r="B639" s="1"/>
      <c r="C639" s="1"/>
      <c r="D639" s="1"/>
      <c r="E639" s="1"/>
      <c r="F639" s="33"/>
      <c r="G639" s="1"/>
      <c r="H639" s="1"/>
      <c r="I639" s="1"/>
      <c r="J639" s="1"/>
      <c r="K639" s="1"/>
      <c r="L639" s="6"/>
      <c r="M639" s="6"/>
      <c r="N639" s="1"/>
      <c r="O639" s="1"/>
      <c r="P639" s="7"/>
    </row>
    <row r="640" spans="2:16" s="34" customFormat="1" ht="16.5" x14ac:dyDescent="0.3">
      <c r="B640" s="1"/>
      <c r="C640" s="1"/>
      <c r="D640" s="1"/>
      <c r="E640" s="1"/>
      <c r="F640" s="33"/>
      <c r="G640" s="1"/>
      <c r="H640" s="1"/>
      <c r="I640" s="1"/>
      <c r="J640" s="1"/>
      <c r="K640" s="1"/>
      <c r="L640" s="6"/>
      <c r="M640" s="6"/>
      <c r="N640" s="1"/>
      <c r="O640" s="1"/>
      <c r="P640" s="7"/>
    </row>
    <row r="641" spans="2:16" s="34" customFormat="1" ht="16.5" x14ac:dyDescent="0.3">
      <c r="B641" s="1"/>
      <c r="C641" s="1"/>
      <c r="D641" s="1"/>
      <c r="E641" s="1"/>
      <c r="F641" s="33"/>
      <c r="G641" s="1"/>
      <c r="H641" s="1"/>
      <c r="I641" s="1"/>
      <c r="J641" s="1"/>
      <c r="K641" s="1"/>
      <c r="L641" s="6"/>
      <c r="M641" s="6"/>
      <c r="N641" s="1"/>
      <c r="O641" s="1"/>
      <c r="P641" s="7"/>
    </row>
    <row r="642" spans="2:16" s="34" customFormat="1" ht="16.5" x14ac:dyDescent="0.3">
      <c r="B642" s="1"/>
      <c r="C642" s="1"/>
      <c r="D642" s="1"/>
      <c r="E642" s="1"/>
      <c r="F642" s="33"/>
      <c r="G642" s="1"/>
      <c r="H642" s="1"/>
      <c r="I642" s="1"/>
      <c r="J642" s="1"/>
      <c r="K642" s="1"/>
      <c r="L642" s="6"/>
      <c r="M642" s="6"/>
      <c r="N642" s="1"/>
      <c r="O642" s="1"/>
      <c r="P642" s="7"/>
    </row>
    <row r="643" spans="2:16" s="34" customFormat="1" ht="16.5" x14ac:dyDescent="0.3">
      <c r="B643" s="1"/>
      <c r="C643" s="1"/>
      <c r="D643" s="1"/>
      <c r="E643" s="1"/>
      <c r="F643" s="33"/>
      <c r="G643" s="1"/>
      <c r="H643" s="1"/>
      <c r="I643" s="1"/>
      <c r="J643" s="1"/>
      <c r="K643" s="1"/>
      <c r="L643" s="6"/>
      <c r="M643" s="6"/>
      <c r="N643" s="1"/>
      <c r="O643" s="1"/>
      <c r="P643" s="7"/>
    </row>
    <row r="644" spans="2:16" s="34" customFormat="1" ht="16.5" x14ac:dyDescent="0.3">
      <c r="B644" s="1"/>
      <c r="C644" s="1"/>
      <c r="D644" s="1"/>
      <c r="E644" s="1"/>
      <c r="F644" s="33"/>
      <c r="G644" s="1"/>
      <c r="H644" s="1"/>
      <c r="I644" s="1"/>
      <c r="J644" s="1"/>
      <c r="K644" s="1"/>
      <c r="L644" s="6"/>
      <c r="M644" s="6"/>
      <c r="N644" s="1"/>
      <c r="O644" s="1"/>
      <c r="P644" s="7"/>
    </row>
    <row r="645" spans="2:16" s="34" customFormat="1" ht="16.5" x14ac:dyDescent="0.3">
      <c r="B645" s="1"/>
      <c r="C645" s="1"/>
      <c r="D645" s="1"/>
      <c r="E645" s="1"/>
      <c r="F645" s="33"/>
      <c r="G645" s="1"/>
      <c r="H645" s="1"/>
      <c r="I645" s="1"/>
      <c r="J645" s="1"/>
      <c r="K645" s="1"/>
      <c r="L645" s="6"/>
      <c r="M645" s="6"/>
      <c r="N645" s="1"/>
      <c r="O645" s="1"/>
      <c r="P645" s="7"/>
    </row>
    <row r="646" spans="2:16" s="34" customFormat="1" ht="16.5" x14ac:dyDescent="0.3">
      <c r="B646" s="1"/>
      <c r="C646" s="1"/>
      <c r="D646" s="1"/>
      <c r="E646" s="1"/>
      <c r="F646" s="33"/>
      <c r="G646" s="1"/>
      <c r="H646" s="1"/>
      <c r="I646" s="1"/>
      <c r="J646" s="1"/>
      <c r="K646" s="1"/>
      <c r="L646" s="6"/>
      <c r="M646" s="6"/>
      <c r="N646" s="1"/>
      <c r="O646" s="1"/>
      <c r="P646" s="7"/>
    </row>
    <row r="647" spans="2:16" s="34" customFormat="1" ht="16.5" x14ac:dyDescent="0.3">
      <c r="B647" s="1"/>
      <c r="C647" s="1"/>
      <c r="D647" s="1"/>
      <c r="E647" s="1"/>
      <c r="F647" s="33"/>
      <c r="G647" s="1"/>
      <c r="H647" s="1"/>
      <c r="I647" s="1"/>
      <c r="J647" s="1"/>
      <c r="K647" s="1"/>
      <c r="L647" s="6"/>
      <c r="M647" s="6"/>
      <c r="N647" s="1"/>
      <c r="O647" s="1"/>
      <c r="P647" s="7"/>
    </row>
    <row r="648" spans="2:16" s="34" customFormat="1" ht="16.5" x14ac:dyDescent="0.3">
      <c r="B648" s="1"/>
      <c r="C648" s="1"/>
      <c r="D648" s="1"/>
      <c r="E648" s="1"/>
      <c r="F648" s="33"/>
      <c r="G648" s="1"/>
      <c r="H648" s="1"/>
      <c r="I648" s="1"/>
      <c r="J648" s="1"/>
      <c r="K648" s="1"/>
      <c r="L648" s="6"/>
      <c r="M648" s="6"/>
      <c r="N648" s="1"/>
      <c r="O648" s="1"/>
      <c r="P648" s="7"/>
    </row>
    <row r="649" spans="2:16" s="34" customFormat="1" ht="16.5" x14ac:dyDescent="0.3">
      <c r="B649" s="1"/>
      <c r="C649" s="1"/>
      <c r="D649" s="1"/>
      <c r="E649" s="1"/>
      <c r="F649" s="33"/>
      <c r="G649" s="1"/>
      <c r="H649" s="1"/>
      <c r="I649" s="1"/>
      <c r="J649" s="1"/>
      <c r="K649" s="1"/>
      <c r="L649" s="6"/>
      <c r="M649" s="6"/>
      <c r="N649" s="1"/>
      <c r="O649" s="1"/>
      <c r="P649" s="7"/>
    </row>
    <row r="650" spans="2:16" s="34" customFormat="1" ht="16.5" x14ac:dyDescent="0.3">
      <c r="B650" s="1"/>
      <c r="C650" s="1"/>
      <c r="D650" s="1"/>
      <c r="E650" s="1"/>
      <c r="F650" s="33"/>
      <c r="G650" s="1"/>
      <c r="H650" s="1"/>
      <c r="I650" s="1"/>
      <c r="J650" s="1"/>
      <c r="K650" s="1"/>
      <c r="L650" s="6"/>
      <c r="M650" s="6"/>
      <c r="N650" s="1"/>
      <c r="O650" s="1"/>
      <c r="P650" s="7"/>
    </row>
    <row r="651" spans="2:16" s="34" customFormat="1" ht="16.5" x14ac:dyDescent="0.3">
      <c r="B651" s="1"/>
      <c r="C651" s="1"/>
      <c r="D651" s="1"/>
      <c r="E651" s="1"/>
      <c r="F651" s="33"/>
      <c r="G651" s="1"/>
      <c r="H651" s="1"/>
      <c r="I651" s="1"/>
      <c r="J651" s="1"/>
      <c r="K651" s="1"/>
      <c r="L651" s="6"/>
      <c r="M651" s="6"/>
      <c r="N651" s="1"/>
      <c r="O651" s="1"/>
      <c r="P651" s="7"/>
    </row>
    <row r="652" spans="2:16" s="34" customFormat="1" ht="16.5" x14ac:dyDescent="0.3">
      <c r="B652" s="1"/>
      <c r="C652" s="1"/>
      <c r="D652" s="1"/>
      <c r="E652" s="1"/>
      <c r="F652" s="33"/>
      <c r="G652" s="1"/>
      <c r="H652" s="1"/>
      <c r="I652" s="1"/>
      <c r="J652" s="1"/>
      <c r="K652" s="1"/>
      <c r="L652" s="6"/>
      <c r="M652" s="6"/>
      <c r="N652" s="1"/>
      <c r="O652" s="1"/>
      <c r="P652" s="7"/>
    </row>
    <row r="653" spans="2:16" s="34" customFormat="1" ht="16.5" x14ac:dyDescent="0.3">
      <c r="B653" s="1"/>
      <c r="C653" s="1"/>
      <c r="D653" s="1"/>
      <c r="E653" s="1"/>
      <c r="F653" s="33"/>
      <c r="G653" s="1"/>
      <c r="H653" s="1"/>
      <c r="I653" s="1"/>
      <c r="J653" s="1"/>
      <c r="K653" s="1"/>
      <c r="L653" s="6"/>
      <c r="M653" s="6"/>
      <c r="N653" s="1"/>
      <c r="O653" s="1"/>
      <c r="P653" s="7"/>
    </row>
    <row r="654" spans="2:16" s="34" customFormat="1" ht="16.5" x14ac:dyDescent="0.3">
      <c r="B654" s="1"/>
      <c r="C654" s="1"/>
      <c r="D654" s="1"/>
      <c r="E654" s="1"/>
      <c r="F654" s="33"/>
      <c r="G654" s="1"/>
      <c r="H654" s="1"/>
      <c r="I654" s="1"/>
      <c r="J654" s="1"/>
      <c r="K654" s="1"/>
      <c r="L654" s="6"/>
      <c r="M654" s="6"/>
      <c r="N654" s="1"/>
      <c r="O654" s="1"/>
      <c r="P654" s="7"/>
    </row>
    <row r="655" spans="2:16" s="34" customFormat="1" ht="16.5" x14ac:dyDescent="0.3">
      <c r="B655" s="1"/>
      <c r="C655" s="1"/>
      <c r="D655" s="1"/>
      <c r="E655" s="1"/>
      <c r="F655" s="33"/>
      <c r="G655" s="1"/>
      <c r="H655" s="1"/>
      <c r="I655" s="1"/>
      <c r="J655" s="1"/>
      <c r="K655" s="1"/>
      <c r="L655" s="6"/>
      <c r="M655" s="6"/>
      <c r="N655" s="1"/>
      <c r="O655" s="1"/>
      <c r="P655" s="7"/>
    </row>
    <row r="656" spans="2:16" s="34" customFormat="1" ht="16.5" x14ac:dyDescent="0.3">
      <c r="B656" s="1"/>
      <c r="C656" s="1"/>
      <c r="D656" s="1"/>
      <c r="E656" s="1"/>
      <c r="F656" s="33"/>
      <c r="G656" s="1"/>
      <c r="H656" s="1"/>
      <c r="I656" s="1"/>
      <c r="J656" s="1"/>
      <c r="K656" s="1"/>
      <c r="L656" s="6"/>
      <c r="M656" s="6"/>
      <c r="N656" s="1"/>
      <c r="O656" s="1"/>
      <c r="P656" s="7"/>
    </row>
    <row r="657" spans="2:16" s="34" customFormat="1" ht="16.5" x14ac:dyDescent="0.3">
      <c r="B657" s="1"/>
      <c r="C657" s="1"/>
      <c r="D657" s="1"/>
      <c r="E657" s="1"/>
      <c r="F657" s="33"/>
      <c r="G657" s="1"/>
      <c r="H657" s="1"/>
      <c r="I657" s="1"/>
      <c r="J657" s="1"/>
      <c r="K657" s="1"/>
      <c r="L657" s="6"/>
      <c r="M657" s="6"/>
      <c r="N657" s="1"/>
      <c r="O657" s="1"/>
      <c r="P657" s="7"/>
    </row>
    <row r="658" spans="2:16" s="34" customFormat="1" ht="16.5" x14ac:dyDescent="0.3">
      <c r="B658" s="1"/>
      <c r="C658" s="1"/>
      <c r="D658" s="1"/>
      <c r="E658" s="1"/>
      <c r="F658" s="33"/>
      <c r="G658" s="1"/>
      <c r="H658" s="1"/>
      <c r="I658" s="1"/>
      <c r="J658" s="1"/>
      <c r="K658" s="1"/>
      <c r="L658" s="6"/>
      <c r="M658" s="6"/>
      <c r="N658" s="1"/>
      <c r="O658" s="1"/>
      <c r="P658" s="7"/>
    </row>
    <row r="659" spans="2:16" s="34" customFormat="1" ht="16.5" x14ac:dyDescent="0.3">
      <c r="B659" s="1"/>
      <c r="C659" s="1"/>
      <c r="D659" s="1"/>
      <c r="E659" s="1"/>
      <c r="F659" s="33"/>
      <c r="G659" s="1"/>
      <c r="H659" s="1"/>
      <c r="I659" s="1"/>
      <c r="J659" s="1"/>
      <c r="K659" s="1"/>
      <c r="L659" s="6"/>
      <c r="M659" s="6"/>
      <c r="N659" s="1"/>
      <c r="O659" s="1"/>
      <c r="P659" s="7"/>
    </row>
    <row r="660" spans="2:16" s="34" customFormat="1" ht="16.5" x14ac:dyDescent="0.3">
      <c r="B660" s="1"/>
      <c r="C660" s="1"/>
      <c r="D660" s="1"/>
      <c r="E660" s="1"/>
      <c r="F660" s="33"/>
      <c r="G660" s="1"/>
      <c r="H660" s="1"/>
      <c r="I660" s="1"/>
      <c r="J660" s="1"/>
      <c r="K660" s="1"/>
      <c r="L660" s="6"/>
      <c r="M660" s="6"/>
      <c r="N660" s="1"/>
      <c r="O660" s="1"/>
      <c r="P660" s="7"/>
    </row>
    <row r="661" spans="2:16" s="34" customFormat="1" ht="16.5" x14ac:dyDescent="0.3">
      <c r="B661" s="1"/>
      <c r="C661" s="1"/>
      <c r="D661" s="1"/>
      <c r="E661" s="1"/>
      <c r="F661" s="33"/>
      <c r="G661" s="1"/>
      <c r="H661" s="1"/>
      <c r="I661" s="1"/>
      <c r="J661" s="1"/>
      <c r="K661" s="1"/>
      <c r="L661" s="6"/>
      <c r="M661" s="6"/>
      <c r="N661" s="1"/>
      <c r="O661" s="1"/>
      <c r="P661" s="7"/>
    </row>
    <row r="662" spans="2:16" s="34" customFormat="1" ht="16.5" x14ac:dyDescent="0.3">
      <c r="B662" s="1"/>
      <c r="C662" s="1"/>
      <c r="D662" s="1"/>
      <c r="E662" s="1"/>
      <c r="F662" s="33"/>
      <c r="G662" s="1"/>
      <c r="H662" s="1"/>
      <c r="I662" s="1"/>
      <c r="J662" s="1"/>
      <c r="K662" s="1"/>
      <c r="L662" s="6"/>
      <c r="M662" s="6"/>
      <c r="N662" s="1"/>
      <c r="O662" s="1"/>
      <c r="P662" s="7"/>
    </row>
    <row r="663" spans="2:16" s="34" customFormat="1" ht="16.5" x14ac:dyDescent="0.3">
      <c r="B663" s="1"/>
      <c r="C663" s="1"/>
      <c r="D663" s="1"/>
      <c r="E663" s="1"/>
      <c r="F663" s="33"/>
      <c r="G663" s="1"/>
      <c r="H663" s="1"/>
      <c r="I663" s="1"/>
      <c r="J663" s="1"/>
      <c r="K663" s="1"/>
      <c r="L663" s="6"/>
      <c r="M663" s="6"/>
      <c r="N663" s="1"/>
      <c r="O663" s="1"/>
      <c r="P663" s="7"/>
    </row>
    <row r="664" spans="2:16" s="34" customFormat="1" ht="16.5" x14ac:dyDescent="0.3">
      <c r="B664" s="1"/>
      <c r="C664" s="1"/>
      <c r="D664" s="1"/>
      <c r="E664" s="1"/>
      <c r="F664" s="33"/>
      <c r="G664" s="1"/>
      <c r="H664" s="1"/>
      <c r="I664" s="1"/>
      <c r="J664" s="1"/>
      <c r="K664" s="1"/>
      <c r="L664" s="6"/>
      <c r="M664" s="6"/>
      <c r="N664" s="1"/>
      <c r="O664" s="1"/>
      <c r="P664" s="7"/>
    </row>
    <row r="665" spans="2:16" s="34" customFormat="1" ht="16.5" x14ac:dyDescent="0.3">
      <c r="B665" s="1"/>
      <c r="C665" s="1"/>
      <c r="D665" s="1"/>
      <c r="E665" s="1"/>
      <c r="F665" s="33"/>
      <c r="G665" s="1"/>
      <c r="H665" s="1"/>
      <c r="I665" s="1"/>
      <c r="J665" s="1"/>
      <c r="K665" s="1"/>
      <c r="L665" s="6"/>
      <c r="M665" s="6"/>
      <c r="N665" s="1"/>
      <c r="O665" s="1"/>
      <c r="P665" s="7"/>
    </row>
    <row r="666" spans="2:16" s="34" customFormat="1" ht="16.5" x14ac:dyDescent="0.3">
      <c r="B666" s="1"/>
      <c r="C666" s="1"/>
      <c r="D666" s="1"/>
      <c r="E666" s="1"/>
      <c r="F666" s="33"/>
      <c r="G666" s="1"/>
      <c r="H666" s="1"/>
      <c r="I666" s="1"/>
      <c r="J666" s="1"/>
      <c r="K666" s="1"/>
      <c r="L666" s="6"/>
      <c r="M666" s="6"/>
      <c r="N666" s="1"/>
      <c r="O666" s="1"/>
      <c r="P666" s="7"/>
    </row>
    <row r="667" spans="2:16" s="34" customFormat="1" ht="16.5" x14ac:dyDescent="0.3">
      <c r="B667" s="1"/>
      <c r="C667" s="1"/>
      <c r="D667" s="1"/>
      <c r="E667" s="1"/>
      <c r="F667" s="33"/>
      <c r="G667" s="1"/>
      <c r="H667" s="1"/>
      <c r="I667" s="1"/>
      <c r="J667" s="1"/>
      <c r="K667" s="1"/>
      <c r="L667" s="6"/>
      <c r="M667" s="6"/>
      <c r="N667" s="1"/>
      <c r="O667" s="1"/>
      <c r="P667" s="7"/>
    </row>
    <row r="668" spans="2:16" s="34" customFormat="1" ht="16.5" x14ac:dyDescent="0.3">
      <c r="B668" s="1"/>
      <c r="C668" s="1"/>
      <c r="D668" s="1"/>
      <c r="E668" s="1"/>
      <c r="F668" s="33"/>
      <c r="G668" s="1"/>
      <c r="H668" s="1"/>
      <c r="I668" s="1"/>
      <c r="J668" s="1"/>
      <c r="K668" s="1"/>
      <c r="L668" s="6"/>
      <c r="M668" s="6"/>
      <c r="N668" s="1"/>
      <c r="O668" s="1"/>
      <c r="P668" s="7"/>
    </row>
    <row r="669" spans="2:16" s="34" customFormat="1" ht="16.5" x14ac:dyDescent="0.3">
      <c r="B669" s="1"/>
      <c r="C669" s="1"/>
      <c r="D669" s="1"/>
      <c r="E669" s="1"/>
      <c r="F669" s="33"/>
      <c r="G669" s="1"/>
      <c r="H669" s="1"/>
      <c r="I669" s="1"/>
      <c r="J669" s="1"/>
      <c r="K669" s="1"/>
      <c r="L669" s="6"/>
      <c r="M669" s="6"/>
      <c r="N669" s="1"/>
      <c r="O669" s="1"/>
      <c r="P669" s="7"/>
    </row>
    <row r="670" spans="2:16" s="34" customFormat="1" ht="16.5" x14ac:dyDescent="0.3">
      <c r="B670" s="1"/>
      <c r="C670" s="1"/>
      <c r="D670" s="1"/>
      <c r="E670" s="1"/>
      <c r="F670" s="33"/>
      <c r="G670" s="1"/>
      <c r="H670" s="1"/>
      <c r="I670" s="1"/>
      <c r="J670" s="1"/>
      <c r="K670" s="1"/>
      <c r="L670" s="6"/>
      <c r="M670" s="6"/>
      <c r="N670" s="1"/>
      <c r="O670" s="1"/>
      <c r="P670" s="7"/>
    </row>
    <row r="671" spans="2:16" s="34" customFormat="1" ht="16.5" x14ac:dyDescent="0.3">
      <c r="B671" s="1"/>
      <c r="C671" s="1"/>
      <c r="D671" s="1"/>
      <c r="E671" s="1"/>
      <c r="F671" s="33"/>
      <c r="G671" s="1"/>
      <c r="H671" s="1"/>
      <c r="I671" s="1"/>
      <c r="J671" s="1"/>
      <c r="K671" s="1"/>
      <c r="L671" s="6"/>
      <c r="M671" s="6"/>
      <c r="N671" s="1"/>
      <c r="O671" s="1"/>
      <c r="P671" s="7"/>
    </row>
    <row r="672" spans="2:16" s="34" customFormat="1" ht="16.5" x14ac:dyDescent="0.3">
      <c r="B672" s="1"/>
      <c r="C672" s="1"/>
      <c r="D672" s="1"/>
      <c r="E672" s="1"/>
      <c r="F672" s="33"/>
      <c r="G672" s="1"/>
      <c r="H672" s="1"/>
      <c r="I672" s="1"/>
      <c r="J672" s="1"/>
      <c r="K672" s="1"/>
      <c r="L672" s="6"/>
      <c r="M672" s="6"/>
      <c r="N672" s="1"/>
      <c r="O672" s="1"/>
      <c r="P672" s="7"/>
    </row>
    <row r="673" spans="2:16" s="34" customFormat="1" ht="16.5" x14ac:dyDescent="0.3">
      <c r="B673" s="1"/>
      <c r="C673" s="1"/>
      <c r="D673" s="1"/>
      <c r="E673" s="1"/>
      <c r="F673" s="33"/>
      <c r="G673" s="1"/>
      <c r="H673" s="1"/>
      <c r="I673" s="1"/>
      <c r="J673" s="1"/>
      <c r="K673" s="1"/>
      <c r="L673" s="6"/>
      <c r="M673" s="6"/>
      <c r="N673" s="1"/>
      <c r="O673" s="1"/>
      <c r="P673" s="7"/>
    </row>
    <row r="674" spans="2:16" s="34" customFormat="1" ht="16.5" x14ac:dyDescent="0.3">
      <c r="B674" s="1"/>
      <c r="C674" s="1"/>
      <c r="D674" s="1"/>
      <c r="E674" s="1"/>
      <c r="F674" s="33"/>
      <c r="G674" s="1"/>
      <c r="H674" s="1"/>
      <c r="I674" s="1"/>
      <c r="J674" s="1"/>
      <c r="K674" s="1"/>
      <c r="L674" s="6"/>
      <c r="M674" s="6"/>
      <c r="N674" s="1"/>
      <c r="O674" s="1"/>
      <c r="P674" s="7"/>
    </row>
    <row r="675" spans="2:16" s="34" customFormat="1" ht="16.5" x14ac:dyDescent="0.3">
      <c r="B675" s="1"/>
      <c r="C675" s="1"/>
      <c r="D675" s="1"/>
      <c r="E675" s="1"/>
      <c r="F675" s="33"/>
      <c r="G675" s="1"/>
      <c r="H675" s="1"/>
      <c r="I675" s="1"/>
      <c r="J675" s="1"/>
      <c r="K675" s="1"/>
      <c r="L675" s="6"/>
      <c r="M675" s="6"/>
      <c r="N675" s="1"/>
      <c r="O675" s="1"/>
      <c r="P675" s="7"/>
    </row>
    <row r="676" spans="2:16" s="34" customFormat="1" ht="16.5" x14ac:dyDescent="0.3">
      <c r="B676" s="1"/>
      <c r="C676" s="1"/>
      <c r="D676" s="1"/>
      <c r="E676" s="1"/>
      <c r="F676" s="33"/>
      <c r="G676" s="1"/>
      <c r="H676" s="1"/>
      <c r="I676" s="1"/>
      <c r="J676" s="1"/>
      <c r="K676" s="1"/>
      <c r="L676" s="6"/>
      <c r="M676" s="6"/>
      <c r="N676" s="1"/>
      <c r="O676" s="1"/>
      <c r="P676" s="7"/>
    </row>
    <row r="677" spans="2:16" s="34" customFormat="1" ht="16.5" x14ac:dyDescent="0.3">
      <c r="B677" s="1"/>
      <c r="C677" s="1"/>
      <c r="D677" s="1"/>
      <c r="E677" s="1"/>
      <c r="F677" s="33"/>
      <c r="G677" s="1"/>
      <c r="H677" s="1"/>
      <c r="I677" s="1"/>
      <c r="J677" s="1"/>
      <c r="K677" s="1"/>
      <c r="L677" s="6"/>
      <c r="M677" s="6"/>
      <c r="N677" s="1"/>
      <c r="O677" s="1"/>
      <c r="P677" s="7"/>
    </row>
    <row r="678" spans="2:16" s="34" customFormat="1" ht="16.5" x14ac:dyDescent="0.3">
      <c r="B678" s="1"/>
      <c r="C678" s="1"/>
      <c r="D678" s="1"/>
      <c r="E678" s="1"/>
      <c r="F678" s="33"/>
      <c r="G678" s="1"/>
      <c r="H678" s="1"/>
      <c r="I678" s="1"/>
      <c r="J678" s="1"/>
      <c r="K678" s="1"/>
      <c r="L678" s="6"/>
      <c r="M678" s="6"/>
      <c r="N678" s="1"/>
      <c r="O678" s="1"/>
      <c r="P678" s="7"/>
    </row>
    <row r="679" spans="2:16" s="34" customFormat="1" ht="16.5" x14ac:dyDescent="0.3">
      <c r="B679" s="1"/>
      <c r="C679" s="1"/>
      <c r="D679" s="1"/>
      <c r="E679" s="1"/>
      <c r="F679" s="33"/>
      <c r="G679" s="1"/>
      <c r="H679" s="1"/>
      <c r="I679" s="1"/>
      <c r="J679" s="1"/>
      <c r="K679" s="1"/>
      <c r="L679" s="6"/>
      <c r="M679" s="6"/>
      <c r="N679" s="1"/>
      <c r="O679" s="1"/>
      <c r="P679" s="7"/>
    </row>
    <row r="680" spans="2:16" s="34" customFormat="1" ht="16.5" x14ac:dyDescent="0.3">
      <c r="B680" s="1"/>
      <c r="C680" s="1"/>
      <c r="D680" s="1"/>
      <c r="E680" s="1"/>
      <c r="F680" s="33"/>
      <c r="G680" s="1"/>
      <c r="H680" s="1"/>
      <c r="I680" s="1"/>
      <c r="J680" s="1"/>
      <c r="K680" s="1"/>
      <c r="L680" s="6"/>
      <c r="M680" s="6"/>
      <c r="N680" s="1"/>
      <c r="O680" s="1"/>
      <c r="P680" s="7"/>
    </row>
    <row r="681" spans="2:16" s="34" customFormat="1" ht="16.5" x14ac:dyDescent="0.3">
      <c r="B681" s="1"/>
      <c r="C681" s="1"/>
      <c r="D681" s="1"/>
      <c r="E681" s="1"/>
      <c r="F681" s="33"/>
      <c r="G681" s="1"/>
      <c r="H681" s="1"/>
      <c r="I681" s="1"/>
      <c r="J681" s="1"/>
      <c r="K681" s="1"/>
      <c r="L681" s="6"/>
      <c r="M681" s="6"/>
      <c r="N681" s="1"/>
      <c r="O681" s="1"/>
      <c r="P681" s="7"/>
    </row>
    <row r="682" spans="2:16" s="34" customFormat="1" ht="16.5" x14ac:dyDescent="0.3">
      <c r="B682" s="1"/>
      <c r="C682" s="1"/>
      <c r="D682" s="1"/>
      <c r="E682" s="1"/>
      <c r="F682" s="33"/>
      <c r="G682" s="1"/>
      <c r="H682" s="1"/>
      <c r="I682" s="1"/>
      <c r="J682" s="1"/>
      <c r="K682" s="1"/>
      <c r="L682" s="6"/>
      <c r="M682" s="6"/>
      <c r="N682" s="1"/>
      <c r="O682" s="1"/>
      <c r="P682" s="7"/>
    </row>
    <row r="683" spans="2:16" s="34" customFormat="1" ht="16.5" x14ac:dyDescent="0.3">
      <c r="B683" s="1"/>
      <c r="C683" s="1"/>
      <c r="D683" s="1"/>
      <c r="E683" s="1"/>
      <c r="F683" s="33"/>
      <c r="G683" s="1"/>
      <c r="H683" s="1"/>
      <c r="I683" s="1"/>
      <c r="J683" s="1"/>
      <c r="K683" s="1"/>
      <c r="L683" s="6"/>
      <c r="M683" s="6"/>
      <c r="N683" s="1"/>
      <c r="O683" s="1"/>
      <c r="P683" s="7"/>
    </row>
    <row r="684" spans="2:16" s="34" customFormat="1" ht="16.5" x14ac:dyDescent="0.3">
      <c r="B684" s="1"/>
      <c r="C684" s="1"/>
      <c r="D684" s="1"/>
      <c r="E684" s="1"/>
      <c r="F684" s="33"/>
      <c r="G684" s="1"/>
      <c r="H684" s="1"/>
      <c r="I684" s="1"/>
      <c r="J684" s="1"/>
      <c r="K684" s="1"/>
      <c r="L684" s="6"/>
      <c r="M684" s="6"/>
      <c r="N684" s="1"/>
      <c r="O684" s="1"/>
      <c r="P684" s="7"/>
    </row>
    <row r="685" spans="2:16" s="34" customFormat="1" ht="16.5" x14ac:dyDescent="0.3">
      <c r="B685" s="1"/>
      <c r="C685" s="1"/>
      <c r="D685" s="1"/>
      <c r="E685" s="1"/>
      <c r="F685" s="33"/>
      <c r="G685" s="1"/>
      <c r="H685" s="1"/>
      <c r="I685" s="1"/>
      <c r="J685" s="1"/>
      <c r="K685" s="1"/>
      <c r="L685" s="6"/>
      <c r="M685" s="6"/>
      <c r="N685" s="1"/>
      <c r="O685" s="1"/>
      <c r="P685" s="7"/>
    </row>
    <row r="686" spans="2:16" s="34" customFormat="1" ht="16.5" x14ac:dyDescent="0.3">
      <c r="B686" s="1"/>
      <c r="C686" s="1"/>
      <c r="D686" s="1"/>
      <c r="E686" s="1"/>
      <c r="F686" s="33"/>
      <c r="G686" s="1"/>
      <c r="H686" s="1"/>
      <c r="I686" s="1"/>
      <c r="J686" s="1"/>
      <c r="K686" s="1"/>
      <c r="L686" s="6"/>
      <c r="M686" s="6"/>
      <c r="N686" s="1"/>
      <c r="O686" s="1"/>
      <c r="P686" s="7"/>
    </row>
    <row r="687" spans="2:16" s="34" customFormat="1" ht="16.5" x14ac:dyDescent="0.3">
      <c r="B687" s="1"/>
      <c r="C687" s="1"/>
      <c r="D687" s="1"/>
      <c r="E687" s="1"/>
      <c r="F687" s="33"/>
      <c r="G687" s="1"/>
      <c r="H687" s="1"/>
      <c r="I687" s="1"/>
      <c r="J687" s="1"/>
      <c r="K687" s="1"/>
      <c r="L687" s="6"/>
      <c r="M687" s="6"/>
      <c r="N687" s="1"/>
      <c r="O687" s="1"/>
      <c r="P687" s="7"/>
    </row>
    <row r="688" spans="2:16" s="34" customFormat="1" ht="16.5" x14ac:dyDescent="0.3">
      <c r="B688" s="1"/>
      <c r="C688" s="1"/>
      <c r="D688" s="1"/>
      <c r="E688" s="1"/>
      <c r="F688" s="33"/>
      <c r="G688" s="1"/>
      <c r="H688" s="1"/>
      <c r="I688" s="1"/>
      <c r="J688" s="1"/>
      <c r="K688" s="1"/>
      <c r="L688" s="6"/>
      <c r="M688" s="6"/>
      <c r="N688" s="1"/>
      <c r="O688" s="1"/>
      <c r="P688" s="7"/>
    </row>
    <row r="689" spans="2:16" s="34" customFormat="1" ht="16.5" x14ac:dyDescent="0.3">
      <c r="B689" s="1"/>
      <c r="C689" s="1"/>
      <c r="D689" s="1"/>
      <c r="E689" s="1"/>
      <c r="F689" s="33"/>
      <c r="G689" s="1"/>
      <c r="H689" s="1"/>
      <c r="I689" s="1"/>
      <c r="J689" s="1"/>
      <c r="K689" s="1"/>
      <c r="L689" s="6"/>
      <c r="M689" s="6"/>
      <c r="N689" s="1"/>
      <c r="O689" s="1"/>
      <c r="P689" s="7"/>
    </row>
    <row r="690" spans="2:16" s="34" customFormat="1" ht="16.5" x14ac:dyDescent="0.3">
      <c r="B690" s="1"/>
      <c r="C690" s="1"/>
      <c r="D690" s="1"/>
      <c r="E690" s="1"/>
      <c r="F690" s="33"/>
      <c r="G690" s="1"/>
      <c r="H690" s="1"/>
      <c r="I690" s="1"/>
      <c r="J690" s="1"/>
      <c r="K690" s="1"/>
      <c r="L690" s="6"/>
      <c r="M690" s="6"/>
      <c r="N690" s="1"/>
      <c r="O690" s="1"/>
      <c r="P690" s="7"/>
    </row>
    <row r="691" spans="2:16" s="34" customFormat="1" ht="16.5" x14ac:dyDescent="0.3">
      <c r="B691" s="1"/>
      <c r="C691" s="1"/>
      <c r="D691" s="1"/>
      <c r="E691" s="1"/>
      <c r="F691" s="33"/>
      <c r="G691" s="1"/>
      <c r="H691" s="1"/>
      <c r="I691" s="1"/>
      <c r="J691" s="1"/>
      <c r="K691" s="1"/>
      <c r="L691" s="6"/>
      <c r="M691" s="6"/>
      <c r="N691" s="1"/>
      <c r="O691" s="1"/>
      <c r="P691" s="7"/>
    </row>
    <row r="692" spans="2:16" s="34" customFormat="1" ht="16.5" x14ac:dyDescent="0.3">
      <c r="B692" s="1"/>
      <c r="C692" s="1"/>
      <c r="D692" s="1"/>
      <c r="E692" s="1"/>
      <c r="F692" s="33"/>
      <c r="G692" s="1"/>
      <c r="H692" s="1"/>
      <c r="I692" s="1"/>
      <c r="J692" s="1"/>
      <c r="K692" s="1"/>
      <c r="L692" s="6"/>
      <c r="M692" s="6"/>
      <c r="N692" s="1"/>
      <c r="O692" s="1"/>
      <c r="P692" s="7"/>
    </row>
    <row r="693" spans="2:16" s="34" customFormat="1" ht="16.5" x14ac:dyDescent="0.3">
      <c r="B693" s="1"/>
      <c r="C693" s="1"/>
      <c r="D693" s="1"/>
      <c r="E693" s="1"/>
      <c r="F693" s="33"/>
      <c r="G693" s="1"/>
      <c r="H693" s="1"/>
      <c r="I693" s="1"/>
      <c r="J693" s="1"/>
      <c r="K693" s="1"/>
      <c r="L693" s="6"/>
      <c r="M693" s="6"/>
      <c r="N693" s="1"/>
      <c r="O693" s="1"/>
      <c r="P693" s="7"/>
    </row>
    <row r="694" spans="2:16" s="34" customFormat="1" ht="16.5" x14ac:dyDescent="0.3">
      <c r="B694" s="1"/>
      <c r="C694" s="1"/>
      <c r="D694" s="1"/>
      <c r="E694" s="1"/>
      <c r="F694" s="33"/>
      <c r="G694" s="1"/>
      <c r="H694" s="1"/>
      <c r="I694" s="1"/>
      <c r="J694" s="1"/>
      <c r="K694" s="1"/>
      <c r="L694" s="6"/>
      <c r="M694" s="6"/>
      <c r="N694" s="1"/>
      <c r="O694" s="1"/>
      <c r="P694" s="7"/>
    </row>
    <row r="695" spans="2:16" s="34" customFormat="1" ht="16.5" x14ac:dyDescent="0.3">
      <c r="B695" s="1"/>
      <c r="C695" s="1"/>
      <c r="D695" s="1"/>
      <c r="E695" s="1"/>
      <c r="F695" s="33"/>
      <c r="G695" s="1"/>
      <c r="H695" s="1"/>
      <c r="I695" s="1"/>
      <c r="J695" s="1"/>
      <c r="K695" s="1"/>
      <c r="L695" s="6"/>
      <c r="M695" s="6"/>
      <c r="N695" s="1"/>
      <c r="O695" s="1"/>
      <c r="P695" s="7"/>
    </row>
    <row r="696" spans="2:16" s="34" customFormat="1" ht="16.5" x14ac:dyDescent="0.3">
      <c r="B696" s="1"/>
      <c r="C696" s="1"/>
      <c r="D696" s="1"/>
      <c r="E696" s="1"/>
      <c r="F696" s="33"/>
      <c r="G696" s="1"/>
      <c r="H696" s="1"/>
      <c r="I696" s="1"/>
      <c r="J696" s="1"/>
      <c r="K696" s="1"/>
      <c r="L696" s="6"/>
      <c r="M696" s="6"/>
      <c r="N696" s="1"/>
      <c r="O696" s="1"/>
      <c r="P696" s="7"/>
    </row>
    <row r="697" spans="2:16" s="34" customFormat="1" ht="16.5" x14ac:dyDescent="0.3">
      <c r="B697" s="1"/>
      <c r="C697" s="1"/>
      <c r="D697" s="1"/>
      <c r="E697" s="1"/>
      <c r="F697" s="33"/>
      <c r="G697" s="1"/>
      <c r="H697" s="1"/>
      <c r="I697" s="1"/>
      <c r="J697" s="1"/>
      <c r="K697" s="1"/>
      <c r="L697" s="6"/>
      <c r="M697" s="6"/>
      <c r="N697" s="1"/>
      <c r="O697" s="1"/>
      <c r="P697" s="7"/>
    </row>
    <row r="698" spans="2:16" s="34" customFormat="1" ht="16.5" x14ac:dyDescent="0.3">
      <c r="B698" s="1"/>
      <c r="C698" s="1"/>
      <c r="D698" s="1"/>
      <c r="E698" s="1"/>
      <c r="F698" s="33"/>
      <c r="G698" s="1"/>
      <c r="H698" s="1"/>
      <c r="I698" s="1"/>
      <c r="J698" s="1"/>
      <c r="K698" s="1"/>
      <c r="L698" s="6"/>
      <c r="M698" s="6"/>
      <c r="N698" s="1"/>
      <c r="O698" s="1"/>
      <c r="P698" s="7"/>
    </row>
    <row r="699" spans="2:16" s="34" customFormat="1" ht="16.5" x14ac:dyDescent="0.3">
      <c r="B699" s="1"/>
      <c r="C699" s="1"/>
      <c r="D699" s="1"/>
      <c r="E699" s="1"/>
      <c r="F699" s="33"/>
      <c r="G699" s="1"/>
      <c r="H699" s="1"/>
      <c r="I699" s="1"/>
      <c r="J699" s="1"/>
      <c r="K699" s="1"/>
      <c r="L699" s="6"/>
      <c r="M699" s="6"/>
      <c r="N699" s="1"/>
      <c r="O699" s="1"/>
      <c r="P699" s="7"/>
    </row>
    <row r="700" spans="2:16" s="34" customFormat="1" ht="16.5" x14ac:dyDescent="0.3">
      <c r="B700" s="1"/>
      <c r="C700" s="1"/>
      <c r="D700" s="1"/>
      <c r="E700" s="1"/>
      <c r="F700" s="33"/>
      <c r="G700" s="1"/>
      <c r="H700" s="1"/>
      <c r="I700" s="1"/>
      <c r="J700" s="1"/>
      <c r="K700" s="1"/>
      <c r="L700" s="6"/>
      <c r="M700" s="6"/>
      <c r="N700" s="1"/>
      <c r="O700" s="1"/>
      <c r="P700" s="7"/>
    </row>
    <row r="701" spans="2:16" s="34" customFormat="1" ht="16.5" x14ac:dyDescent="0.3">
      <c r="B701" s="1"/>
      <c r="C701" s="1"/>
      <c r="D701" s="1"/>
      <c r="E701" s="1"/>
      <c r="F701" s="33"/>
      <c r="G701" s="1"/>
      <c r="H701" s="1"/>
      <c r="I701" s="1"/>
      <c r="J701" s="1"/>
      <c r="K701" s="1"/>
      <c r="L701" s="6"/>
      <c r="M701" s="6"/>
      <c r="N701" s="1"/>
      <c r="O701" s="1"/>
      <c r="P701" s="7"/>
    </row>
    <row r="702" spans="2:16" s="34" customFormat="1" ht="16.5" x14ac:dyDescent="0.3">
      <c r="B702" s="1"/>
      <c r="C702" s="1"/>
      <c r="D702" s="1"/>
      <c r="E702" s="1"/>
      <c r="F702" s="33"/>
      <c r="G702" s="1"/>
      <c r="H702" s="1"/>
      <c r="I702" s="1"/>
      <c r="J702" s="1"/>
      <c r="K702" s="1"/>
      <c r="L702" s="6"/>
      <c r="M702" s="6"/>
      <c r="N702" s="1"/>
      <c r="O702" s="1"/>
      <c r="P702" s="7"/>
    </row>
    <row r="703" spans="2:16" s="34" customFormat="1" ht="16.5" x14ac:dyDescent="0.3">
      <c r="B703" s="1"/>
      <c r="C703" s="1"/>
      <c r="D703" s="1"/>
      <c r="E703" s="1"/>
      <c r="F703" s="33"/>
      <c r="G703" s="1"/>
      <c r="H703" s="1"/>
      <c r="I703" s="1"/>
      <c r="J703" s="1"/>
      <c r="K703" s="1"/>
      <c r="L703" s="6"/>
      <c r="M703" s="6"/>
      <c r="N703" s="1"/>
      <c r="O703" s="1"/>
      <c r="P703" s="7"/>
    </row>
    <row r="704" spans="2:16" s="34" customFormat="1" ht="16.5" x14ac:dyDescent="0.3">
      <c r="B704" s="1"/>
      <c r="C704" s="1"/>
      <c r="D704" s="1"/>
      <c r="E704" s="1"/>
      <c r="F704" s="33"/>
      <c r="G704" s="1"/>
      <c r="H704" s="1"/>
      <c r="I704" s="1"/>
      <c r="J704" s="1"/>
      <c r="K704" s="1"/>
      <c r="L704" s="6"/>
      <c r="M704" s="6"/>
      <c r="N704" s="1"/>
      <c r="O704" s="1"/>
      <c r="P704" s="7"/>
    </row>
    <row r="705" spans="2:16" s="34" customFormat="1" ht="16.5" x14ac:dyDescent="0.3">
      <c r="B705" s="1"/>
      <c r="C705" s="1"/>
      <c r="D705" s="1"/>
      <c r="E705" s="1"/>
      <c r="F705" s="33"/>
      <c r="G705" s="1"/>
      <c r="H705" s="1"/>
      <c r="I705" s="1"/>
      <c r="J705" s="1"/>
      <c r="K705" s="1"/>
      <c r="L705" s="6"/>
      <c r="M705" s="6"/>
      <c r="N705" s="1"/>
      <c r="O705" s="1"/>
      <c r="P705" s="7"/>
    </row>
    <row r="706" spans="2:16" s="34" customFormat="1" ht="16.5" x14ac:dyDescent="0.3">
      <c r="B706" s="1"/>
      <c r="C706" s="1"/>
      <c r="D706" s="1"/>
      <c r="E706" s="1"/>
      <c r="F706" s="33"/>
      <c r="G706" s="1"/>
      <c r="H706" s="1"/>
      <c r="I706" s="1"/>
      <c r="J706" s="1"/>
      <c r="K706" s="1"/>
      <c r="L706" s="6"/>
      <c r="M706" s="6"/>
      <c r="N706" s="1"/>
      <c r="O706" s="1"/>
      <c r="P706" s="7"/>
    </row>
    <row r="707" spans="2:16" s="34" customFormat="1" ht="16.5" x14ac:dyDescent="0.3">
      <c r="B707" s="1"/>
      <c r="C707" s="1"/>
      <c r="D707" s="1"/>
      <c r="E707" s="1"/>
      <c r="F707" s="33"/>
      <c r="G707" s="1"/>
      <c r="H707" s="1"/>
      <c r="I707" s="1"/>
      <c r="J707" s="1"/>
      <c r="K707" s="1"/>
      <c r="L707" s="6"/>
      <c r="M707" s="6"/>
      <c r="N707" s="1"/>
      <c r="O707" s="1"/>
      <c r="P707" s="7"/>
    </row>
    <row r="708" spans="2:16" s="34" customFormat="1" ht="16.5" x14ac:dyDescent="0.3">
      <c r="B708" s="1"/>
      <c r="C708" s="1"/>
      <c r="D708" s="1"/>
      <c r="E708" s="1"/>
      <c r="F708" s="33"/>
      <c r="G708" s="1"/>
      <c r="H708" s="1"/>
      <c r="I708" s="1"/>
      <c r="J708" s="1"/>
      <c r="K708" s="1"/>
      <c r="L708" s="6"/>
      <c r="M708" s="6"/>
      <c r="N708" s="1"/>
      <c r="O708" s="1"/>
      <c r="P708" s="7"/>
    </row>
    <row r="709" spans="2:16" s="34" customFormat="1" ht="16.5" x14ac:dyDescent="0.3">
      <c r="B709" s="1"/>
      <c r="C709" s="1"/>
      <c r="D709" s="1"/>
      <c r="E709" s="1"/>
      <c r="F709" s="33"/>
      <c r="G709" s="1"/>
      <c r="H709" s="1"/>
      <c r="I709" s="1"/>
      <c r="J709" s="1"/>
      <c r="K709" s="1"/>
      <c r="L709" s="6"/>
      <c r="M709" s="6"/>
      <c r="N709" s="1"/>
      <c r="O709" s="1"/>
      <c r="P709" s="7"/>
    </row>
    <row r="710" spans="2:16" s="34" customFormat="1" ht="16.5" x14ac:dyDescent="0.3">
      <c r="B710" s="1"/>
      <c r="C710" s="1"/>
      <c r="D710" s="1"/>
      <c r="E710" s="1"/>
      <c r="F710" s="33"/>
      <c r="G710" s="1"/>
      <c r="H710" s="1"/>
      <c r="I710" s="1"/>
      <c r="J710" s="1"/>
      <c r="K710" s="1"/>
      <c r="L710" s="6"/>
      <c r="M710" s="6"/>
      <c r="N710" s="1"/>
      <c r="O710" s="1"/>
      <c r="P710" s="7"/>
    </row>
    <row r="711" spans="2:16" s="34" customFormat="1" ht="16.5" x14ac:dyDescent="0.3">
      <c r="B711" s="1"/>
      <c r="C711" s="1"/>
      <c r="D711" s="1"/>
      <c r="E711" s="1"/>
      <c r="F711" s="33"/>
      <c r="G711" s="1"/>
      <c r="H711" s="1"/>
      <c r="I711" s="1"/>
      <c r="J711" s="1"/>
      <c r="K711" s="1"/>
      <c r="L711" s="6"/>
      <c r="M711" s="6"/>
      <c r="N711" s="1"/>
      <c r="O711" s="1"/>
      <c r="P711" s="7"/>
    </row>
    <row r="712" spans="2:16" s="34" customFormat="1" ht="16.5" x14ac:dyDescent="0.3">
      <c r="B712" s="1"/>
      <c r="C712" s="1"/>
      <c r="D712" s="1"/>
      <c r="E712" s="1"/>
      <c r="F712" s="33"/>
      <c r="G712" s="1"/>
      <c r="H712" s="1"/>
      <c r="I712" s="1"/>
      <c r="J712" s="1"/>
      <c r="K712" s="1"/>
      <c r="L712" s="6"/>
      <c r="M712" s="6"/>
      <c r="N712" s="1"/>
      <c r="O712" s="1"/>
      <c r="P712" s="7"/>
    </row>
    <row r="713" spans="2:16" s="34" customFormat="1" ht="16.5" x14ac:dyDescent="0.3">
      <c r="B713" s="1"/>
      <c r="C713" s="1"/>
      <c r="D713" s="1"/>
      <c r="E713" s="1"/>
      <c r="F713" s="33"/>
      <c r="G713" s="1"/>
      <c r="H713" s="1"/>
      <c r="I713" s="1"/>
      <c r="J713" s="1"/>
      <c r="K713" s="1"/>
      <c r="L713" s="6"/>
      <c r="M713" s="6"/>
      <c r="N713" s="1"/>
      <c r="O713" s="1"/>
      <c r="P713" s="7"/>
    </row>
    <row r="714" spans="2:16" s="34" customFormat="1" ht="16.5" x14ac:dyDescent="0.3">
      <c r="B714" s="1"/>
      <c r="C714" s="1"/>
      <c r="D714" s="1"/>
      <c r="E714" s="1"/>
      <c r="F714" s="33"/>
      <c r="G714" s="1"/>
      <c r="H714" s="1"/>
      <c r="I714" s="1"/>
      <c r="J714" s="1"/>
      <c r="K714" s="1"/>
      <c r="L714" s="6"/>
      <c r="M714" s="6"/>
      <c r="N714" s="1"/>
      <c r="O714" s="1"/>
      <c r="P714" s="7"/>
    </row>
    <row r="715" spans="2:16" s="34" customFormat="1" ht="16.5" x14ac:dyDescent="0.3">
      <c r="B715" s="1"/>
      <c r="C715" s="1"/>
      <c r="D715" s="1"/>
      <c r="E715" s="1"/>
      <c r="F715" s="33"/>
      <c r="G715" s="1"/>
      <c r="H715" s="1"/>
      <c r="I715" s="1"/>
      <c r="J715" s="1"/>
      <c r="K715" s="1"/>
      <c r="L715" s="6"/>
      <c r="M715" s="6"/>
      <c r="N715" s="1"/>
      <c r="O715" s="1"/>
      <c r="P715" s="7"/>
    </row>
    <row r="716" spans="2:16" s="34" customFormat="1" ht="16.5" x14ac:dyDescent="0.3">
      <c r="B716" s="1"/>
      <c r="C716" s="1"/>
      <c r="D716" s="1"/>
      <c r="E716" s="1"/>
      <c r="F716" s="33"/>
      <c r="G716" s="1"/>
      <c r="H716" s="1"/>
      <c r="I716" s="1"/>
      <c r="J716" s="1"/>
      <c r="K716" s="1"/>
      <c r="L716" s="6"/>
      <c r="M716" s="6"/>
      <c r="N716" s="1"/>
      <c r="O716" s="1"/>
      <c r="P716" s="7"/>
    </row>
    <row r="717" spans="2:16" s="34" customFormat="1" ht="16.5" x14ac:dyDescent="0.3">
      <c r="B717" s="1"/>
      <c r="C717" s="1"/>
      <c r="D717" s="1"/>
      <c r="E717" s="1"/>
      <c r="F717" s="33"/>
      <c r="G717" s="1"/>
      <c r="H717" s="1"/>
      <c r="I717" s="1"/>
      <c r="J717" s="1"/>
      <c r="K717" s="1"/>
      <c r="L717" s="6"/>
      <c r="M717" s="6"/>
      <c r="N717" s="1"/>
      <c r="O717" s="1"/>
      <c r="P717" s="7"/>
    </row>
    <row r="718" spans="2:16" s="34" customFormat="1" ht="16.5" x14ac:dyDescent="0.3">
      <c r="B718" s="1"/>
      <c r="C718" s="1"/>
      <c r="D718" s="1"/>
      <c r="E718" s="1"/>
      <c r="F718" s="33"/>
      <c r="G718" s="1"/>
      <c r="H718" s="1"/>
      <c r="I718" s="1"/>
      <c r="J718" s="1"/>
      <c r="K718" s="1"/>
      <c r="L718" s="6"/>
      <c r="M718" s="6"/>
      <c r="N718" s="1"/>
      <c r="O718" s="1"/>
      <c r="P718" s="7"/>
    </row>
    <row r="719" spans="2:16" s="34" customFormat="1" ht="16.5" x14ac:dyDescent="0.3">
      <c r="B719" s="1"/>
      <c r="C719" s="1"/>
      <c r="D719" s="1"/>
      <c r="E719" s="1"/>
      <c r="F719" s="33"/>
      <c r="G719" s="1"/>
      <c r="H719" s="1"/>
      <c r="I719" s="1"/>
      <c r="J719" s="1"/>
      <c r="K719" s="1"/>
      <c r="L719" s="6"/>
      <c r="M719" s="6"/>
      <c r="N719" s="1"/>
      <c r="O719" s="1"/>
      <c r="P719" s="7"/>
    </row>
    <row r="720" spans="2:16" s="34" customFormat="1" ht="16.5" x14ac:dyDescent="0.3">
      <c r="B720" s="1"/>
      <c r="C720" s="1"/>
      <c r="D720" s="1"/>
      <c r="E720" s="1"/>
      <c r="F720" s="33"/>
      <c r="G720" s="1"/>
      <c r="H720" s="1"/>
      <c r="I720" s="1"/>
      <c r="J720" s="1"/>
      <c r="K720" s="1"/>
      <c r="L720" s="6"/>
      <c r="M720" s="6"/>
      <c r="N720" s="1"/>
      <c r="O720" s="1"/>
      <c r="P720" s="7"/>
    </row>
    <row r="721" spans="2:16" s="34" customFormat="1" ht="16.5" x14ac:dyDescent="0.3">
      <c r="B721" s="1"/>
      <c r="C721" s="1"/>
      <c r="D721" s="1"/>
      <c r="E721" s="1"/>
      <c r="F721" s="33"/>
      <c r="G721" s="1"/>
      <c r="H721" s="1"/>
      <c r="I721" s="1"/>
      <c r="J721" s="1"/>
      <c r="K721" s="1"/>
      <c r="L721" s="6"/>
      <c r="M721" s="6"/>
      <c r="N721" s="1"/>
      <c r="O721" s="1"/>
      <c r="P721" s="7"/>
    </row>
    <row r="722" spans="2:16" s="34" customFormat="1" ht="16.5" x14ac:dyDescent="0.3">
      <c r="B722" s="1"/>
      <c r="C722" s="1"/>
      <c r="D722" s="1"/>
      <c r="E722" s="1"/>
      <c r="F722" s="33"/>
      <c r="G722" s="1"/>
      <c r="H722" s="1"/>
      <c r="I722" s="1"/>
      <c r="J722" s="1"/>
      <c r="K722" s="1"/>
      <c r="L722" s="6"/>
      <c r="M722" s="6"/>
      <c r="N722" s="1"/>
      <c r="O722" s="1"/>
      <c r="P722" s="7"/>
    </row>
    <row r="723" spans="2:16" s="34" customFormat="1" ht="16.5" x14ac:dyDescent="0.3">
      <c r="B723" s="1"/>
      <c r="C723" s="1"/>
      <c r="D723" s="1"/>
      <c r="E723" s="1"/>
      <c r="F723" s="33"/>
      <c r="G723" s="1"/>
      <c r="H723" s="1"/>
      <c r="I723" s="1"/>
      <c r="J723" s="1"/>
      <c r="K723" s="1"/>
      <c r="L723" s="6"/>
      <c r="M723" s="6"/>
      <c r="N723" s="1"/>
      <c r="O723" s="1"/>
      <c r="P723" s="7"/>
    </row>
    <row r="724" spans="2:16" s="34" customFormat="1" ht="16.5" x14ac:dyDescent="0.3">
      <c r="B724" s="1"/>
      <c r="C724" s="1"/>
      <c r="D724" s="1"/>
      <c r="E724" s="1"/>
      <c r="F724" s="33"/>
      <c r="G724" s="1"/>
      <c r="H724" s="1"/>
      <c r="I724" s="1"/>
      <c r="J724" s="1"/>
      <c r="K724" s="1"/>
      <c r="L724" s="6"/>
      <c r="M724" s="6"/>
      <c r="N724" s="1"/>
      <c r="O724" s="1"/>
      <c r="P724" s="7"/>
    </row>
    <row r="725" spans="2:16" s="34" customFormat="1" ht="16.5" x14ac:dyDescent="0.3">
      <c r="B725" s="1"/>
      <c r="C725" s="1"/>
      <c r="D725" s="1"/>
      <c r="E725" s="1"/>
      <c r="F725" s="33"/>
      <c r="G725" s="1"/>
      <c r="H725" s="1"/>
      <c r="I725" s="1"/>
      <c r="J725" s="1"/>
      <c r="K725" s="1"/>
      <c r="L725" s="6"/>
      <c r="M725" s="6"/>
      <c r="N725" s="1"/>
      <c r="O725" s="1"/>
      <c r="P725" s="7"/>
    </row>
    <row r="726" spans="2:16" s="34" customFormat="1" ht="16.5" x14ac:dyDescent="0.3">
      <c r="B726" s="1"/>
      <c r="C726" s="1"/>
      <c r="D726" s="1"/>
      <c r="E726" s="1"/>
      <c r="F726" s="33"/>
      <c r="G726" s="1"/>
      <c r="H726" s="1"/>
      <c r="I726" s="1"/>
      <c r="J726" s="1"/>
      <c r="K726" s="1"/>
      <c r="L726" s="6"/>
      <c r="M726" s="6"/>
      <c r="N726" s="1"/>
      <c r="O726" s="1"/>
      <c r="P726" s="7"/>
    </row>
    <row r="727" spans="2:16" s="34" customFormat="1" ht="16.5" x14ac:dyDescent="0.3">
      <c r="B727" s="1"/>
      <c r="C727" s="1"/>
      <c r="D727" s="1"/>
      <c r="E727" s="1"/>
      <c r="F727" s="33"/>
      <c r="G727" s="1"/>
      <c r="H727" s="1"/>
      <c r="I727" s="1"/>
      <c r="J727" s="1"/>
      <c r="K727" s="1"/>
      <c r="L727" s="6"/>
      <c r="M727" s="6"/>
      <c r="N727" s="1"/>
      <c r="O727" s="1"/>
      <c r="P727" s="7"/>
    </row>
    <row r="728" spans="2:16" s="34" customFormat="1" ht="16.5" x14ac:dyDescent="0.3">
      <c r="B728" s="1"/>
      <c r="C728" s="1"/>
      <c r="D728" s="1"/>
      <c r="E728" s="1"/>
      <c r="F728" s="33"/>
      <c r="G728" s="1"/>
      <c r="H728" s="1"/>
      <c r="I728" s="1"/>
      <c r="J728" s="1"/>
      <c r="K728" s="1"/>
      <c r="L728" s="6"/>
      <c r="M728" s="6"/>
      <c r="N728" s="1"/>
      <c r="O728" s="1"/>
      <c r="P728" s="7"/>
    </row>
    <row r="729" spans="2:16" s="34" customFormat="1" ht="16.5" x14ac:dyDescent="0.3">
      <c r="B729" s="1"/>
      <c r="C729" s="1"/>
      <c r="D729" s="1"/>
      <c r="E729" s="1"/>
      <c r="F729" s="33"/>
      <c r="G729" s="1"/>
      <c r="H729" s="1"/>
      <c r="I729" s="1"/>
      <c r="J729" s="1"/>
      <c r="K729" s="1"/>
      <c r="L729" s="6"/>
      <c r="M729" s="6"/>
      <c r="N729" s="1"/>
      <c r="O729" s="1"/>
      <c r="P729" s="7"/>
    </row>
    <row r="730" spans="2:16" s="34" customFormat="1" ht="16.5" x14ac:dyDescent="0.3">
      <c r="B730" s="1"/>
      <c r="C730" s="1"/>
      <c r="D730" s="1"/>
      <c r="E730" s="1"/>
      <c r="F730" s="33"/>
      <c r="G730" s="1"/>
      <c r="H730" s="1"/>
      <c r="I730" s="1"/>
      <c r="J730" s="1"/>
      <c r="K730" s="1"/>
      <c r="L730" s="6"/>
      <c r="M730" s="6"/>
      <c r="N730" s="1"/>
      <c r="O730" s="1"/>
      <c r="P730" s="7"/>
    </row>
    <row r="731" spans="2:16" s="34" customFormat="1" ht="16.5" x14ac:dyDescent="0.3">
      <c r="B731" s="1"/>
      <c r="C731" s="1"/>
      <c r="D731" s="1"/>
      <c r="E731" s="1"/>
      <c r="F731" s="33"/>
      <c r="G731" s="1"/>
      <c r="H731" s="1"/>
      <c r="I731" s="1"/>
      <c r="J731" s="1"/>
      <c r="K731" s="1"/>
      <c r="L731" s="6"/>
      <c r="M731" s="6"/>
      <c r="N731" s="1"/>
      <c r="O731" s="1"/>
      <c r="P731" s="7"/>
    </row>
    <row r="732" spans="2:16" s="34" customFormat="1" ht="16.5" x14ac:dyDescent="0.3">
      <c r="B732" s="1"/>
      <c r="C732" s="1"/>
      <c r="D732" s="1"/>
      <c r="E732" s="1"/>
      <c r="F732" s="33"/>
      <c r="G732" s="1"/>
      <c r="H732" s="1"/>
      <c r="I732" s="1"/>
      <c r="J732" s="1"/>
      <c r="K732" s="1"/>
      <c r="L732" s="6"/>
      <c r="M732" s="6"/>
      <c r="N732" s="1"/>
      <c r="O732" s="1"/>
      <c r="P732" s="7"/>
    </row>
    <row r="733" spans="2:16" s="34" customFormat="1" ht="16.5" x14ac:dyDescent="0.3">
      <c r="B733" s="1"/>
      <c r="C733" s="1"/>
      <c r="D733" s="1"/>
      <c r="E733" s="1"/>
      <c r="F733" s="33"/>
      <c r="G733" s="1"/>
      <c r="H733" s="1"/>
      <c r="I733" s="1"/>
      <c r="J733" s="1"/>
      <c r="K733" s="1"/>
      <c r="L733" s="6"/>
      <c r="M733" s="6"/>
      <c r="N733" s="1"/>
      <c r="O733" s="1"/>
      <c r="P733" s="7"/>
    </row>
    <row r="734" spans="2:16" s="34" customFormat="1" ht="16.5" x14ac:dyDescent="0.3">
      <c r="B734" s="1"/>
      <c r="C734" s="1"/>
      <c r="D734" s="1"/>
      <c r="E734" s="1"/>
      <c r="F734" s="33"/>
      <c r="G734" s="1"/>
      <c r="H734" s="1"/>
      <c r="I734" s="1"/>
      <c r="J734" s="1"/>
      <c r="K734" s="1"/>
      <c r="L734" s="6"/>
      <c r="M734" s="6"/>
      <c r="N734" s="1"/>
      <c r="O734" s="1"/>
      <c r="P734" s="7"/>
    </row>
    <row r="735" spans="2:16" s="34" customFormat="1" ht="16.5" x14ac:dyDescent="0.3">
      <c r="B735" s="1"/>
      <c r="C735" s="1"/>
      <c r="D735" s="1"/>
      <c r="E735" s="1"/>
      <c r="F735" s="33"/>
      <c r="G735" s="1"/>
      <c r="H735" s="1"/>
      <c r="I735" s="1"/>
      <c r="J735" s="1"/>
      <c r="K735" s="1"/>
      <c r="L735" s="6"/>
      <c r="M735" s="6"/>
      <c r="N735" s="1"/>
      <c r="O735" s="1"/>
      <c r="P735" s="7"/>
    </row>
    <row r="736" spans="2:16" s="34" customFormat="1" ht="16.5" x14ac:dyDescent="0.3">
      <c r="B736" s="1"/>
      <c r="C736" s="1"/>
      <c r="D736" s="1"/>
      <c r="E736" s="1"/>
      <c r="F736" s="33"/>
      <c r="G736" s="1"/>
      <c r="H736" s="1"/>
      <c r="I736" s="1"/>
      <c r="J736" s="1"/>
      <c r="K736" s="1"/>
      <c r="L736" s="6"/>
      <c r="M736" s="6"/>
      <c r="N736" s="1"/>
      <c r="O736" s="1"/>
      <c r="P736" s="7"/>
    </row>
    <row r="737" spans="2:16" s="34" customFormat="1" ht="16.5" x14ac:dyDescent="0.3">
      <c r="B737" s="1"/>
      <c r="C737" s="1"/>
      <c r="D737" s="1"/>
      <c r="E737" s="1"/>
      <c r="F737" s="33"/>
      <c r="G737" s="1"/>
      <c r="H737" s="1"/>
      <c r="I737" s="1"/>
      <c r="J737" s="1"/>
      <c r="K737" s="1"/>
      <c r="L737" s="6"/>
      <c r="M737" s="6"/>
      <c r="N737" s="1"/>
      <c r="O737" s="1"/>
      <c r="P737" s="7"/>
    </row>
    <row r="738" spans="2:16" s="34" customFormat="1" ht="16.5" x14ac:dyDescent="0.3">
      <c r="B738" s="1"/>
      <c r="C738" s="1"/>
      <c r="D738" s="1"/>
      <c r="E738" s="1"/>
      <c r="F738" s="33"/>
      <c r="G738" s="1"/>
      <c r="H738" s="1"/>
      <c r="I738" s="1"/>
      <c r="J738" s="1"/>
      <c r="K738" s="1"/>
      <c r="L738" s="6"/>
      <c r="M738" s="6"/>
      <c r="N738" s="1"/>
      <c r="O738" s="1"/>
      <c r="P738" s="7"/>
    </row>
    <row r="739" spans="2:16" s="34" customFormat="1" ht="16.5" x14ac:dyDescent="0.3">
      <c r="B739" s="1"/>
      <c r="C739" s="1"/>
      <c r="D739" s="1"/>
      <c r="E739" s="1"/>
      <c r="F739" s="33"/>
      <c r="G739" s="1"/>
      <c r="H739" s="1"/>
      <c r="I739" s="1"/>
      <c r="J739" s="1"/>
      <c r="K739" s="1"/>
      <c r="L739" s="6"/>
      <c r="M739" s="6"/>
      <c r="N739" s="1"/>
      <c r="O739" s="1"/>
      <c r="P739" s="7"/>
    </row>
    <row r="740" spans="2:16" s="34" customFormat="1" ht="16.5" x14ac:dyDescent="0.3">
      <c r="B740" s="1"/>
      <c r="C740" s="1"/>
      <c r="D740" s="1"/>
      <c r="E740" s="1"/>
      <c r="F740" s="33"/>
      <c r="G740" s="1"/>
      <c r="H740" s="1"/>
      <c r="I740" s="1"/>
      <c r="J740" s="1"/>
      <c r="K740" s="1"/>
      <c r="L740" s="6"/>
      <c r="M740" s="6"/>
      <c r="N740" s="1"/>
      <c r="O740" s="1"/>
      <c r="P740" s="7"/>
    </row>
    <row r="741" spans="2:16" s="34" customFormat="1" ht="16.5" x14ac:dyDescent="0.3">
      <c r="B741" s="1"/>
      <c r="C741" s="1"/>
      <c r="D741" s="1"/>
      <c r="E741" s="1"/>
      <c r="F741" s="33"/>
      <c r="G741" s="1"/>
      <c r="H741" s="1"/>
      <c r="I741" s="1"/>
      <c r="J741" s="1"/>
      <c r="K741" s="1"/>
      <c r="L741" s="6"/>
      <c r="M741" s="6"/>
      <c r="N741" s="1"/>
      <c r="O741" s="1"/>
      <c r="P741" s="7"/>
    </row>
    <row r="742" spans="2:16" s="34" customFormat="1" ht="16.5" x14ac:dyDescent="0.3">
      <c r="B742" s="1"/>
      <c r="C742" s="1"/>
      <c r="D742" s="1"/>
      <c r="E742" s="1"/>
      <c r="F742" s="33"/>
      <c r="G742" s="1"/>
      <c r="H742" s="1"/>
      <c r="I742" s="1"/>
      <c r="J742" s="1"/>
      <c r="K742" s="1"/>
      <c r="L742" s="6"/>
      <c r="M742" s="6"/>
      <c r="N742" s="1"/>
      <c r="O742" s="1"/>
      <c r="P742" s="7"/>
    </row>
    <row r="743" spans="2:16" s="34" customFormat="1" ht="16.5" x14ac:dyDescent="0.3">
      <c r="B743" s="1"/>
      <c r="C743" s="1"/>
      <c r="D743" s="1"/>
      <c r="E743" s="1"/>
      <c r="F743" s="33"/>
      <c r="G743" s="1"/>
      <c r="H743" s="1"/>
      <c r="I743" s="1"/>
      <c r="J743" s="1"/>
      <c r="K743" s="1"/>
      <c r="L743" s="6"/>
      <c r="M743" s="6"/>
      <c r="N743" s="1"/>
      <c r="O743" s="1"/>
      <c r="P743" s="7"/>
    </row>
    <row r="744" spans="2:16" s="34" customFormat="1" ht="16.5" x14ac:dyDescent="0.3">
      <c r="B744" s="1"/>
      <c r="C744" s="1"/>
      <c r="D744" s="1"/>
      <c r="E744" s="1"/>
      <c r="F744" s="33"/>
      <c r="G744" s="1"/>
      <c r="H744" s="1"/>
      <c r="I744" s="1"/>
      <c r="J744" s="1"/>
      <c r="K744" s="1"/>
      <c r="L744" s="6"/>
      <c r="M744" s="6"/>
      <c r="N744" s="1"/>
      <c r="O744" s="1"/>
      <c r="P744" s="7"/>
    </row>
    <row r="745" spans="2:16" s="34" customFormat="1" ht="16.5" x14ac:dyDescent="0.3">
      <c r="B745" s="1"/>
      <c r="C745" s="1"/>
      <c r="D745" s="1"/>
      <c r="E745" s="1"/>
      <c r="F745" s="33"/>
      <c r="G745" s="1"/>
      <c r="H745" s="1"/>
      <c r="I745" s="1"/>
      <c r="J745" s="1"/>
      <c r="K745" s="1"/>
      <c r="L745" s="6"/>
      <c r="M745" s="6"/>
      <c r="N745" s="1"/>
      <c r="O745" s="1"/>
      <c r="P745" s="7"/>
    </row>
    <row r="746" spans="2:16" s="34" customFormat="1" ht="16.5" x14ac:dyDescent="0.3">
      <c r="B746" s="1"/>
      <c r="C746" s="1"/>
      <c r="D746" s="1"/>
      <c r="E746" s="1"/>
      <c r="F746" s="33"/>
      <c r="G746" s="1"/>
      <c r="H746" s="1"/>
      <c r="I746" s="1"/>
      <c r="J746" s="1"/>
      <c r="K746" s="1"/>
      <c r="L746" s="6"/>
      <c r="M746" s="6"/>
      <c r="N746" s="1"/>
      <c r="O746" s="1"/>
      <c r="P746" s="7"/>
    </row>
    <row r="747" spans="2:16" s="34" customFormat="1" ht="16.5" x14ac:dyDescent="0.3">
      <c r="B747" s="1"/>
      <c r="C747" s="1"/>
      <c r="D747" s="1"/>
      <c r="E747" s="1"/>
      <c r="F747" s="33"/>
      <c r="G747" s="1"/>
      <c r="H747" s="1"/>
      <c r="I747" s="1"/>
      <c r="J747" s="1"/>
      <c r="K747" s="1"/>
      <c r="L747" s="6"/>
      <c r="M747" s="6"/>
      <c r="N747" s="1"/>
      <c r="O747" s="1"/>
      <c r="P747" s="7"/>
    </row>
    <row r="748" spans="2:16" s="34" customFormat="1" ht="16.5" x14ac:dyDescent="0.3">
      <c r="B748" s="1"/>
      <c r="C748" s="1"/>
      <c r="D748" s="1"/>
      <c r="E748" s="1"/>
      <c r="F748" s="33"/>
      <c r="G748" s="1"/>
      <c r="H748" s="1"/>
      <c r="I748" s="1"/>
      <c r="J748" s="1"/>
      <c r="K748" s="1"/>
      <c r="L748" s="6"/>
      <c r="M748" s="6"/>
      <c r="N748" s="1"/>
      <c r="O748" s="1"/>
      <c r="P748" s="7"/>
    </row>
    <row r="749" spans="2:16" s="34" customFormat="1" ht="16.5" x14ac:dyDescent="0.3">
      <c r="B749" s="1"/>
      <c r="C749" s="1"/>
      <c r="D749" s="1"/>
      <c r="E749" s="1"/>
      <c r="F749" s="33"/>
      <c r="G749" s="1"/>
      <c r="H749" s="1"/>
      <c r="I749" s="1"/>
      <c r="J749" s="1"/>
      <c r="K749" s="1"/>
      <c r="L749" s="6"/>
      <c r="M749" s="6"/>
      <c r="N749" s="1"/>
      <c r="O749" s="1"/>
      <c r="P749" s="7"/>
    </row>
    <row r="750" spans="2:16" s="34" customFormat="1" ht="16.5" x14ac:dyDescent="0.3">
      <c r="B750" s="1"/>
      <c r="C750" s="1"/>
      <c r="D750" s="1"/>
      <c r="E750" s="1"/>
      <c r="F750" s="33"/>
      <c r="G750" s="1"/>
      <c r="H750" s="1"/>
      <c r="I750" s="1"/>
      <c r="J750" s="1"/>
      <c r="K750" s="1"/>
      <c r="L750" s="6"/>
      <c r="M750" s="6"/>
      <c r="N750" s="1"/>
      <c r="O750" s="1"/>
      <c r="P750" s="7"/>
    </row>
    <row r="751" spans="2:16" s="34" customFormat="1" ht="16.5" x14ac:dyDescent="0.3">
      <c r="B751" s="1"/>
      <c r="C751" s="1"/>
      <c r="D751" s="1"/>
      <c r="E751" s="1"/>
      <c r="F751" s="33"/>
      <c r="G751" s="1"/>
      <c r="H751" s="1"/>
      <c r="I751" s="1"/>
      <c r="J751" s="1"/>
      <c r="K751" s="1"/>
      <c r="L751" s="6"/>
      <c r="M751" s="6"/>
      <c r="N751" s="1"/>
      <c r="O751" s="1"/>
      <c r="P751" s="7"/>
    </row>
    <row r="752" spans="2:16" s="34" customFormat="1" ht="16.5" x14ac:dyDescent="0.3">
      <c r="B752" s="1"/>
      <c r="C752" s="1"/>
      <c r="D752" s="1"/>
      <c r="E752" s="1"/>
      <c r="F752" s="33"/>
      <c r="G752" s="1"/>
      <c r="H752" s="1"/>
      <c r="I752" s="1"/>
      <c r="J752" s="1"/>
      <c r="K752" s="1"/>
      <c r="L752" s="6"/>
      <c r="M752" s="6"/>
      <c r="N752" s="1"/>
      <c r="O752" s="1"/>
      <c r="P752" s="7"/>
    </row>
    <row r="753" spans="2:16" s="34" customFormat="1" ht="16.5" x14ac:dyDescent="0.3">
      <c r="B753" s="1"/>
      <c r="C753" s="1"/>
      <c r="D753" s="1"/>
      <c r="E753" s="1"/>
      <c r="F753" s="33"/>
      <c r="G753" s="1"/>
      <c r="H753" s="1"/>
      <c r="I753" s="1"/>
      <c r="J753" s="1"/>
      <c r="K753" s="1"/>
      <c r="L753" s="6"/>
      <c r="M753" s="6"/>
      <c r="N753" s="1"/>
      <c r="O753" s="1"/>
      <c r="P753" s="7"/>
    </row>
    <row r="754" spans="2:16" s="34" customFormat="1" ht="16.5" x14ac:dyDescent="0.3">
      <c r="B754" s="1"/>
      <c r="C754" s="1"/>
      <c r="D754" s="1"/>
      <c r="E754" s="1"/>
      <c r="F754" s="33"/>
      <c r="G754" s="1"/>
      <c r="H754" s="1"/>
      <c r="I754" s="1"/>
      <c r="J754" s="1"/>
      <c r="K754" s="1"/>
      <c r="L754" s="6"/>
      <c r="M754" s="6"/>
      <c r="N754" s="1"/>
      <c r="O754" s="1"/>
      <c r="P754" s="7"/>
    </row>
    <row r="755" spans="2:16" s="34" customFormat="1" ht="16.5" x14ac:dyDescent="0.3">
      <c r="B755" s="1"/>
      <c r="C755" s="1"/>
      <c r="D755" s="1"/>
      <c r="E755" s="1"/>
      <c r="F755" s="33"/>
      <c r="G755" s="1"/>
      <c r="H755" s="1"/>
      <c r="I755" s="1"/>
      <c r="J755" s="1"/>
      <c r="K755" s="1"/>
      <c r="L755" s="6"/>
      <c r="M755" s="6"/>
      <c r="N755" s="1"/>
      <c r="O755" s="1"/>
      <c r="P755" s="7"/>
    </row>
    <row r="756" spans="2:16" s="34" customFormat="1" ht="16.5" x14ac:dyDescent="0.3">
      <c r="B756" s="1"/>
      <c r="C756" s="1"/>
      <c r="D756" s="1"/>
      <c r="E756" s="1"/>
      <c r="F756" s="33"/>
      <c r="G756" s="1"/>
      <c r="H756" s="1"/>
      <c r="I756" s="1"/>
      <c r="J756" s="1"/>
      <c r="K756" s="1"/>
      <c r="L756" s="6"/>
      <c r="M756" s="6"/>
      <c r="N756" s="1"/>
      <c r="O756" s="1"/>
      <c r="P756" s="7"/>
    </row>
    <row r="757" spans="2:16" s="34" customFormat="1" ht="16.5" x14ac:dyDescent="0.3">
      <c r="B757" s="1"/>
      <c r="C757" s="1"/>
      <c r="D757" s="1"/>
      <c r="E757" s="1"/>
      <c r="F757" s="33"/>
      <c r="G757" s="1"/>
      <c r="H757" s="1"/>
      <c r="I757" s="1"/>
      <c r="J757" s="1"/>
      <c r="K757" s="1"/>
      <c r="L757" s="6"/>
      <c r="M757" s="6"/>
      <c r="N757" s="1"/>
      <c r="O757" s="1"/>
      <c r="P757" s="7"/>
    </row>
    <row r="758" spans="2:16" s="34" customFormat="1" ht="16.5" x14ac:dyDescent="0.3">
      <c r="B758" s="1"/>
      <c r="C758" s="1"/>
      <c r="D758" s="1"/>
      <c r="E758" s="1"/>
      <c r="F758" s="33"/>
      <c r="G758" s="1"/>
      <c r="H758" s="1"/>
      <c r="I758" s="1"/>
      <c r="J758" s="1"/>
      <c r="K758" s="1"/>
      <c r="L758" s="6"/>
      <c r="M758" s="6"/>
      <c r="N758" s="1"/>
      <c r="O758" s="1"/>
      <c r="P758" s="7"/>
    </row>
    <row r="759" spans="2:16" s="34" customFormat="1" ht="16.5" x14ac:dyDescent="0.3">
      <c r="B759" s="1"/>
      <c r="C759" s="1"/>
      <c r="D759" s="1"/>
      <c r="E759" s="1"/>
      <c r="F759" s="33"/>
      <c r="G759" s="1"/>
      <c r="H759" s="1"/>
      <c r="I759" s="1"/>
      <c r="J759" s="1"/>
      <c r="K759" s="1"/>
      <c r="L759" s="6"/>
      <c r="M759" s="6"/>
      <c r="N759" s="1"/>
      <c r="O759" s="1"/>
      <c r="P759" s="7"/>
    </row>
    <row r="760" spans="2:16" s="34" customFormat="1" ht="16.5" x14ac:dyDescent="0.3">
      <c r="B760" s="1"/>
      <c r="C760" s="1"/>
      <c r="D760" s="1"/>
      <c r="E760" s="1"/>
      <c r="F760" s="33"/>
      <c r="G760" s="1"/>
      <c r="H760" s="1"/>
      <c r="I760" s="1"/>
      <c r="J760" s="1"/>
      <c r="K760" s="1"/>
      <c r="L760" s="6"/>
      <c r="M760" s="6"/>
      <c r="N760" s="1"/>
      <c r="O760" s="1"/>
      <c r="P760" s="7"/>
    </row>
    <row r="761" spans="2:16" s="34" customFormat="1" ht="16.5" x14ac:dyDescent="0.3">
      <c r="B761" s="1"/>
      <c r="C761" s="1"/>
      <c r="D761" s="1"/>
      <c r="E761" s="1"/>
      <c r="F761" s="33"/>
      <c r="G761" s="1"/>
      <c r="H761" s="1"/>
      <c r="I761" s="1"/>
      <c r="J761" s="1"/>
      <c r="K761" s="1"/>
      <c r="L761" s="6"/>
      <c r="M761" s="6"/>
      <c r="N761" s="1"/>
      <c r="O761" s="1"/>
      <c r="P761" s="7"/>
    </row>
    <row r="762" spans="2:16" s="34" customFormat="1" ht="16.5" x14ac:dyDescent="0.3">
      <c r="B762" s="1"/>
      <c r="C762" s="1"/>
      <c r="D762" s="1"/>
      <c r="E762" s="1"/>
      <c r="F762" s="33"/>
      <c r="G762" s="1"/>
      <c r="H762" s="1"/>
      <c r="I762" s="1"/>
      <c r="J762" s="1"/>
      <c r="K762" s="1"/>
      <c r="L762" s="6"/>
      <c r="M762" s="6"/>
      <c r="N762" s="1"/>
      <c r="O762" s="1"/>
      <c r="P762" s="7"/>
    </row>
    <row r="763" spans="2:16" s="34" customFormat="1" ht="16.5" x14ac:dyDescent="0.3">
      <c r="B763" s="1"/>
      <c r="C763" s="1"/>
      <c r="D763" s="1"/>
      <c r="E763" s="1"/>
      <c r="F763" s="33"/>
      <c r="G763" s="1"/>
      <c r="H763" s="1"/>
      <c r="I763" s="1"/>
      <c r="J763" s="1"/>
      <c r="K763" s="1"/>
      <c r="L763" s="6"/>
      <c r="M763" s="6"/>
      <c r="N763" s="1"/>
      <c r="O763" s="1"/>
      <c r="P763" s="7"/>
    </row>
    <row r="764" spans="2:16" s="34" customFormat="1" ht="16.5" x14ac:dyDescent="0.3">
      <c r="B764" s="1"/>
      <c r="C764" s="1"/>
      <c r="D764" s="1"/>
      <c r="E764" s="1"/>
      <c r="F764" s="33"/>
      <c r="G764" s="1"/>
      <c r="H764" s="1"/>
      <c r="I764" s="1"/>
      <c r="J764" s="1"/>
      <c r="K764" s="1"/>
      <c r="L764" s="6"/>
      <c r="M764" s="6"/>
      <c r="N764" s="1"/>
      <c r="O764" s="1"/>
      <c r="P764" s="7"/>
    </row>
    <row r="765" spans="2:16" s="34" customFormat="1" ht="16.5" x14ac:dyDescent="0.3">
      <c r="B765" s="1"/>
      <c r="C765" s="1"/>
      <c r="D765" s="1"/>
      <c r="E765" s="1"/>
      <c r="F765" s="33"/>
      <c r="G765" s="1"/>
      <c r="H765" s="1"/>
      <c r="I765" s="1"/>
      <c r="J765" s="1"/>
      <c r="K765" s="1"/>
      <c r="L765" s="6"/>
      <c r="M765" s="6"/>
      <c r="N765" s="1"/>
      <c r="O765" s="1"/>
      <c r="P765" s="7"/>
    </row>
    <row r="766" spans="2:16" s="34" customFormat="1" ht="16.5" x14ac:dyDescent="0.3">
      <c r="B766" s="1"/>
      <c r="C766" s="1"/>
      <c r="D766" s="1"/>
      <c r="E766" s="1"/>
      <c r="F766" s="33"/>
      <c r="G766" s="1"/>
      <c r="H766" s="1"/>
      <c r="I766" s="1"/>
      <c r="J766" s="1"/>
      <c r="K766" s="1"/>
      <c r="L766" s="6"/>
      <c r="M766" s="6"/>
      <c r="N766" s="1"/>
      <c r="O766" s="1"/>
      <c r="P766" s="7"/>
    </row>
    <row r="767" spans="2:16" s="34" customFormat="1" ht="16.5" x14ac:dyDescent="0.3">
      <c r="B767" s="1"/>
      <c r="C767" s="1"/>
      <c r="D767" s="1"/>
      <c r="E767" s="1"/>
      <c r="F767" s="33"/>
      <c r="G767" s="1"/>
      <c r="H767" s="1"/>
      <c r="I767" s="1"/>
      <c r="J767" s="1"/>
      <c r="K767" s="1"/>
      <c r="L767" s="6"/>
      <c r="M767" s="6"/>
      <c r="N767" s="1"/>
      <c r="O767" s="1"/>
      <c r="P767" s="7"/>
    </row>
    <row r="768" spans="2:16" s="34" customFormat="1" ht="16.5" x14ac:dyDescent="0.3">
      <c r="B768" s="1"/>
      <c r="C768" s="1"/>
      <c r="D768" s="1"/>
      <c r="E768" s="1"/>
      <c r="F768" s="33"/>
      <c r="G768" s="1"/>
      <c r="H768" s="1"/>
      <c r="I768" s="1"/>
      <c r="J768" s="1"/>
      <c r="K768" s="1"/>
      <c r="L768" s="6"/>
      <c r="M768" s="6"/>
      <c r="N768" s="1"/>
      <c r="O768" s="1"/>
      <c r="P768" s="7"/>
    </row>
    <row r="769" spans="2:16" s="34" customFormat="1" ht="16.5" x14ac:dyDescent="0.3">
      <c r="B769" s="1"/>
      <c r="C769" s="1"/>
      <c r="D769" s="1"/>
      <c r="E769" s="1"/>
      <c r="F769" s="33"/>
      <c r="G769" s="1"/>
      <c r="H769" s="1"/>
      <c r="I769" s="1"/>
      <c r="J769" s="1"/>
      <c r="K769" s="1"/>
      <c r="L769" s="6"/>
      <c r="M769" s="6"/>
      <c r="N769" s="1"/>
      <c r="O769" s="1"/>
      <c r="P769" s="7"/>
    </row>
    <row r="770" spans="2:16" s="34" customFormat="1" ht="16.5" x14ac:dyDescent="0.3">
      <c r="B770" s="1"/>
      <c r="C770" s="1"/>
      <c r="D770" s="1"/>
      <c r="E770" s="1"/>
      <c r="F770" s="33"/>
      <c r="G770" s="1"/>
      <c r="H770" s="1"/>
      <c r="I770" s="1"/>
      <c r="J770" s="1"/>
      <c r="K770" s="1"/>
      <c r="L770" s="6"/>
      <c r="M770" s="6"/>
      <c r="N770" s="1"/>
      <c r="O770" s="1"/>
      <c r="P770" s="7"/>
    </row>
    <row r="771" spans="2:16" s="34" customFormat="1" ht="16.5" x14ac:dyDescent="0.3">
      <c r="B771" s="1"/>
      <c r="C771" s="1"/>
      <c r="D771" s="1"/>
      <c r="E771" s="1"/>
      <c r="F771" s="33"/>
      <c r="G771" s="1"/>
      <c r="H771" s="1"/>
      <c r="I771" s="1"/>
      <c r="J771" s="1"/>
      <c r="K771" s="1"/>
      <c r="L771" s="6"/>
      <c r="M771" s="6"/>
      <c r="N771" s="1"/>
      <c r="O771" s="1"/>
      <c r="P771" s="7"/>
    </row>
    <row r="772" spans="2:16" s="34" customFormat="1" ht="16.5" x14ac:dyDescent="0.3">
      <c r="B772" s="4"/>
      <c r="C772" s="4"/>
      <c r="D772" s="4"/>
      <c r="E772" s="4"/>
      <c r="F772" s="35"/>
      <c r="G772" s="6"/>
      <c r="H772" s="6"/>
      <c r="I772" s="6"/>
      <c r="J772" s="1"/>
      <c r="K772" s="1"/>
      <c r="L772" s="6"/>
      <c r="M772" s="6"/>
      <c r="N772" s="4"/>
      <c r="O772" s="1"/>
      <c r="P772" s="7"/>
    </row>
    <row r="773" spans="2:16" s="34" customFormat="1" ht="16.5" x14ac:dyDescent="0.3">
      <c r="B773" s="4"/>
      <c r="C773" s="4"/>
      <c r="D773" s="4"/>
      <c r="E773" s="4"/>
      <c r="F773" s="35"/>
      <c r="G773" s="6"/>
      <c r="H773" s="6"/>
      <c r="I773" s="6"/>
      <c r="J773" s="1"/>
      <c r="K773" s="1"/>
      <c r="L773" s="6"/>
      <c r="M773" s="6"/>
      <c r="N773" s="4"/>
      <c r="O773" s="1"/>
      <c r="P773" s="7"/>
    </row>
    <row r="774" spans="2:16" s="34" customFormat="1" ht="16.5" x14ac:dyDescent="0.3">
      <c r="B774" s="4"/>
      <c r="C774" s="4"/>
      <c r="D774" s="4"/>
      <c r="E774" s="4"/>
      <c r="F774" s="35"/>
      <c r="G774" s="6"/>
      <c r="H774" s="6"/>
      <c r="I774" s="6"/>
      <c r="J774" s="1"/>
      <c r="K774" s="1"/>
      <c r="L774" s="6"/>
      <c r="M774" s="6"/>
      <c r="N774" s="4"/>
      <c r="O774" s="1"/>
      <c r="P774" s="7"/>
    </row>
    <row r="775" spans="2:16" s="34" customFormat="1" ht="16.5" x14ac:dyDescent="0.3">
      <c r="B775" s="4"/>
      <c r="C775" s="4"/>
      <c r="D775" s="4"/>
      <c r="E775" s="4"/>
      <c r="F775" s="35"/>
      <c r="G775" s="6"/>
      <c r="H775" s="6"/>
      <c r="I775" s="6"/>
      <c r="J775" s="1"/>
      <c r="K775" s="1"/>
      <c r="L775" s="6"/>
      <c r="M775" s="6"/>
      <c r="N775" s="4"/>
      <c r="O775" s="1"/>
      <c r="P775" s="7"/>
    </row>
    <row r="776" spans="2:16" s="34" customFormat="1" ht="16.5" x14ac:dyDescent="0.3">
      <c r="B776" s="4"/>
      <c r="C776" s="4"/>
      <c r="D776" s="4"/>
      <c r="E776" s="4"/>
      <c r="F776" s="35"/>
      <c r="G776" s="6"/>
      <c r="H776" s="6"/>
      <c r="I776" s="6"/>
      <c r="J776" s="1"/>
      <c r="K776" s="1"/>
      <c r="L776" s="6"/>
      <c r="M776" s="6"/>
      <c r="N776" s="4"/>
      <c r="O776" s="1"/>
      <c r="P776" s="7"/>
    </row>
    <row r="777" spans="2:16" s="34" customFormat="1" ht="16.5" x14ac:dyDescent="0.3">
      <c r="B777" s="4"/>
      <c r="C777" s="4"/>
      <c r="D777" s="4"/>
      <c r="E777" s="4"/>
      <c r="F777" s="35"/>
      <c r="G777" s="6"/>
      <c r="H777" s="6"/>
      <c r="I777" s="6"/>
      <c r="J777" s="1"/>
      <c r="K777" s="1"/>
      <c r="L777" s="6"/>
      <c r="M777" s="6"/>
      <c r="N777" s="4"/>
      <c r="O777" s="1"/>
      <c r="P777" s="7"/>
    </row>
    <row r="778" spans="2:16" s="34" customFormat="1" ht="16.5" x14ac:dyDescent="0.3">
      <c r="B778" s="4"/>
      <c r="C778" s="4"/>
      <c r="D778" s="4"/>
      <c r="E778" s="4"/>
      <c r="F778" s="35"/>
      <c r="G778" s="6"/>
      <c r="H778" s="6"/>
      <c r="I778" s="6"/>
      <c r="J778" s="1"/>
      <c r="K778" s="1"/>
      <c r="L778" s="6"/>
      <c r="M778" s="6"/>
      <c r="N778" s="4"/>
      <c r="O778" s="1"/>
      <c r="P778" s="7"/>
    </row>
    <row r="779" spans="2:16" s="34" customFormat="1" ht="16.5" x14ac:dyDescent="0.3">
      <c r="B779" s="4"/>
      <c r="C779" s="4"/>
      <c r="D779" s="4"/>
      <c r="E779" s="4"/>
      <c r="F779" s="35"/>
      <c r="G779" s="6"/>
      <c r="H779" s="6"/>
      <c r="I779" s="6"/>
      <c r="J779" s="1"/>
      <c r="K779" s="1"/>
      <c r="L779" s="6"/>
      <c r="M779" s="6"/>
      <c r="N779" s="4"/>
      <c r="O779" s="1"/>
      <c r="P779" s="7"/>
    </row>
    <row r="780" spans="2:16" s="34" customFormat="1" ht="16.5" x14ac:dyDescent="0.3">
      <c r="B780" s="4"/>
      <c r="C780" s="4"/>
      <c r="D780" s="4"/>
      <c r="E780" s="4"/>
      <c r="F780" s="35"/>
      <c r="G780" s="6"/>
      <c r="H780" s="6"/>
      <c r="I780" s="6"/>
      <c r="J780" s="1"/>
      <c r="K780" s="1"/>
      <c r="L780" s="6"/>
      <c r="M780" s="6"/>
      <c r="N780" s="4"/>
      <c r="O780" s="1"/>
      <c r="P780" s="7"/>
    </row>
    <row r="781" spans="2:16" s="34" customFormat="1" ht="16.5" x14ac:dyDescent="0.3">
      <c r="B781" s="4"/>
      <c r="C781" s="4"/>
      <c r="D781" s="4"/>
      <c r="E781" s="4"/>
      <c r="F781" s="35"/>
      <c r="G781" s="6"/>
      <c r="H781" s="6"/>
      <c r="I781" s="6"/>
      <c r="J781" s="1"/>
      <c r="K781" s="1"/>
      <c r="L781" s="6"/>
      <c r="M781" s="6"/>
      <c r="N781" s="4"/>
      <c r="O781" s="1"/>
      <c r="P781" s="7"/>
    </row>
    <row r="782" spans="2:16" s="34" customFormat="1" ht="16.5" x14ac:dyDescent="0.3">
      <c r="B782" s="4"/>
      <c r="C782" s="4"/>
      <c r="D782" s="4"/>
      <c r="E782" s="4"/>
      <c r="F782" s="35"/>
      <c r="G782" s="6"/>
      <c r="H782" s="6"/>
      <c r="I782" s="6"/>
      <c r="J782" s="1"/>
      <c r="K782" s="1"/>
      <c r="L782" s="6"/>
      <c r="M782" s="6"/>
      <c r="N782" s="4"/>
      <c r="O782" s="1"/>
      <c r="P782" s="7"/>
    </row>
    <row r="783" spans="2:16" s="34" customFormat="1" ht="16.5" x14ac:dyDescent="0.3">
      <c r="B783" s="6"/>
      <c r="C783" s="6"/>
      <c r="D783" s="6"/>
      <c r="E783" s="6"/>
      <c r="F783" s="36"/>
      <c r="G783" s="6"/>
      <c r="H783" s="6"/>
      <c r="I783" s="6"/>
      <c r="J783" s="1"/>
      <c r="K783" s="1"/>
      <c r="L783" s="6"/>
      <c r="M783" s="6"/>
      <c r="N783" s="6"/>
      <c r="O783" s="1"/>
      <c r="P783" s="7"/>
    </row>
    <row r="784" spans="2:16" s="34" customFormat="1" ht="16.5" x14ac:dyDescent="0.3">
      <c r="B784" s="6"/>
      <c r="C784" s="6"/>
      <c r="D784" s="6"/>
      <c r="E784" s="6"/>
      <c r="F784" s="36"/>
      <c r="G784" s="6"/>
      <c r="H784" s="6"/>
      <c r="I784" s="6"/>
      <c r="J784" s="1"/>
      <c r="K784" s="1"/>
      <c r="L784" s="6"/>
      <c r="M784" s="6"/>
      <c r="N784" s="6"/>
      <c r="O784" s="1"/>
      <c r="P784" s="7"/>
    </row>
    <row r="785" spans="2:16" s="34" customFormat="1" ht="16.5" x14ac:dyDescent="0.3">
      <c r="B785" s="6"/>
      <c r="C785" s="6"/>
      <c r="D785" s="6"/>
      <c r="E785" s="6"/>
      <c r="F785" s="36"/>
      <c r="G785" s="6"/>
      <c r="H785" s="6"/>
      <c r="I785" s="6"/>
      <c r="J785" s="1"/>
      <c r="K785" s="1"/>
      <c r="L785" s="6"/>
      <c r="M785" s="6"/>
      <c r="N785" s="6"/>
      <c r="O785" s="1"/>
      <c r="P785" s="7"/>
    </row>
    <row r="786" spans="2:16" s="34" customFormat="1" ht="16.5" x14ac:dyDescent="0.3">
      <c r="B786" s="6"/>
      <c r="C786" s="6"/>
      <c r="D786" s="6"/>
      <c r="E786" s="6"/>
      <c r="F786" s="36"/>
      <c r="G786" s="6"/>
      <c r="H786" s="6"/>
      <c r="I786" s="6"/>
      <c r="J786" s="1"/>
      <c r="K786" s="1"/>
      <c r="L786" s="6"/>
      <c r="M786" s="6"/>
      <c r="N786" s="6"/>
      <c r="O786" s="1"/>
      <c r="P786" s="7"/>
    </row>
    <row r="787" spans="2:16" s="34" customFormat="1" ht="16.5" x14ac:dyDescent="0.3">
      <c r="B787" s="6"/>
      <c r="C787" s="6"/>
      <c r="D787" s="6"/>
      <c r="E787" s="6"/>
      <c r="F787" s="36"/>
      <c r="G787" s="6"/>
      <c r="H787" s="6"/>
      <c r="I787" s="6"/>
      <c r="J787" s="1"/>
      <c r="K787" s="1"/>
      <c r="L787" s="6"/>
      <c r="M787" s="6"/>
      <c r="N787" s="6"/>
      <c r="O787" s="1"/>
      <c r="P787" s="7"/>
    </row>
    <row r="788" spans="2:16" s="34" customFormat="1" ht="16.5" x14ac:dyDescent="0.3">
      <c r="B788" s="6"/>
      <c r="C788" s="6"/>
      <c r="D788" s="6"/>
      <c r="E788" s="6"/>
      <c r="F788" s="36"/>
      <c r="G788" s="6"/>
      <c r="H788" s="6"/>
      <c r="I788" s="6"/>
      <c r="J788" s="1"/>
      <c r="K788" s="1"/>
      <c r="L788" s="6"/>
      <c r="M788" s="6"/>
      <c r="N788" s="6"/>
      <c r="O788" s="1"/>
      <c r="P788" s="7"/>
    </row>
    <row r="789" spans="2:16" s="34" customFormat="1" ht="16.5" x14ac:dyDescent="0.3">
      <c r="B789" s="6"/>
      <c r="C789" s="6"/>
      <c r="D789" s="6"/>
      <c r="E789" s="6"/>
      <c r="F789" s="36"/>
      <c r="G789" s="6"/>
      <c r="H789" s="6"/>
      <c r="I789" s="6"/>
      <c r="J789" s="1"/>
      <c r="K789" s="1"/>
      <c r="L789" s="6"/>
      <c r="M789" s="6"/>
      <c r="N789" s="6"/>
      <c r="O789" s="1"/>
      <c r="P789" s="7"/>
    </row>
  </sheetData>
  <mergeCells count="8">
    <mergeCell ref="B6:C6"/>
    <mergeCell ref="B1:J4"/>
    <mergeCell ref="M3:N3"/>
    <mergeCell ref="M4:N4"/>
    <mergeCell ref="B5:C5"/>
    <mergeCell ref="D5:F5"/>
    <mergeCell ref="G5:I5"/>
    <mergeCell ref="L5:N5"/>
  </mergeCells>
  <phoneticPr fontId="1" type="noConversion"/>
  <conditionalFormatting sqref="M7:M934">
    <cfRule type="expression" dxfId="39" priority="2">
      <formula>$M7&lt;$N7</formula>
    </cfRule>
  </conditionalFormatting>
  <conditionalFormatting sqref="M7:M264">
    <cfRule type="expression" dxfId="38" priority="1">
      <formula>$M7&gt;$N7</formula>
    </cfRule>
  </conditionalFormatting>
  <conditionalFormatting sqref="D7:E262">
    <cfRule type="duplicateValues" dxfId="37" priority="3"/>
  </conditionalFormatting>
  <conditionalFormatting sqref="D263:E264">
    <cfRule type="duplicateValues" dxfId="36" priority="4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22C1F-B089-42BD-A17B-F34BB8F62272}">
  <dimension ref="B1:AK789"/>
  <sheetViews>
    <sheetView showGridLines="0" topLeftCell="B248" zoomScale="85" zoomScaleNormal="85" workbookViewId="0">
      <selection activeCell="D270" sqref="D270"/>
    </sheetView>
  </sheetViews>
  <sheetFormatPr defaultRowHeight="17.25" x14ac:dyDescent="0.3"/>
  <cols>
    <col min="1" max="1" width="2.125" style="6" customWidth="1"/>
    <col min="2" max="2" width="7.75" style="4" customWidth="1"/>
    <col min="3" max="3" width="6.625" style="4" customWidth="1"/>
    <col min="4" max="4" width="10.625" style="4" customWidth="1"/>
    <col min="5" max="5" width="10.625" style="4" hidden="1" customWidth="1"/>
    <col min="6" max="6" width="21.625" style="35" customWidth="1"/>
    <col min="7" max="7" width="5.625" style="6" customWidth="1"/>
    <col min="8" max="8" width="6.25" style="6" customWidth="1"/>
    <col min="9" max="9" width="5" style="6" customWidth="1"/>
    <col min="10" max="10" width="55.625" style="1" customWidth="1"/>
    <col min="11" max="11" width="2.75" style="1" customWidth="1"/>
    <col min="12" max="12" width="11.375" style="3" customWidth="1"/>
    <col min="13" max="13" width="5.625" style="3" customWidth="1"/>
    <col min="14" max="14" width="5.625" style="4" customWidth="1"/>
    <col min="15" max="15" width="3.125" style="1" customWidth="1"/>
    <col min="16" max="16" width="5.125" style="7" customWidth="1"/>
    <col min="17" max="16384" width="9" style="6"/>
  </cols>
  <sheetData>
    <row r="1" spans="2:17" ht="24" customHeight="1" x14ac:dyDescent="0.3">
      <c r="B1" s="139" t="s">
        <v>724</v>
      </c>
      <c r="C1" s="139"/>
      <c r="D1" s="139"/>
      <c r="E1" s="139"/>
      <c r="F1" s="139"/>
      <c r="G1" s="139"/>
      <c r="H1" s="139"/>
      <c r="I1" s="139"/>
      <c r="J1" s="139"/>
      <c r="P1" s="5"/>
    </row>
    <row r="2" spans="2:17" s="9" customFormat="1" ht="18" customHeight="1" x14ac:dyDescent="0.3">
      <c r="B2" s="139"/>
      <c r="C2" s="139"/>
      <c r="D2" s="139"/>
      <c r="E2" s="139"/>
      <c r="F2" s="139"/>
      <c r="G2" s="139"/>
      <c r="H2" s="139"/>
      <c r="I2" s="139"/>
      <c r="J2" s="139"/>
      <c r="K2" s="1"/>
      <c r="L2" s="3"/>
      <c r="M2" s="3"/>
      <c r="N2" s="4"/>
      <c r="O2" s="1"/>
      <c r="P2" s="7"/>
    </row>
    <row r="3" spans="2:17" s="4" customFormat="1" ht="24" customHeight="1" x14ac:dyDescent="0.3">
      <c r="B3" s="139"/>
      <c r="C3" s="139"/>
      <c r="D3" s="139"/>
      <c r="E3" s="139"/>
      <c r="F3" s="139"/>
      <c r="G3" s="139"/>
      <c r="H3" s="139"/>
      <c r="I3" s="139"/>
      <c r="J3" s="139"/>
      <c r="K3" s="1"/>
      <c r="L3" s="43" t="s">
        <v>799</v>
      </c>
      <c r="M3" s="131">
        <f>COUNTA(M7:M959)</f>
        <v>258</v>
      </c>
      <c r="N3" s="131"/>
      <c r="O3" s="1"/>
      <c r="P3" s="7"/>
    </row>
    <row r="4" spans="2:17" s="10" customFormat="1" ht="22.5" customHeight="1" x14ac:dyDescent="0.3">
      <c r="B4" s="139"/>
      <c r="C4" s="139"/>
      <c r="D4" s="139"/>
      <c r="E4" s="139"/>
      <c r="F4" s="139"/>
      <c r="G4" s="139"/>
      <c r="H4" s="139"/>
      <c r="I4" s="139"/>
      <c r="J4" s="139"/>
      <c r="K4" s="1"/>
      <c r="L4" s="43" t="s">
        <v>144</v>
      </c>
      <c r="M4" s="132">
        <v>24</v>
      </c>
      <c r="N4" s="133"/>
      <c r="O4" s="1"/>
      <c r="P4" s="11"/>
    </row>
    <row r="5" spans="2:17" s="10" customFormat="1" ht="45.75" customHeight="1" x14ac:dyDescent="0.25">
      <c r="B5" s="126" t="s">
        <v>558</v>
      </c>
      <c r="C5" s="126"/>
      <c r="D5" s="127">
        <v>45762</v>
      </c>
      <c r="E5" s="127"/>
      <c r="F5" s="127"/>
      <c r="G5" s="128" t="s">
        <v>1377</v>
      </c>
      <c r="H5" s="128"/>
      <c r="I5" s="128"/>
      <c r="J5" s="55" t="s">
        <v>1475</v>
      </c>
      <c r="K5" s="1"/>
      <c r="L5" s="137" t="s">
        <v>725</v>
      </c>
      <c r="M5" s="138"/>
      <c r="N5" s="138"/>
      <c r="O5" s="1"/>
      <c r="P5" s="11"/>
      <c r="Q5" s="52"/>
    </row>
    <row r="6" spans="2:17" s="2" customFormat="1" ht="33" x14ac:dyDescent="0.3">
      <c r="B6" s="134" t="s">
        <v>507</v>
      </c>
      <c r="C6" s="135"/>
      <c r="D6" s="14" t="s">
        <v>224</v>
      </c>
      <c r="E6" s="14"/>
      <c r="F6" s="15" t="s">
        <v>508</v>
      </c>
      <c r="G6" s="14" t="s">
        <v>509</v>
      </c>
      <c r="H6" s="16" t="s">
        <v>510</v>
      </c>
      <c r="I6" s="15" t="s">
        <v>511</v>
      </c>
      <c r="J6" s="15" t="s">
        <v>620</v>
      </c>
      <c r="K6" s="1"/>
      <c r="L6" s="14" t="s">
        <v>224</v>
      </c>
      <c r="M6" s="15" t="s">
        <v>675</v>
      </c>
      <c r="N6" s="15" t="s">
        <v>1487</v>
      </c>
      <c r="O6" s="1"/>
      <c r="P6" s="17"/>
      <c r="Q6" s="53"/>
    </row>
    <row r="7" spans="2:17" s="4" customFormat="1" ht="27" x14ac:dyDescent="0.3">
      <c r="B7" s="50">
        <v>1</v>
      </c>
      <c r="C7" s="46">
        <v>0</v>
      </c>
      <c r="D7" s="18" t="s">
        <v>143</v>
      </c>
      <c r="E7" s="18" t="s">
        <v>1378</v>
      </c>
      <c r="F7" s="19" t="s">
        <v>225</v>
      </c>
      <c r="G7" s="42">
        <v>200</v>
      </c>
      <c r="H7" s="20">
        <v>4</v>
      </c>
      <c r="I7" s="54">
        <v>50</v>
      </c>
      <c r="J7" s="22" t="s">
        <v>1379</v>
      </c>
      <c r="K7" s="1"/>
      <c r="L7" s="38" t="s">
        <v>425</v>
      </c>
      <c r="M7" s="23">
        <v>37</v>
      </c>
      <c r="N7" s="38">
        <v>36</v>
      </c>
      <c r="O7" s="1"/>
      <c r="P7" s="8" t="str">
        <f>IF(ISNUMBER(L7),#REF!&amp;"("&amp;#REF!&amp;",G"&amp;L$6&amp;")"&amp;L7&amp;"   ","")</f>
        <v/>
      </c>
    </row>
    <row r="8" spans="2:17" s="4" customFormat="1" ht="27" x14ac:dyDescent="0.3">
      <c r="B8" s="50">
        <v>2</v>
      </c>
      <c r="C8" s="46">
        <v>0</v>
      </c>
      <c r="D8" s="18" t="s">
        <v>575</v>
      </c>
      <c r="E8" s="18" t="s">
        <v>1378</v>
      </c>
      <c r="F8" s="19" t="s">
        <v>676</v>
      </c>
      <c r="G8" s="42">
        <v>88</v>
      </c>
      <c r="H8" s="20">
        <v>3</v>
      </c>
      <c r="I8" s="54">
        <v>29.3</v>
      </c>
      <c r="J8" s="22" t="s">
        <v>930</v>
      </c>
      <c r="K8" s="1"/>
      <c r="L8" s="38" t="s">
        <v>664</v>
      </c>
      <c r="M8" s="23">
        <v>132</v>
      </c>
      <c r="N8" s="38">
        <v>128</v>
      </c>
      <c r="O8" s="1"/>
      <c r="P8" s="7"/>
    </row>
    <row r="9" spans="2:17" s="4" customFormat="1" x14ac:dyDescent="0.3">
      <c r="B9" s="50">
        <v>3</v>
      </c>
      <c r="C9" s="46">
        <v>0</v>
      </c>
      <c r="D9" s="18" t="s">
        <v>139</v>
      </c>
      <c r="E9" s="18" t="s">
        <v>1378</v>
      </c>
      <c r="F9" s="19" t="s">
        <v>842</v>
      </c>
      <c r="G9" s="42">
        <v>87</v>
      </c>
      <c r="H9" s="20">
        <v>3</v>
      </c>
      <c r="I9" s="54">
        <v>29</v>
      </c>
      <c r="J9" s="22" t="s">
        <v>1380</v>
      </c>
      <c r="K9" s="1"/>
      <c r="L9" s="38" t="s">
        <v>1066</v>
      </c>
      <c r="M9" s="23">
        <v>132</v>
      </c>
      <c r="N9" s="38">
        <v>128</v>
      </c>
      <c r="O9" s="1"/>
      <c r="P9" s="7"/>
    </row>
    <row r="10" spans="2:17" s="4" customFormat="1" ht="27" x14ac:dyDescent="0.3">
      <c r="B10" s="50">
        <v>4</v>
      </c>
      <c r="C10" s="46">
        <v>0</v>
      </c>
      <c r="D10" s="18" t="s">
        <v>59</v>
      </c>
      <c r="E10" s="18" t="s">
        <v>1378</v>
      </c>
      <c r="F10" s="19" t="s">
        <v>416</v>
      </c>
      <c r="G10" s="42">
        <v>85</v>
      </c>
      <c r="H10" s="20">
        <v>3</v>
      </c>
      <c r="I10" s="54">
        <v>28.3</v>
      </c>
      <c r="J10" s="22" t="s">
        <v>1381</v>
      </c>
      <c r="K10" s="1"/>
      <c r="L10" s="38" t="s">
        <v>707</v>
      </c>
      <c r="M10" s="23">
        <v>62</v>
      </c>
      <c r="N10" s="38">
        <v>58</v>
      </c>
      <c r="O10" s="1"/>
      <c r="P10" s="7"/>
    </row>
    <row r="11" spans="2:17" s="4" customFormat="1" x14ac:dyDescent="0.3">
      <c r="B11" s="50">
        <v>4</v>
      </c>
      <c r="C11" s="46">
        <v>0</v>
      </c>
      <c r="D11" s="18" t="s">
        <v>636</v>
      </c>
      <c r="E11" s="18" t="s">
        <v>1378</v>
      </c>
      <c r="F11" s="19" t="s">
        <v>637</v>
      </c>
      <c r="G11" s="42">
        <v>85</v>
      </c>
      <c r="H11" s="20">
        <v>3</v>
      </c>
      <c r="I11" s="54">
        <v>28.3</v>
      </c>
      <c r="J11" s="22" t="s">
        <v>931</v>
      </c>
      <c r="K11" s="1"/>
      <c r="L11" s="38" t="s">
        <v>1352</v>
      </c>
      <c r="M11" s="23">
        <v>201</v>
      </c>
      <c r="N11" s="38">
        <v>195</v>
      </c>
      <c r="O11" s="1"/>
      <c r="P11" s="7"/>
    </row>
    <row r="12" spans="2:17" s="4" customFormat="1" ht="27" x14ac:dyDescent="0.3">
      <c r="B12" s="50">
        <v>6</v>
      </c>
      <c r="C12" s="46">
        <v>0</v>
      </c>
      <c r="D12" s="18" t="s">
        <v>137</v>
      </c>
      <c r="E12" s="18" t="s">
        <v>1378</v>
      </c>
      <c r="F12" s="19" t="s">
        <v>411</v>
      </c>
      <c r="G12" s="42">
        <v>78</v>
      </c>
      <c r="H12" s="20">
        <v>6</v>
      </c>
      <c r="I12" s="54">
        <v>13</v>
      </c>
      <c r="J12" s="22" t="s">
        <v>1130</v>
      </c>
      <c r="K12" s="1"/>
      <c r="L12" s="38" t="s">
        <v>621</v>
      </c>
      <c r="M12" s="23">
        <v>157</v>
      </c>
      <c r="N12" s="38">
        <v>152</v>
      </c>
      <c r="O12" s="1"/>
      <c r="P12" s="7"/>
    </row>
    <row r="13" spans="2:17" s="4" customFormat="1" x14ac:dyDescent="0.3">
      <c r="B13" s="50">
        <v>7</v>
      </c>
      <c r="C13" s="46">
        <v>0</v>
      </c>
      <c r="D13" s="18" t="s">
        <v>113</v>
      </c>
      <c r="E13" s="18" t="s">
        <v>1378</v>
      </c>
      <c r="F13" s="19" t="s">
        <v>1132</v>
      </c>
      <c r="G13" s="42">
        <v>70</v>
      </c>
      <c r="H13" s="20">
        <v>2</v>
      </c>
      <c r="I13" s="54">
        <v>35</v>
      </c>
      <c r="J13" s="22" t="s">
        <v>1133</v>
      </c>
      <c r="K13" s="1"/>
      <c r="L13" s="37" t="s">
        <v>788</v>
      </c>
      <c r="M13" s="23">
        <v>52</v>
      </c>
      <c r="N13" s="38">
        <v>49</v>
      </c>
      <c r="O13" s="1"/>
      <c r="P13" s="7"/>
    </row>
    <row r="14" spans="2:17" s="4" customFormat="1" x14ac:dyDescent="0.3">
      <c r="B14" s="50">
        <v>8</v>
      </c>
      <c r="C14" s="46">
        <v>0</v>
      </c>
      <c r="D14" s="24" t="s">
        <v>31</v>
      </c>
      <c r="E14" s="24" t="s">
        <v>1378</v>
      </c>
      <c r="F14" s="19" t="s">
        <v>378</v>
      </c>
      <c r="G14" s="42">
        <v>55</v>
      </c>
      <c r="H14" s="20">
        <v>3</v>
      </c>
      <c r="I14" s="54">
        <v>18.3</v>
      </c>
      <c r="J14" s="22" t="s">
        <v>1382</v>
      </c>
      <c r="K14" s="1"/>
      <c r="L14" s="38" t="s">
        <v>889</v>
      </c>
      <c r="M14" s="23">
        <v>201</v>
      </c>
      <c r="N14" s="38">
        <v>195</v>
      </c>
      <c r="O14" s="1"/>
      <c r="P14" s="7"/>
    </row>
    <row r="15" spans="2:17" s="4" customFormat="1" x14ac:dyDescent="0.3">
      <c r="B15" s="50">
        <v>9</v>
      </c>
      <c r="C15" s="46">
        <v>0</v>
      </c>
      <c r="D15" s="18" t="s">
        <v>727</v>
      </c>
      <c r="E15" s="18" t="s">
        <v>1378</v>
      </c>
      <c r="F15" s="19" t="s">
        <v>760</v>
      </c>
      <c r="G15" s="42">
        <v>50</v>
      </c>
      <c r="H15" s="20">
        <v>1</v>
      </c>
      <c r="I15" s="54">
        <v>50</v>
      </c>
      <c r="J15" s="22" t="s">
        <v>934</v>
      </c>
      <c r="K15" s="1"/>
      <c r="L15" s="38" t="s">
        <v>622</v>
      </c>
      <c r="M15" s="23">
        <v>201</v>
      </c>
      <c r="N15" s="38">
        <v>195</v>
      </c>
      <c r="O15" s="1"/>
      <c r="P15" s="7"/>
    </row>
    <row r="16" spans="2:17" s="4" customFormat="1" x14ac:dyDescent="0.3">
      <c r="B16" s="50">
        <v>9</v>
      </c>
      <c r="C16" s="46">
        <v>0</v>
      </c>
      <c r="D16" s="18" t="s">
        <v>127</v>
      </c>
      <c r="E16" s="18" t="s">
        <v>1378</v>
      </c>
      <c r="F16" s="19" t="s">
        <v>128</v>
      </c>
      <c r="G16" s="42">
        <v>50</v>
      </c>
      <c r="H16" s="20">
        <v>2</v>
      </c>
      <c r="I16" s="54">
        <v>25</v>
      </c>
      <c r="J16" s="22" t="s">
        <v>1383</v>
      </c>
      <c r="K16" s="1"/>
      <c r="L16" s="38" t="s">
        <v>385</v>
      </c>
      <c r="M16" s="23">
        <v>43</v>
      </c>
      <c r="N16" s="38">
        <v>42</v>
      </c>
      <c r="O16" s="1"/>
      <c r="P16" s="7"/>
    </row>
    <row r="17" spans="2:16" s="4" customFormat="1" ht="27" x14ac:dyDescent="0.3">
      <c r="B17" s="50">
        <v>9</v>
      </c>
      <c r="C17" s="46">
        <v>0</v>
      </c>
      <c r="D17" s="18" t="s">
        <v>83</v>
      </c>
      <c r="E17" s="18" t="s">
        <v>1378</v>
      </c>
      <c r="F17" s="19" t="s">
        <v>776</v>
      </c>
      <c r="G17" s="42">
        <v>50</v>
      </c>
      <c r="H17" s="20">
        <v>4</v>
      </c>
      <c r="I17" s="54">
        <v>12.5</v>
      </c>
      <c r="J17" s="22" t="s">
        <v>1135</v>
      </c>
      <c r="K17" s="1"/>
      <c r="L17" s="38" t="s">
        <v>708</v>
      </c>
      <c r="M17" s="23">
        <v>34</v>
      </c>
      <c r="N17" s="38">
        <v>32</v>
      </c>
      <c r="O17" s="1"/>
      <c r="P17" s="7"/>
    </row>
    <row r="18" spans="2:16" s="4" customFormat="1" x14ac:dyDescent="0.3">
      <c r="B18" s="50">
        <v>12</v>
      </c>
      <c r="C18" s="46">
        <v>0</v>
      </c>
      <c r="D18" s="18" t="s">
        <v>1279</v>
      </c>
      <c r="E18" s="18" t="s">
        <v>1378</v>
      </c>
      <c r="F18" s="19" t="s">
        <v>1280</v>
      </c>
      <c r="G18" s="42">
        <v>49</v>
      </c>
      <c r="H18" s="20">
        <v>2</v>
      </c>
      <c r="I18" s="54">
        <v>24.5</v>
      </c>
      <c r="J18" s="22" t="s">
        <v>1384</v>
      </c>
      <c r="K18" s="1"/>
      <c r="L18" s="38" t="s">
        <v>441</v>
      </c>
      <c r="M18" s="23">
        <v>37</v>
      </c>
      <c r="N18" s="38">
        <v>36</v>
      </c>
      <c r="O18" s="1"/>
      <c r="P18" s="7"/>
    </row>
    <row r="19" spans="2:16" s="4" customFormat="1" ht="27" x14ac:dyDescent="0.3">
      <c r="B19" s="50">
        <v>13</v>
      </c>
      <c r="C19" s="46">
        <v>0</v>
      </c>
      <c r="D19" s="18" t="s">
        <v>599</v>
      </c>
      <c r="E19" s="18" t="s">
        <v>1378</v>
      </c>
      <c r="F19" s="19" t="s">
        <v>638</v>
      </c>
      <c r="G19" s="42">
        <v>48</v>
      </c>
      <c r="H19" s="20">
        <v>3</v>
      </c>
      <c r="I19" s="54">
        <v>16</v>
      </c>
      <c r="J19" s="22" t="s">
        <v>935</v>
      </c>
      <c r="K19" s="1"/>
      <c r="L19" s="38" t="s">
        <v>1104</v>
      </c>
      <c r="M19" s="23">
        <v>157</v>
      </c>
      <c r="N19" s="38">
        <v>152</v>
      </c>
      <c r="O19" s="1"/>
      <c r="P19" s="7"/>
    </row>
    <row r="20" spans="2:16" s="4" customFormat="1" ht="27" x14ac:dyDescent="0.3">
      <c r="B20" s="50">
        <v>13</v>
      </c>
      <c r="C20" s="46">
        <v>0</v>
      </c>
      <c r="D20" s="18" t="s">
        <v>106</v>
      </c>
      <c r="E20" s="18" t="s">
        <v>1378</v>
      </c>
      <c r="F20" s="19" t="s">
        <v>792</v>
      </c>
      <c r="G20" s="42">
        <v>48</v>
      </c>
      <c r="H20" s="20">
        <v>4</v>
      </c>
      <c r="I20" s="54">
        <v>12</v>
      </c>
      <c r="J20" s="22" t="s">
        <v>1385</v>
      </c>
      <c r="K20" s="1"/>
      <c r="L20" s="38" t="s">
        <v>825</v>
      </c>
      <c r="M20" s="23">
        <v>201</v>
      </c>
      <c r="N20" s="38">
        <v>195</v>
      </c>
      <c r="O20" s="1"/>
      <c r="P20" s="7"/>
    </row>
    <row r="21" spans="2:16" s="4" customFormat="1" ht="27" x14ac:dyDescent="0.3">
      <c r="B21" s="50">
        <v>15</v>
      </c>
      <c r="C21" s="46">
        <v>0</v>
      </c>
      <c r="D21" s="18" t="s">
        <v>119</v>
      </c>
      <c r="E21" s="18" t="s">
        <v>1378</v>
      </c>
      <c r="F21" s="25" t="s">
        <v>634</v>
      </c>
      <c r="G21" s="42">
        <v>46</v>
      </c>
      <c r="H21" s="20">
        <v>3</v>
      </c>
      <c r="I21" s="54">
        <v>15.3</v>
      </c>
      <c r="J21" s="22" t="s">
        <v>1386</v>
      </c>
      <c r="K21" s="1"/>
      <c r="L21" s="38" t="s">
        <v>1353</v>
      </c>
      <c r="M21" s="23">
        <v>157</v>
      </c>
      <c r="N21" s="38">
        <v>152</v>
      </c>
      <c r="O21" s="1"/>
      <c r="P21" s="7"/>
    </row>
    <row r="22" spans="2:16" s="4" customFormat="1" ht="27" x14ac:dyDescent="0.3">
      <c r="B22" s="50">
        <v>16</v>
      </c>
      <c r="C22" s="46">
        <v>0</v>
      </c>
      <c r="D22" s="18" t="s">
        <v>512</v>
      </c>
      <c r="E22" s="18" t="s">
        <v>1378</v>
      </c>
      <c r="F22" s="19" t="s">
        <v>2</v>
      </c>
      <c r="G22" s="42">
        <v>45</v>
      </c>
      <c r="H22" s="20">
        <v>4</v>
      </c>
      <c r="I22" s="54">
        <v>11.2</v>
      </c>
      <c r="J22" s="22" t="s">
        <v>1136</v>
      </c>
      <c r="K22" s="1"/>
      <c r="L22" s="38" t="s">
        <v>748</v>
      </c>
      <c r="M22" s="23">
        <v>23</v>
      </c>
      <c r="N22" s="38">
        <v>22</v>
      </c>
      <c r="O22" s="1"/>
      <c r="P22" s="7"/>
    </row>
    <row r="23" spans="2:16" s="4" customFormat="1" ht="27" x14ac:dyDescent="0.3">
      <c r="B23" s="50">
        <v>17</v>
      </c>
      <c r="C23" s="46">
        <v>0</v>
      </c>
      <c r="D23" s="18" t="s">
        <v>115</v>
      </c>
      <c r="E23" s="18" t="s">
        <v>1378</v>
      </c>
      <c r="F23" s="19" t="s">
        <v>234</v>
      </c>
      <c r="G23" s="42">
        <v>41</v>
      </c>
      <c r="H23" s="20">
        <v>4</v>
      </c>
      <c r="I23" s="54">
        <v>10.199999999999999</v>
      </c>
      <c r="J23" s="22" t="s">
        <v>1388</v>
      </c>
      <c r="K23" s="1"/>
      <c r="L23" s="38" t="s">
        <v>593</v>
      </c>
      <c r="M23" s="23">
        <v>132</v>
      </c>
      <c r="N23" s="38">
        <v>128</v>
      </c>
      <c r="O23" s="1"/>
      <c r="P23" s="7"/>
    </row>
    <row r="24" spans="2:16" s="4" customFormat="1" ht="27" x14ac:dyDescent="0.3">
      <c r="B24" s="50">
        <v>17</v>
      </c>
      <c r="C24" s="46">
        <v>0</v>
      </c>
      <c r="D24" s="18" t="s">
        <v>75</v>
      </c>
      <c r="E24" s="18" t="s">
        <v>1378</v>
      </c>
      <c r="F24" s="19" t="s">
        <v>169</v>
      </c>
      <c r="G24" s="42">
        <v>41</v>
      </c>
      <c r="H24" s="20">
        <v>5</v>
      </c>
      <c r="I24" s="54">
        <v>8.1999999999999993</v>
      </c>
      <c r="J24" s="22" t="s">
        <v>1387</v>
      </c>
      <c r="K24" s="1"/>
      <c r="L24" s="38" t="s">
        <v>564</v>
      </c>
      <c r="M24" s="23">
        <v>201</v>
      </c>
      <c r="N24" s="38">
        <v>195</v>
      </c>
      <c r="O24" s="1"/>
      <c r="P24" s="7"/>
    </row>
    <row r="25" spans="2:16" s="4" customFormat="1" x14ac:dyDescent="0.3">
      <c r="B25" s="50">
        <v>19</v>
      </c>
      <c r="C25" s="46">
        <v>0</v>
      </c>
      <c r="D25" s="18" t="s">
        <v>413</v>
      </c>
      <c r="E25" s="18" t="s">
        <v>1378</v>
      </c>
      <c r="F25" s="19" t="s">
        <v>414</v>
      </c>
      <c r="G25" s="42">
        <v>40</v>
      </c>
      <c r="H25" s="20">
        <v>1</v>
      </c>
      <c r="I25" s="54">
        <v>40</v>
      </c>
      <c r="J25" s="22" t="s">
        <v>939</v>
      </c>
      <c r="K25" s="1"/>
      <c r="L25" s="38" t="s">
        <v>1354</v>
      </c>
      <c r="M25" s="23">
        <v>201</v>
      </c>
      <c r="N25" s="38">
        <v>195</v>
      </c>
      <c r="O25" s="1"/>
      <c r="P25" s="7"/>
    </row>
    <row r="26" spans="2:16" s="4" customFormat="1" x14ac:dyDescent="0.3">
      <c r="B26" s="50">
        <v>20</v>
      </c>
      <c r="C26" s="46">
        <v>0</v>
      </c>
      <c r="D26" s="18" t="s">
        <v>918</v>
      </c>
      <c r="E26" s="18" t="s">
        <v>1378</v>
      </c>
      <c r="F26" s="19" t="s">
        <v>1203</v>
      </c>
      <c r="G26" s="42">
        <v>38</v>
      </c>
      <c r="H26" s="20">
        <v>2</v>
      </c>
      <c r="I26" s="54">
        <v>19</v>
      </c>
      <c r="J26" s="22" t="s">
        <v>1137</v>
      </c>
      <c r="K26" s="1"/>
      <c r="L26" s="38" t="s">
        <v>452</v>
      </c>
      <c r="M26" s="23">
        <v>201</v>
      </c>
      <c r="N26" s="38">
        <v>195</v>
      </c>
      <c r="O26" s="1"/>
      <c r="P26" s="7"/>
    </row>
    <row r="27" spans="2:16" s="4" customFormat="1" ht="27" x14ac:dyDescent="0.3">
      <c r="B27" s="50">
        <v>21</v>
      </c>
      <c r="C27" s="46">
        <v>0</v>
      </c>
      <c r="D27" s="18" t="s">
        <v>86</v>
      </c>
      <c r="E27" s="18" t="s">
        <v>1378</v>
      </c>
      <c r="F27" s="19" t="s">
        <v>150</v>
      </c>
      <c r="G27" s="42">
        <v>36</v>
      </c>
      <c r="H27" s="20">
        <v>3</v>
      </c>
      <c r="I27" s="54">
        <v>12</v>
      </c>
      <c r="J27" s="22" t="s">
        <v>1389</v>
      </c>
      <c r="K27" s="1"/>
      <c r="L27" s="38" t="s">
        <v>133</v>
      </c>
      <c r="M27" s="23">
        <v>77</v>
      </c>
      <c r="N27" s="38">
        <v>76</v>
      </c>
      <c r="O27" s="1"/>
      <c r="P27" s="7"/>
    </row>
    <row r="28" spans="2:16" s="4" customFormat="1" ht="40.5" x14ac:dyDescent="0.3">
      <c r="B28" s="50">
        <v>21</v>
      </c>
      <c r="C28" s="46">
        <v>11</v>
      </c>
      <c r="D28" s="18" t="s">
        <v>89</v>
      </c>
      <c r="E28" s="18" t="s">
        <v>1378</v>
      </c>
      <c r="F28" s="19" t="s">
        <v>149</v>
      </c>
      <c r="G28" s="42">
        <v>36</v>
      </c>
      <c r="H28" s="20">
        <v>7</v>
      </c>
      <c r="I28" s="54">
        <v>5.0999999999999996</v>
      </c>
      <c r="J28" s="22" t="s">
        <v>1443</v>
      </c>
      <c r="K28" s="1"/>
      <c r="L28" s="38" t="s">
        <v>173</v>
      </c>
      <c r="M28" s="23">
        <v>1</v>
      </c>
      <c r="N28" s="38">
        <v>1</v>
      </c>
      <c r="O28" s="1"/>
      <c r="P28" s="7"/>
    </row>
    <row r="29" spans="2:16" s="4" customFormat="1" x14ac:dyDescent="0.3">
      <c r="B29" s="50">
        <v>23</v>
      </c>
      <c r="C29" s="46">
        <v>-1</v>
      </c>
      <c r="D29" s="18" t="s">
        <v>731</v>
      </c>
      <c r="E29" s="18" t="s">
        <v>1378</v>
      </c>
      <c r="F29" s="19" t="s">
        <v>762</v>
      </c>
      <c r="G29" s="42">
        <v>35</v>
      </c>
      <c r="H29" s="20">
        <v>1</v>
      </c>
      <c r="I29" s="54">
        <v>35</v>
      </c>
      <c r="J29" s="22" t="s">
        <v>945</v>
      </c>
      <c r="K29" s="1"/>
      <c r="L29" s="38" t="s">
        <v>709</v>
      </c>
      <c r="M29" s="26">
        <v>157</v>
      </c>
      <c r="N29" s="38">
        <v>152</v>
      </c>
      <c r="O29" s="1"/>
      <c r="P29" s="7"/>
    </row>
    <row r="30" spans="2:16" s="4" customFormat="1" x14ac:dyDescent="0.3">
      <c r="B30" s="50">
        <v>23</v>
      </c>
      <c r="C30" s="46">
        <v>-1</v>
      </c>
      <c r="D30" s="18" t="s">
        <v>705</v>
      </c>
      <c r="E30" s="18" t="s">
        <v>1378</v>
      </c>
      <c r="F30" s="19" t="s">
        <v>849</v>
      </c>
      <c r="G30" s="42">
        <v>35</v>
      </c>
      <c r="H30" s="20">
        <v>3</v>
      </c>
      <c r="I30" s="54">
        <v>11.6</v>
      </c>
      <c r="J30" s="22" t="s">
        <v>1391</v>
      </c>
      <c r="K30" s="1"/>
      <c r="L30" s="38" t="s">
        <v>710</v>
      </c>
      <c r="M30" s="27">
        <v>157</v>
      </c>
      <c r="N30" s="38">
        <v>152</v>
      </c>
      <c r="O30" s="1"/>
      <c r="P30" s="7"/>
    </row>
    <row r="31" spans="2:16" s="4" customFormat="1" ht="27" x14ac:dyDescent="0.3">
      <c r="B31" s="50">
        <v>23</v>
      </c>
      <c r="C31" s="46">
        <v>-1</v>
      </c>
      <c r="D31" s="18" t="s">
        <v>862</v>
      </c>
      <c r="E31" s="18" t="s">
        <v>1378</v>
      </c>
      <c r="F31" s="19" t="s">
        <v>863</v>
      </c>
      <c r="G31" s="42">
        <v>35</v>
      </c>
      <c r="H31" s="20">
        <v>3</v>
      </c>
      <c r="I31" s="54">
        <v>11.6</v>
      </c>
      <c r="J31" s="22" t="s">
        <v>1392</v>
      </c>
      <c r="K31" s="1"/>
      <c r="L31" s="38" t="s">
        <v>623</v>
      </c>
      <c r="M31" s="26">
        <v>201</v>
      </c>
      <c r="N31" s="38">
        <v>195</v>
      </c>
      <c r="O31" s="1"/>
      <c r="P31" s="7"/>
    </row>
    <row r="32" spans="2:16" s="4" customFormat="1" ht="27" x14ac:dyDescent="0.3">
      <c r="B32" s="50">
        <v>23</v>
      </c>
      <c r="C32" s="46">
        <v>-1</v>
      </c>
      <c r="D32" s="18" t="s">
        <v>121</v>
      </c>
      <c r="E32" s="18" t="s">
        <v>1378</v>
      </c>
      <c r="F32" s="19" t="s">
        <v>370</v>
      </c>
      <c r="G32" s="42">
        <v>35</v>
      </c>
      <c r="H32" s="20">
        <v>4</v>
      </c>
      <c r="I32" s="54">
        <v>8.6999999999999993</v>
      </c>
      <c r="J32" s="22" t="s">
        <v>1390</v>
      </c>
      <c r="K32" s="1"/>
      <c r="L32" s="38" t="s">
        <v>1105</v>
      </c>
      <c r="M32" s="26">
        <v>98</v>
      </c>
      <c r="N32" s="38">
        <v>96</v>
      </c>
      <c r="O32" s="1"/>
      <c r="P32" s="7"/>
    </row>
    <row r="33" spans="2:16" s="4" customFormat="1" ht="27" x14ac:dyDescent="0.3">
      <c r="B33" s="50">
        <v>27</v>
      </c>
      <c r="C33" s="46">
        <v>-1</v>
      </c>
      <c r="D33" s="18" t="s">
        <v>309</v>
      </c>
      <c r="E33" s="18" t="s">
        <v>1378</v>
      </c>
      <c r="F33" s="19" t="s">
        <v>310</v>
      </c>
      <c r="G33" s="42">
        <v>33</v>
      </c>
      <c r="H33" s="20">
        <v>3</v>
      </c>
      <c r="I33" s="54">
        <v>11</v>
      </c>
      <c r="J33" s="22" t="s">
        <v>1393</v>
      </c>
      <c r="K33" s="1"/>
      <c r="L33" s="38" t="s">
        <v>826</v>
      </c>
      <c r="M33" s="26">
        <v>201</v>
      </c>
      <c r="N33" s="38">
        <v>195</v>
      </c>
      <c r="O33" s="1"/>
      <c r="P33" s="7"/>
    </row>
    <row r="34" spans="2:16" s="4" customFormat="1" x14ac:dyDescent="0.3">
      <c r="B34" s="50">
        <v>28</v>
      </c>
      <c r="C34" s="46">
        <v>-1</v>
      </c>
      <c r="D34" s="18" t="s">
        <v>469</v>
      </c>
      <c r="E34" s="18" t="s">
        <v>1378</v>
      </c>
      <c r="F34" s="19" t="s">
        <v>228</v>
      </c>
      <c r="G34" s="42">
        <v>30</v>
      </c>
      <c r="H34" s="20">
        <v>3</v>
      </c>
      <c r="I34" s="54">
        <v>10</v>
      </c>
      <c r="J34" s="22" t="s">
        <v>950</v>
      </c>
      <c r="K34" s="1"/>
      <c r="L34" s="38" t="s">
        <v>1106</v>
      </c>
      <c r="M34" s="26">
        <v>69</v>
      </c>
      <c r="N34" s="38">
        <v>66</v>
      </c>
      <c r="O34" s="1"/>
      <c r="P34" s="7"/>
    </row>
    <row r="35" spans="2:16" s="4" customFormat="1" ht="27" x14ac:dyDescent="0.3">
      <c r="B35" s="50">
        <v>29</v>
      </c>
      <c r="C35" s="46">
        <v>-1</v>
      </c>
      <c r="D35" s="18" t="s">
        <v>66</v>
      </c>
      <c r="E35" s="18" t="s">
        <v>1378</v>
      </c>
      <c r="F35" s="19" t="s">
        <v>428</v>
      </c>
      <c r="G35" s="42">
        <v>29</v>
      </c>
      <c r="H35" s="20">
        <v>4</v>
      </c>
      <c r="I35" s="54">
        <v>7.2</v>
      </c>
      <c r="J35" s="22" t="s">
        <v>1394</v>
      </c>
      <c r="K35" s="1"/>
      <c r="L35" s="38" t="s">
        <v>827</v>
      </c>
      <c r="M35" s="26">
        <v>83</v>
      </c>
      <c r="N35" s="38">
        <v>82</v>
      </c>
      <c r="O35" s="1"/>
      <c r="P35" s="7"/>
    </row>
    <row r="36" spans="2:16" s="4" customFormat="1" x14ac:dyDescent="0.3">
      <c r="B36" s="50">
        <v>30</v>
      </c>
      <c r="C36" s="46">
        <v>-1</v>
      </c>
      <c r="D36" s="18" t="s">
        <v>418</v>
      </c>
      <c r="E36" s="18" t="s">
        <v>1378</v>
      </c>
      <c r="F36" s="19" t="s">
        <v>419</v>
      </c>
      <c r="G36" s="42">
        <v>28</v>
      </c>
      <c r="H36" s="20">
        <v>1</v>
      </c>
      <c r="I36" s="54">
        <v>28</v>
      </c>
      <c r="J36" s="22" t="s">
        <v>956</v>
      </c>
      <c r="K36" s="1"/>
      <c r="L36" s="38" t="s">
        <v>890</v>
      </c>
      <c r="M36" s="26">
        <v>157</v>
      </c>
      <c r="N36" s="38">
        <v>152</v>
      </c>
      <c r="O36" s="1"/>
      <c r="P36" s="7"/>
    </row>
    <row r="37" spans="2:16" s="4" customFormat="1" x14ac:dyDescent="0.3">
      <c r="B37" s="50">
        <v>30</v>
      </c>
      <c r="C37" s="46">
        <v>-1</v>
      </c>
      <c r="D37" s="18" t="s">
        <v>778</v>
      </c>
      <c r="E37" s="18" t="s">
        <v>1378</v>
      </c>
      <c r="F37" s="19" t="s">
        <v>228</v>
      </c>
      <c r="G37" s="42">
        <v>28</v>
      </c>
      <c r="H37" s="20">
        <v>1</v>
      </c>
      <c r="I37" s="54">
        <v>28</v>
      </c>
      <c r="J37" s="22" t="s">
        <v>957</v>
      </c>
      <c r="K37" s="1"/>
      <c r="L37" s="38" t="s">
        <v>891</v>
      </c>
      <c r="M37" s="26">
        <v>69</v>
      </c>
      <c r="N37" s="38">
        <v>66</v>
      </c>
      <c r="O37" s="1"/>
      <c r="P37" s="7"/>
    </row>
    <row r="38" spans="2:16" s="4" customFormat="1" x14ac:dyDescent="0.3">
      <c r="B38" s="50">
        <v>30</v>
      </c>
      <c r="C38" s="46">
        <v>-1</v>
      </c>
      <c r="D38" s="18" t="s">
        <v>32</v>
      </c>
      <c r="E38" s="18" t="s">
        <v>1378</v>
      </c>
      <c r="F38" s="19" t="s">
        <v>258</v>
      </c>
      <c r="G38" s="42">
        <v>28</v>
      </c>
      <c r="H38" s="20">
        <v>1</v>
      </c>
      <c r="I38" s="54">
        <v>28</v>
      </c>
      <c r="J38" s="22" t="s">
        <v>958</v>
      </c>
      <c r="K38" s="1"/>
      <c r="L38" s="38" t="s">
        <v>749</v>
      </c>
      <c r="M38" s="26">
        <v>122</v>
      </c>
      <c r="N38" s="38">
        <v>119</v>
      </c>
      <c r="O38" s="1"/>
      <c r="P38" s="7"/>
    </row>
    <row r="39" spans="2:16" s="4" customFormat="1" x14ac:dyDescent="0.3">
      <c r="B39" s="50">
        <v>30</v>
      </c>
      <c r="C39" s="46">
        <v>36</v>
      </c>
      <c r="D39" s="18" t="s">
        <v>170</v>
      </c>
      <c r="E39" s="18" t="s">
        <v>1378</v>
      </c>
      <c r="F39" s="19" t="s">
        <v>227</v>
      </c>
      <c r="G39" s="42">
        <v>28</v>
      </c>
      <c r="H39" s="20">
        <v>3</v>
      </c>
      <c r="I39" s="54">
        <v>9.3000000000000007</v>
      </c>
      <c r="J39" s="22" t="s">
        <v>1444</v>
      </c>
      <c r="K39" s="1"/>
      <c r="L39" s="38" t="s">
        <v>429</v>
      </c>
      <c r="M39" s="26">
        <v>90</v>
      </c>
      <c r="N39" s="38">
        <v>88</v>
      </c>
      <c r="O39" s="1"/>
      <c r="P39" s="7"/>
    </row>
    <row r="40" spans="2:16" s="4" customFormat="1" x14ac:dyDescent="0.3">
      <c r="B40" s="50">
        <v>34</v>
      </c>
      <c r="C40" s="46">
        <v>-2</v>
      </c>
      <c r="D40" s="18" t="s">
        <v>678</v>
      </c>
      <c r="E40" s="18" t="s">
        <v>1378</v>
      </c>
      <c r="F40" s="19" t="s">
        <v>679</v>
      </c>
      <c r="G40" s="42">
        <v>27</v>
      </c>
      <c r="H40" s="20">
        <v>1</v>
      </c>
      <c r="I40" s="54">
        <v>27</v>
      </c>
      <c r="J40" s="22" t="s">
        <v>961</v>
      </c>
      <c r="K40" s="1"/>
      <c r="L40" s="38" t="s">
        <v>665</v>
      </c>
      <c r="M40" s="26">
        <v>4</v>
      </c>
      <c r="N40" s="38">
        <v>4</v>
      </c>
      <c r="O40" s="1"/>
      <c r="P40" s="7"/>
    </row>
    <row r="41" spans="2:16" s="4" customFormat="1" x14ac:dyDescent="0.3">
      <c r="B41" s="50">
        <v>35</v>
      </c>
      <c r="C41" s="46">
        <v>-1</v>
      </c>
      <c r="D41" s="18" t="s">
        <v>661</v>
      </c>
      <c r="E41" s="18" t="s">
        <v>1378</v>
      </c>
      <c r="F41" s="19" t="s">
        <v>662</v>
      </c>
      <c r="G41" s="42">
        <v>26</v>
      </c>
      <c r="H41" s="20">
        <v>2</v>
      </c>
      <c r="I41" s="54">
        <v>13</v>
      </c>
      <c r="J41" s="22" t="s">
        <v>1216</v>
      </c>
      <c r="K41" s="1"/>
      <c r="L41" s="38" t="s">
        <v>1142</v>
      </c>
      <c r="M41" s="26">
        <v>157</v>
      </c>
      <c r="N41" s="38">
        <v>152</v>
      </c>
      <c r="O41" s="1"/>
      <c r="P41" s="7"/>
    </row>
    <row r="42" spans="2:16" s="4" customFormat="1" x14ac:dyDescent="0.3">
      <c r="B42" s="50">
        <v>35</v>
      </c>
      <c r="C42" s="46">
        <v>-1</v>
      </c>
      <c r="D42" s="18" t="s">
        <v>1080</v>
      </c>
      <c r="E42" s="18" t="s">
        <v>1378</v>
      </c>
      <c r="F42" s="19" t="s">
        <v>2</v>
      </c>
      <c r="G42" s="42">
        <v>26</v>
      </c>
      <c r="H42" s="20">
        <v>2</v>
      </c>
      <c r="I42" s="54">
        <v>13</v>
      </c>
      <c r="J42" s="22" t="s">
        <v>1140</v>
      </c>
      <c r="K42" s="1"/>
      <c r="L42" s="38" t="s">
        <v>711</v>
      </c>
      <c r="M42" s="26">
        <v>157</v>
      </c>
      <c r="N42" s="38">
        <v>152</v>
      </c>
      <c r="O42" s="1"/>
      <c r="P42" s="7"/>
    </row>
    <row r="43" spans="2:16" s="4" customFormat="1" x14ac:dyDescent="0.3">
      <c r="B43" s="50">
        <v>37</v>
      </c>
      <c r="C43" s="46">
        <v>-1</v>
      </c>
      <c r="D43" s="18" t="s">
        <v>6</v>
      </c>
      <c r="E43" s="18" t="s">
        <v>1378</v>
      </c>
      <c r="F43" s="19" t="s">
        <v>802</v>
      </c>
      <c r="G43" s="42">
        <v>24</v>
      </c>
      <c r="H43" s="20">
        <v>2</v>
      </c>
      <c r="I43" s="54">
        <v>12</v>
      </c>
      <c r="J43" s="22" t="s">
        <v>1397</v>
      </c>
      <c r="K43" s="1"/>
      <c r="L43" s="38" t="s">
        <v>463</v>
      </c>
      <c r="M43" s="26">
        <v>201</v>
      </c>
      <c r="N43" s="38">
        <v>195</v>
      </c>
      <c r="O43" s="1"/>
      <c r="P43" s="7"/>
    </row>
    <row r="44" spans="2:16" s="4" customFormat="1" x14ac:dyDescent="0.3">
      <c r="B44" s="50">
        <v>37</v>
      </c>
      <c r="C44" s="46">
        <v>-1</v>
      </c>
      <c r="D44" s="18" t="s">
        <v>285</v>
      </c>
      <c r="E44" s="18" t="s">
        <v>1378</v>
      </c>
      <c r="F44" s="19" t="s">
        <v>794</v>
      </c>
      <c r="G44" s="42">
        <v>24</v>
      </c>
      <c r="H44" s="20">
        <v>2</v>
      </c>
      <c r="I44" s="54">
        <v>12</v>
      </c>
      <c r="J44" s="22" t="s">
        <v>1396</v>
      </c>
      <c r="K44" s="1"/>
      <c r="L44" s="38" t="s">
        <v>95</v>
      </c>
      <c r="M44" s="26">
        <v>157</v>
      </c>
      <c r="N44" s="38">
        <v>152</v>
      </c>
      <c r="O44" s="1"/>
      <c r="P44" s="7"/>
    </row>
    <row r="45" spans="2:16" s="4" customFormat="1" x14ac:dyDescent="0.3">
      <c r="B45" s="50">
        <v>37</v>
      </c>
      <c r="C45" s="46">
        <v>-1</v>
      </c>
      <c r="D45" s="18" t="s">
        <v>442</v>
      </c>
      <c r="E45" s="18" t="s">
        <v>1378</v>
      </c>
      <c r="F45" s="19" t="s">
        <v>443</v>
      </c>
      <c r="G45" s="42">
        <v>24</v>
      </c>
      <c r="H45" s="20">
        <v>2</v>
      </c>
      <c r="I45" s="54">
        <v>12</v>
      </c>
      <c r="J45" s="22" t="s">
        <v>962</v>
      </c>
      <c r="K45" s="1"/>
      <c r="L45" s="38" t="s">
        <v>99</v>
      </c>
      <c r="M45" s="26">
        <v>132</v>
      </c>
      <c r="N45" s="38">
        <v>128</v>
      </c>
      <c r="O45" s="1"/>
      <c r="P45" s="7"/>
    </row>
    <row r="46" spans="2:16" s="4" customFormat="1" x14ac:dyDescent="0.3">
      <c r="B46" s="50">
        <v>37</v>
      </c>
      <c r="C46" s="46">
        <v>-1</v>
      </c>
      <c r="D46" s="18" t="s">
        <v>426</v>
      </c>
      <c r="E46" s="18" t="s">
        <v>1378</v>
      </c>
      <c r="F46" s="19" t="s">
        <v>2</v>
      </c>
      <c r="G46" s="42">
        <v>24</v>
      </c>
      <c r="H46" s="20">
        <v>2</v>
      </c>
      <c r="I46" s="54">
        <v>12</v>
      </c>
      <c r="J46" s="22" t="s">
        <v>1398</v>
      </c>
      <c r="K46" s="1"/>
      <c r="L46" s="38" t="s">
        <v>417</v>
      </c>
      <c r="M46" s="26">
        <v>30</v>
      </c>
      <c r="N46" s="38">
        <v>29</v>
      </c>
      <c r="O46" s="1"/>
      <c r="P46" s="7"/>
    </row>
    <row r="47" spans="2:16" s="4" customFormat="1" x14ac:dyDescent="0.3">
      <c r="B47" s="50">
        <v>41</v>
      </c>
      <c r="C47" s="46">
        <v>-1</v>
      </c>
      <c r="D47" s="18" t="s">
        <v>734</v>
      </c>
      <c r="E47" s="18" t="s">
        <v>1378</v>
      </c>
      <c r="F47" s="19" t="s">
        <v>764</v>
      </c>
      <c r="G47" s="42">
        <v>23</v>
      </c>
      <c r="H47" s="20">
        <v>1</v>
      </c>
      <c r="I47" s="54">
        <v>23</v>
      </c>
      <c r="J47" s="22" t="s">
        <v>964</v>
      </c>
      <c r="K47" s="1"/>
      <c r="L47" s="38" t="s">
        <v>1143</v>
      </c>
      <c r="M47" s="26">
        <v>201</v>
      </c>
      <c r="N47" s="38">
        <v>195</v>
      </c>
      <c r="O47" s="1"/>
      <c r="P47" s="7"/>
    </row>
    <row r="48" spans="2:16" s="4" customFormat="1" x14ac:dyDescent="0.3">
      <c r="B48" s="50">
        <v>42</v>
      </c>
      <c r="C48" s="46">
        <v>-1</v>
      </c>
      <c r="D48" s="18" t="s">
        <v>786</v>
      </c>
      <c r="E48" s="18" t="s">
        <v>1378</v>
      </c>
      <c r="F48" s="19" t="s">
        <v>787</v>
      </c>
      <c r="G48" s="42">
        <v>22</v>
      </c>
      <c r="H48" s="20">
        <v>3</v>
      </c>
      <c r="I48" s="54">
        <v>7.3</v>
      </c>
      <c r="J48" s="22" t="s">
        <v>1141</v>
      </c>
      <c r="K48" s="1"/>
      <c r="L48" s="38" t="s">
        <v>588</v>
      </c>
      <c r="M48" s="26">
        <v>201</v>
      </c>
      <c r="N48" s="38">
        <v>195</v>
      </c>
      <c r="O48" s="1"/>
      <c r="P48" s="7"/>
    </row>
    <row r="49" spans="2:16" s="4" customFormat="1" x14ac:dyDescent="0.3">
      <c r="B49" s="50">
        <v>43</v>
      </c>
      <c r="C49" s="46">
        <v>-1</v>
      </c>
      <c r="D49" s="18" t="s">
        <v>64</v>
      </c>
      <c r="E49" s="18" t="s">
        <v>1378</v>
      </c>
      <c r="F49" s="19" t="s">
        <v>265</v>
      </c>
      <c r="G49" s="42">
        <v>20</v>
      </c>
      <c r="H49" s="20">
        <v>1</v>
      </c>
      <c r="I49" s="54">
        <v>20</v>
      </c>
      <c r="J49" s="22" t="s">
        <v>1229</v>
      </c>
      <c r="K49" s="1"/>
      <c r="L49" s="38" t="s">
        <v>93</v>
      </c>
      <c r="M49" s="26">
        <v>77</v>
      </c>
      <c r="N49" s="38">
        <v>76</v>
      </c>
      <c r="O49" s="1"/>
      <c r="P49" s="7"/>
    </row>
    <row r="50" spans="2:16" s="4" customFormat="1" x14ac:dyDescent="0.3">
      <c r="B50" s="50">
        <v>43</v>
      </c>
      <c r="C50" s="46">
        <v>-1</v>
      </c>
      <c r="D50" s="18" t="s">
        <v>386</v>
      </c>
      <c r="E50" s="18" t="s">
        <v>1378</v>
      </c>
      <c r="F50" s="19" t="s">
        <v>540</v>
      </c>
      <c r="G50" s="42">
        <v>20</v>
      </c>
      <c r="H50" s="20">
        <v>1</v>
      </c>
      <c r="I50" s="54">
        <v>20</v>
      </c>
      <c r="J50" s="22" t="s">
        <v>1400</v>
      </c>
      <c r="K50" s="1"/>
      <c r="L50" s="38" t="s">
        <v>594</v>
      </c>
      <c r="M50" s="26">
        <v>201</v>
      </c>
      <c r="N50" s="38">
        <v>195</v>
      </c>
      <c r="O50" s="1"/>
      <c r="P50" s="7"/>
    </row>
    <row r="51" spans="2:16" s="4" customFormat="1" x14ac:dyDescent="0.3">
      <c r="B51" s="50">
        <v>43</v>
      </c>
      <c r="C51" s="46">
        <v>-1</v>
      </c>
      <c r="D51" s="18" t="s">
        <v>1230</v>
      </c>
      <c r="E51" s="18" t="s">
        <v>1378</v>
      </c>
      <c r="F51" s="19" t="s">
        <v>1231</v>
      </c>
      <c r="G51" s="42">
        <v>20</v>
      </c>
      <c r="H51" s="20">
        <v>1</v>
      </c>
      <c r="I51" s="54">
        <v>20</v>
      </c>
      <c r="J51" s="22" t="s">
        <v>1401</v>
      </c>
      <c r="K51" s="1"/>
      <c r="L51" s="38" t="s">
        <v>427</v>
      </c>
      <c r="M51" s="26">
        <v>90</v>
      </c>
      <c r="N51" s="38">
        <v>88</v>
      </c>
      <c r="O51" s="1"/>
      <c r="P51" s="7"/>
    </row>
    <row r="52" spans="2:16" s="4" customFormat="1" x14ac:dyDescent="0.3">
      <c r="B52" s="50">
        <v>43</v>
      </c>
      <c r="C52" s="46">
        <v>-1</v>
      </c>
      <c r="D52" s="18" t="s">
        <v>141</v>
      </c>
      <c r="E52" s="18"/>
      <c r="F52" s="19" t="s">
        <v>571</v>
      </c>
      <c r="G52" s="42">
        <v>20</v>
      </c>
      <c r="H52" s="20">
        <v>2</v>
      </c>
      <c r="I52" s="54">
        <v>10</v>
      </c>
      <c r="J52" s="22" t="s">
        <v>1399</v>
      </c>
      <c r="K52" s="1"/>
      <c r="L52" s="38" t="s">
        <v>398</v>
      </c>
      <c r="M52" s="26">
        <v>201</v>
      </c>
      <c r="N52" s="38">
        <v>195</v>
      </c>
      <c r="O52" s="1"/>
      <c r="P52" s="7"/>
    </row>
    <row r="53" spans="2:16" s="4" customFormat="1" x14ac:dyDescent="0.3">
      <c r="B53" s="50">
        <v>43</v>
      </c>
      <c r="C53" s="46">
        <v>-1</v>
      </c>
      <c r="D53" s="18" t="s">
        <v>96</v>
      </c>
      <c r="E53" s="18" t="s">
        <v>1378</v>
      </c>
      <c r="F53" s="19" t="s">
        <v>286</v>
      </c>
      <c r="G53" s="42">
        <v>20</v>
      </c>
      <c r="H53" s="20">
        <v>2</v>
      </c>
      <c r="I53" s="54">
        <v>10</v>
      </c>
      <c r="J53" s="22" t="s">
        <v>966</v>
      </c>
      <c r="K53" s="1"/>
      <c r="L53" s="38" t="s">
        <v>828</v>
      </c>
      <c r="M53" s="26">
        <v>201</v>
      </c>
      <c r="N53" s="38">
        <v>195</v>
      </c>
      <c r="O53" s="1"/>
      <c r="P53" s="7"/>
    </row>
    <row r="54" spans="2:16" s="4" customFormat="1" x14ac:dyDescent="0.3">
      <c r="B54" s="50">
        <v>43</v>
      </c>
      <c r="C54" s="46" t="s">
        <v>635</v>
      </c>
      <c r="D54" s="18" t="s">
        <v>22</v>
      </c>
      <c r="E54" s="18" t="s">
        <v>1378</v>
      </c>
      <c r="F54" s="19" t="s">
        <v>1445</v>
      </c>
      <c r="G54" s="42">
        <v>20</v>
      </c>
      <c r="H54" s="20">
        <v>1</v>
      </c>
      <c r="I54" s="54"/>
      <c r="J54" s="22" t="s">
        <v>1446</v>
      </c>
      <c r="K54" s="1"/>
      <c r="L54" s="38" t="s">
        <v>30</v>
      </c>
      <c r="M54" s="26">
        <v>194</v>
      </c>
      <c r="N54" s="38">
        <v>188</v>
      </c>
      <c r="O54" s="1"/>
      <c r="P54" s="7"/>
    </row>
    <row r="55" spans="2:16" s="4" customFormat="1" x14ac:dyDescent="0.3">
      <c r="B55" s="50">
        <v>49</v>
      </c>
      <c r="C55" s="46">
        <v>-2</v>
      </c>
      <c r="D55" s="18" t="s">
        <v>871</v>
      </c>
      <c r="E55" s="18" t="s">
        <v>1378</v>
      </c>
      <c r="F55" s="19" t="s">
        <v>872</v>
      </c>
      <c r="G55" s="42">
        <v>19</v>
      </c>
      <c r="H55" s="20">
        <v>2</v>
      </c>
      <c r="I55" s="54">
        <v>9.5</v>
      </c>
      <c r="J55" s="22" t="s">
        <v>1402</v>
      </c>
      <c r="K55" s="1"/>
      <c r="L55" s="38" t="s">
        <v>90</v>
      </c>
      <c r="M55" s="26">
        <v>21</v>
      </c>
      <c r="N55" s="38">
        <v>32</v>
      </c>
      <c r="O55" s="1"/>
      <c r="P55" s="7"/>
    </row>
    <row r="56" spans="2:16" s="4" customFormat="1" x14ac:dyDescent="0.3">
      <c r="B56" s="50">
        <v>49</v>
      </c>
      <c r="C56" s="46">
        <v>-2</v>
      </c>
      <c r="D56" s="18" t="s">
        <v>448</v>
      </c>
      <c r="E56" s="18" t="s">
        <v>1378</v>
      </c>
      <c r="F56" s="19" t="s">
        <v>228</v>
      </c>
      <c r="G56" s="42">
        <v>19</v>
      </c>
      <c r="H56" s="20">
        <v>3</v>
      </c>
      <c r="I56" s="54">
        <v>6.3</v>
      </c>
      <c r="J56" s="22" t="s">
        <v>967</v>
      </c>
      <c r="K56" s="1"/>
      <c r="L56" s="38" t="s">
        <v>25</v>
      </c>
      <c r="M56" s="26">
        <v>122</v>
      </c>
      <c r="N56" s="38">
        <v>119</v>
      </c>
      <c r="O56" s="1"/>
      <c r="P56" s="7"/>
    </row>
    <row r="57" spans="2:16" s="4" customFormat="1" ht="27" x14ac:dyDescent="0.3">
      <c r="B57" s="50">
        <v>49</v>
      </c>
      <c r="C57" s="46">
        <v>17</v>
      </c>
      <c r="D57" s="18" t="s">
        <v>545</v>
      </c>
      <c r="E57" s="18" t="s">
        <v>1378</v>
      </c>
      <c r="F57" s="19" t="s">
        <v>1254</v>
      </c>
      <c r="G57" s="42">
        <v>19</v>
      </c>
      <c r="H57" s="20">
        <v>3</v>
      </c>
      <c r="I57" s="54">
        <v>6.3</v>
      </c>
      <c r="J57" s="22" t="s">
        <v>1447</v>
      </c>
      <c r="K57" s="1"/>
      <c r="L57" s="38" t="s">
        <v>1067</v>
      </c>
      <c r="M57" s="26">
        <v>9</v>
      </c>
      <c r="N57" s="38">
        <v>9</v>
      </c>
      <c r="O57" s="1"/>
      <c r="P57" s="7"/>
    </row>
    <row r="58" spans="2:16" s="4" customFormat="1" x14ac:dyDescent="0.3">
      <c r="B58" s="50">
        <v>52</v>
      </c>
      <c r="C58" s="46">
        <v>-3</v>
      </c>
      <c r="D58" s="18" t="s">
        <v>781</v>
      </c>
      <c r="E58" s="18" t="s">
        <v>1378</v>
      </c>
      <c r="F58" s="19" t="s">
        <v>782</v>
      </c>
      <c r="G58" s="42">
        <v>18</v>
      </c>
      <c r="H58" s="20">
        <v>1</v>
      </c>
      <c r="I58" s="54">
        <v>18</v>
      </c>
      <c r="J58" s="22" t="s">
        <v>971</v>
      </c>
      <c r="K58" s="1"/>
      <c r="L58" s="38" t="s">
        <v>892</v>
      </c>
      <c r="M58" s="26">
        <v>201</v>
      </c>
      <c r="N58" s="38">
        <v>195</v>
      </c>
      <c r="O58" s="1"/>
      <c r="P58" s="7"/>
    </row>
    <row r="59" spans="2:16" s="4" customFormat="1" x14ac:dyDescent="0.3">
      <c r="B59" s="50">
        <v>52</v>
      </c>
      <c r="C59" s="46">
        <v>-3</v>
      </c>
      <c r="D59" s="18" t="s">
        <v>23</v>
      </c>
      <c r="E59" s="18" t="s">
        <v>1378</v>
      </c>
      <c r="F59" s="19" t="s">
        <v>24</v>
      </c>
      <c r="G59" s="42">
        <v>18</v>
      </c>
      <c r="H59" s="20">
        <v>1</v>
      </c>
      <c r="I59" s="54">
        <v>18</v>
      </c>
      <c r="J59" s="22" t="s">
        <v>972</v>
      </c>
      <c r="K59" s="1"/>
      <c r="L59" s="38" t="s">
        <v>420</v>
      </c>
      <c r="M59" s="26">
        <v>52</v>
      </c>
      <c r="N59" s="38">
        <v>49</v>
      </c>
      <c r="O59" s="1"/>
      <c r="P59" s="7"/>
    </row>
    <row r="60" spans="2:16" s="4" customFormat="1" x14ac:dyDescent="0.3">
      <c r="B60" s="50">
        <v>52</v>
      </c>
      <c r="C60" s="46">
        <v>-3</v>
      </c>
      <c r="D60" s="18" t="s">
        <v>422</v>
      </c>
      <c r="E60" s="18" t="s">
        <v>1378</v>
      </c>
      <c r="F60" s="19" t="s">
        <v>423</v>
      </c>
      <c r="G60" s="42">
        <v>18</v>
      </c>
      <c r="H60" s="20">
        <v>1</v>
      </c>
      <c r="I60" s="54">
        <v>18</v>
      </c>
      <c r="J60" s="22" t="s">
        <v>972</v>
      </c>
      <c r="K60" s="1"/>
      <c r="L60" s="38" t="s">
        <v>1144</v>
      </c>
      <c r="M60" s="26">
        <v>201</v>
      </c>
      <c r="N60" s="38">
        <v>195</v>
      </c>
      <c r="O60" s="1"/>
      <c r="P60" s="7"/>
    </row>
    <row r="61" spans="2:16" s="4" customFormat="1" x14ac:dyDescent="0.3">
      <c r="B61" s="50">
        <v>52</v>
      </c>
      <c r="C61" s="46">
        <v>-3</v>
      </c>
      <c r="D61" s="18" t="s">
        <v>919</v>
      </c>
      <c r="E61" s="18" t="s">
        <v>1378</v>
      </c>
      <c r="F61" s="19" t="s">
        <v>974</v>
      </c>
      <c r="G61" s="42">
        <v>18</v>
      </c>
      <c r="H61" s="20">
        <v>1</v>
      </c>
      <c r="I61" s="54">
        <v>18</v>
      </c>
      <c r="J61" s="22" t="s">
        <v>975</v>
      </c>
      <c r="K61" s="1"/>
      <c r="L61" s="39" t="s">
        <v>1355</v>
      </c>
      <c r="M61" s="26">
        <v>98</v>
      </c>
      <c r="N61" s="38">
        <v>96</v>
      </c>
      <c r="O61" s="1"/>
      <c r="P61" s="7"/>
    </row>
    <row r="62" spans="2:16" s="4" customFormat="1" x14ac:dyDescent="0.3">
      <c r="B62" s="50">
        <v>52</v>
      </c>
      <c r="C62" s="46">
        <v>-3</v>
      </c>
      <c r="D62" s="18" t="s">
        <v>920</v>
      </c>
      <c r="E62" s="18" t="s">
        <v>1378</v>
      </c>
      <c r="F62" s="19" t="s">
        <v>976</v>
      </c>
      <c r="G62" s="42">
        <v>18</v>
      </c>
      <c r="H62" s="20">
        <v>1</v>
      </c>
      <c r="I62" s="54">
        <v>18</v>
      </c>
      <c r="J62" s="22" t="s">
        <v>975</v>
      </c>
      <c r="K62" s="1"/>
      <c r="L62" s="39" t="s">
        <v>336</v>
      </c>
      <c r="M62" s="26">
        <v>43</v>
      </c>
      <c r="N62" s="38">
        <v>42</v>
      </c>
      <c r="O62" s="1"/>
      <c r="P62" s="7"/>
    </row>
    <row r="63" spans="2:16" s="4" customFormat="1" x14ac:dyDescent="0.3">
      <c r="B63" s="50">
        <v>52</v>
      </c>
      <c r="C63" s="46">
        <v>-3</v>
      </c>
      <c r="D63" s="18" t="s">
        <v>254</v>
      </c>
      <c r="E63" s="18" t="s">
        <v>1378</v>
      </c>
      <c r="F63" s="19" t="s">
        <v>255</v>
      </c>
      <c r="G63" s="42">
        <v>18</v>
      </c>
      <c r="H63" s="20">
        <v>2</v>
      </c>
      <c r="I63" s="54">
        <v>9</v>
      </c>
      <c r="J63" s="22" t="s">
        <v>970</v>
      </c>
      <c r="K63" s="1"/>
      <c r="L63" s="39" t="s">
        <v>1068</v>
      </c>
      <c r="M63" s="26">
        <v>201</v>
      </c>
      <c r="N63" s="38">
        <v>195</v>
      </c>
      <c r="O63" s="1"/>
      <c r="P63" s="7"/>
    </row>
    <row r="64" spans="2:16" s="4" customFormat="1" ht="27" x14ac:dyDescent="0.3">
      <c r="B64" s="50">
        <v>52</v>
      </c>
      <c r="C64" s="46">
        <v>6</v>
      </c>
      <c r="D64" s="18" t="s">
        <v>576</v>
      </c>
      <c r="E64" s="18" t="s">
        <v>1378</v>
      </c>
      <c r="F64" s="19" t="s">
        <v>227</v>
      </c>
      <c r="G64" s="42">
        <v>18</v>
      </c>
      <c r="H64" s="20">
        <v>3</v>
      </c>
      <c r="I64" s="54">
        <v>6</v>
      </c>
      <c r="J64" s="22" t="s">
        <v>1448</v>
      </c>
      <c r="K64" s="1"/>
      <c r="L64" s="39" t="s">
        <v>561</v>
      </c>
      <c r="M64" s="26">
        <v>201</v>
      </c>
      <c r="N64" s="38">
        <v>195</v>
      </c>
      <c r="O64" s="1"/>
      <c r="P64" s="7"/>
    </row>
    <row r="65" spans="2:16" s="4" customFormat="1" ht="27" x14ac:dyDescent="0.3">
      <c r="B65" s="50">
        <v>59</v>
      </c>
      <c r="C65" s="46">
        <v>-4</v>
      </c>
      <c r="D65" s="18" t="s">
        <v>69</v>
      </c>
      <c r="E65" s="18" t="s">
        <v>1378</v>
      </c>
      <c r="F65" s="19" t="s">
        <v>372</v>
      </c>
      <c r="G65" s="42">
        <v>17</v>
      </c>
      <c r="H65" s="20">
        <v>4</v>
      </c>
      <c r="I65" s="54">
        <v>4.2</v>
      </c>
      <c r="J65" s="22" t="s">
        <v>1403</v>
      </c>
      <c r="K65" s="1"/>
      <c r="L65" s="39" t="s">
        <v>466</v>
      </c>
      <c r="M65" s="26">
        <v>157</v>
      </c>
      <c r="N65" s="38">
        <v>152</v>
      </c>
      <c r="O65" s="1"/>
      <c r="P65" s="7"/>
    </row>
    <row r="66" spans="2:16" s="4" customFormat="1" x14ac:dyDescent="0.3">
      <c r="B66" s="50">
        <v>60</v>
      </c>
      <c r="C66" s="46">
        <v>-4</v>
      </c>
      <c r="D66" s="18" t="s">
        <v>746</v>
      </c>
      <c r="E66" s="18" t="s">
        <v>1378</v>
      </c>
      <c r="F66" s="19" t="s">
        <v>772</v>
      </c>
      <c r="G66" s="42">
        <v>16</v>
      </c>
      <c r="H66" s="20">
        <v>3</v>
      </c>
      <c r="I66" s="54">
        <v>5.3</v>
      </c>
      <c r="J66" s="22" t="s">
        <v>1404</v>
      </c>
      <c r="K66" s="1"/>
      <c r="L66" s="39" t="s">
        <v>1356</v>
      </c>
      <c r="M66" s="26">
        <v>132</v>
      </c>
      <c r="N66" s="38">
        <v>128</v>
      </c>
      <c r="O66" s="1"/>
      <c r="P66" s="7"/>
    </row>
    <row r="67" spans="2:16" s="4" customFormat="1" ht="27" x14ac:dyDescent="0.3">
      <c r="B67" s="50">
        <v>60</v>
      </c>
      <c r="C67" s="46">
        <v>-4</v>
      </c>
      <c r="D67" s="18" t="s">
        <v>810</v>
      </c>
      <c r="E67" s="18" t="s">
        <v>1378</v>
      </c>
      <c r="F67" s="19" t="s">
        <v>1267</v>
      </c>
      <c r="G67" s="42">
        <v>16</v>
      </c>
      <c r="H67" s="20">
        <v>3</v>
      </c>
      <c r="I67" s="54">
        <v>5.3</v>
      </c>
      <c r="J67" s="22" t="s">
        <v>1405</v>
      </c>
      <c r="K67" s="1"/>
      <c r="L67" s="39" t="s">
        <v>562</v>
      </c>
      <c r="M67" s="26">
        <v>157</v>
      </c>
      <c r="N67" s="38">
        <v>152</v>
      </c>
      <c r="O67" s="1"/>
      <c r="P67" s="7"/>
    </row>
    <row r="68" spans="2:16" s="4" customFormat="1" x14ac:dyDescent="0.3">
      <c r="B68" s="50">
        <v>62</v>
      </c>
      <c r="C68" s="46">
        <v>-4</v>
      </c>
      <c r="D68" s="18" t="s">
        <v>19</v>
      </c>
      <c r="E68" s="18" t="s">
        <v>1378</v>
      </c>
      <c r="F68" s="19" t="s">
        <v>681</v>
      </c>
      <c r="G68" s="42">
        <v>15</v>
      </c>
      <c r="H68" s="20">
        <v>1</v>
      </c>
      <c r="I68" s="54">
        <v>15</v>
      </c>
      <c r="J68" s="22" t="s">
        <v>984</v>
      </c>
      <c r="K68" s="1"/>
      <c r="L68" s="39" t="s">
        <v>829</v>
      </c>
      <c r="M68" s="26">
        <v>132</v>
      </c>
      <c r="N68" s="38">
        <v>195</v>
      </c>
      <c r="O68" s="1"/>
      <c r="P68" s="7"/>
    </row>
    <row r="69" spans="2:16" s="4" customFormat="1" x14ac:dyDescent="0.3">
      <c r="B69" s="50">
        <v>62</v>
      </c>
      <c r="C69" s="46">
        <v>-4</v>
      </c>
      <c r="D69" s="18" t="s">
        <v>683</v>
      </c>
      <c r="E69" s="18" t="s">
        <v>1378</v>
      </c>
      <c r="F69" s="19" t="s">
        <v>2</v>
      </c>
      <c r="G69" s="42">
        <v>15</v>
      </c>
      <c r="H69" s="20">
        <v>1</v>
      </c>
      <c r="I69" s="54">
        <v>15</v>
      </c>
      <c r="J69" s="22" t="s">
        <v>984</v>
      </c>
      <c r="K69" s="1"/>
      <c r="L69" s="39" t="s">
        <v>893</v>
      </c>
      <c r="M69" s="26">
        <v>157</v>
      </c>
      <c r="N69" s="38">
        <v>152</v>
      </c>
      <c r="O69" s="1"/>
      <c r="P69" s="7"/>
    </row>
    <row r="70" spans="2:16" s="4" customFormat="1" x14ac:dyDescent="0.3">
      <c r="B70" s="50">
        <v>62</v>
      </c>
      <c r="C70" s="46">
        <v>-4</v>
      </c>
      <c r="D70" s="18" t="s">
        <v>684</v>
      </c>
      <c r="E70" s="18" t="s">
        <v>1378</v>
      </c>
      <c r="F70" s="19" t="s">
        <v>685</v>
      </c>
      <c r="G70" s="42">
        <v>15</v>
      </c>
      <c r="H70" s="20">
        <v>1</v>
      </c>
      <c r="I70" s="54">
        <v>15</v>
      </c>
      <c r="J70" s="22" t="s">
        <v>984</v>
      </c>
      <c r="K70" s="1"/>
      <c r="L70" s="39" t="s">
        <v>350</v>
      </c>
      <c r="M70" s="26">
        <v>27</v>
      </c>
      <c r="N70" s="38">
        <v>26</v>
      </c>
      <c r="O70" s="1"/>
      <c r="P70" s="7"/>
    </row>
    <row r="71" spans="2:16" s="4" customFormat="1" x14ac:dyDescent="0.3">
      <c r="B71" s="50">
        <v>62</v>
      </c>
      <c r="C71" s="46">
        <v>-4</v>
      </c>
      <c r="D71" s="18" t="s">
        <v>687</v>
      </c>
      <c r="E71" s="18" t="s">
        <v>1378</v>
      </c>
      <c r="F71" s="19" t="s">
        <v>688</v>
      </c>
      <c r="G71" s="42">
        <v>15</v>
      </c>
      <c r="H71" s="20">
        <v>1</v>
      </c>
      <c r="I71" s="54">
        <v>15</v>
      </c>
      <c r="J71" s="22" t="s">
        <v>984</v>
      </c>
      <c r="K71" s="1"/>
      <c r="L71" s="39" t="s">
        <v>820</v>
      </c>
      <c r="M71" s="26">
        <v>37</v>
      </c>
      <c r="N71" s="38">
        <v>36</v>
      </c>
      <c r="O71" s="1"/>
      <c r="P71" s="7"/>
    </row>
    <row r="72" spans="2:16" s="4" customFormat="1" x14ac:dyDescent="0.3">
      <c r="B72" s="50">
        <v>62</v>
      </c>
      <c r="C72" s="46">
        <v>-4</v>
      </c>
      <c r="D72" s="18" t="s">
        <v>49</v>
      </c>
      <c r="E72" s="18" t="s">
        <v>1378</v>
      </c>
      <c r="F72" s="19" t="s">
        <v>248</v>
      </c>
      <c r="G72" s="42">
        <v>15</v>
      </c>
      <c r="H72" s="20">
        <v>2</v>
      </c>
      <c r="I72" s="54">
        <v>7.5</v>
      </c>
      <c r="J72" s="22" t="s">
        <v>1245</v>
      </c>
      <c r="K72" s="1"/>
      <c r="L72" s="39" t="s">
        <v>175</v>
      </c>
      <c r="M72" s="26">
        <v>132</v>
      </c>
      <c r="N72" s="38">
        <v>128</v>
      </c>
      <c r="O72" s="1"/>
      <c r="P72" s="7"/>
    </row>
    <row r="73" spans="2:16" s="4" customFormat="1" x14ac:dyDescent="0.3">
      <c r="B73" s="50">
        <v>62</v>
      </c>
      <c r="C73" s="46">
        <v>-4</v>
      </c>
      <c r="D73" s="18" t="s">
        <v>921</v>
      </c>
      <c r="E73" s="18" t="s">
        <v>1378</v>
      </c>
      <c r="F73" s="19" t="s">
        <v>1008</v>
      </c>
      <c r="G73" s="42">
        <v>15</v>
      </c>
      <c r="H73" s="20">
        <v>2</v>
      </c>
      <c r="I73" s="54">
        <v>7.5</v>
      </c>
      <c r="J73" s="22" t="s">
        <v>1168</v>
      </c>
      <c r="K73" s="1"/>
      <c r="L73" s="39" t="s">
        <v>332</v>
      </c>
      <c r="M73" s="26">
        <v>194</v>
      </c>
      <c r="N73" s="38">
        <v>188</v>
      </c>
      <c r="O73" s="1"/>
      <c r="P73" s="7"/>
    </row>
    <row r="74" spans="2:16" s="4" customFormat="1" ht="27" x14ac:dyDescent="0.3">
      <c r="B74" s="50">
        <v>62</v>
      </c>
      <c r="C74" s="46">
        <v>-4</v>
      </c>
      <c r="D74" s="18" t="s">
        <v>373</v>
      </c>
      <c r="E74" s="18" t="s">
        <v>1378</v>
      </c>
      <c r="F74" s="19" t="s">
        <v>1234</v>
      </c>
      <c r="G74" s="42">
        <v>15</v>
      </c>
      <c r="H74" s="20">
        <v>3</v>
      </c>
      <c r="I74" s="54">
        <v>5</v>
      </c>
      <c r="J74" s="22" t="s">
        <v>1406</v>
      </c>
      <c r="K74" s="1"/>
      <c r="L74" s="39" t="s">
        <v>569</v>
      </c>
      <c r="M74" s="26">
        <v>122</v>
      </c>
      <c r="N74" s="38">
        <v>119</v>
      </c>
      <c r="O74" s="1"/>
      <c r="P74" s="7"/>
    </row>
    <row r="75" spans="2:16" s="4" customFormat="1" x14ac:dyDescent="0.3">
      <c r="B75" s="50">
        <v>69</v>
      </c>
      <c r="C75" s="46">
        <v>-3</v>
      </c>
      <c r="D75" s="18" t="s">
        <v>856</v>
      </c>
      <c r="E75" s="18" t="s">
        <v>1378</v>
      </c>
      <c r="F75" s="19" t="s">
        <v>2</v>
      </c>
      <c r="G75" s="42">
        <v>14</v>
      </c>
      <c r="H75" s="20">
        <v>1</v>
      </c>
      <c r="I75" s="54">
        <v>14</v>
      </c>
      <c r="J75" s="22" t="s">
        <v>1408</v>
      </c>
      <c r="K75" s="1"/>
      <c r="L75" s="39" t="s">
        <v>1145</v>
      </c>
      <c r="M75" s="26">
        <v>201</v>
      </c>
      <c r="N75" s="38">
        <v>195</v>
      </c>
      <c r="O75" s="1"/>
      <c r="P75" s="7"/>
    </row>
    <row r="76" spans="2:16" s="4" customFormat="1" x14ac:dyDescent="0.3">
      <c r="B76" s="50">
        <v>69</v>
      </c>
      <c r="C76" s="46">
        <v>-3</v>
      </c>
      <c r="D76" s="18" t="s">
        <v>513</v>
      </c>
      <c r="E76" s="18" t="s">
        <v>1378</v>
      </c>
      <c r="F76" s="19" t="s">
        <v>2</v>
      </c>
      <c r="G76" s="42">
        <v>14</v>
      </c>
      <c r="H76" s="20">
        <v>1</v>
      </c>
      <c r="I76" s="54">
        <v>14</v>
      </c>
      <c r="J76" s="22" t="s">
        <v>991</v>
      </c>
      <c r="K76" s="1"/>
      <c r="L76" s="39" t="s">
        <v>1476</v>
      </c>
      <c r="M76" s="26">
        <v>43</v>
      </c>
      <c r="N76" s="38"/>
      <c r="O76" s="1"/>
      <c r="P76" s="7"/>
    </row>
    <row r="77" spans="2:16" s="4" customFormat="1" x14ac:dyDescent="0.3">
      <c r="B77" s="50">
        <v>69</v>
      </c>
      <c r="C77" s="46">
        <v>-3</v>
      </c>
      <c r="D77" s="18" t="s">
        <v>1081</v>
      </c>
      <c r="E77" s="18" t="s">
        <v>1378</v>
      </c>
      <c r="F77" s="19" t="s">
        <v>1095</v>
      </c>
      <c r="G77" s="42">
        <v>14</v>
      </c>
      <c r="H77" s="20">
        <v>1</v>
      </c>
      <c r="I77" s="54">
        <v>14</v>
      </c>
      <c r="J77" s="22" t="s">
        <v>1096</v>
      </c>
      <c r="K77" s="1"/>
      <c r="L77" s="39" t="s">
        <v>750</v>
      </c>
      <c r="M77" s="26">
        <v>122</v>
      </c>
      <c r="N77" s="38">
        <v>119</v>
      </c>
      <c r="O77" s="1"/>
      <c r="P77" s="7"/>
    </row>
    <row r="78" spans="2:16" s="4" customFormat="1" x14ac:dyDescent="0.3">
      <c r="B78" s="50">
        <v>69</v>
      </c>
      <c r="C78" s="46">
        <v>-3</v>
      </c>
      <c r="D78" s="18" t="s">
        <v>1111</v>
      </c>
      <c r="E78" s="18" t="s">
        <v>1378</v>
      </c>
      <c r="F78" s="19" t="s">
        <v>1169</v>
      </c>
      <c r="G78" s="42">
        <v>14</v>
      </c>
      <c r="H78" s="20">
        <v>1</v>
      </c>
      <c r="I78" s="54">
        <v>14</v>
      </c>
      <c r="J78" s="22" t="s">
        <v>1170</v>
      </c>
      <c r="K78" s="1"/>
      <c r="L78" s="39" t="s">
        <v>666</v>
      </c>
      <c r="M78" s="26">
        <v>90</v>
      </c>
      <c r="N78" s="38">
        <v>88</v>
      </c>
      <c r="O78" s="1"/>
      <c r="P78" s="7"/>
    </row>
    <row r="79" spans="2:16" s="4" customFormat="1" x14ac:dyDescent="0.3">
      <c r="B79" s="50">
        <v>69</v>
      </c>
      <c r="C79" s="46">
        <v>-3</v>
      </c>
      <c r="D79" s="18" t="s">
        <v>287</v>
      </c>
      <c r="E79" s="18" t="s">
        <v>1378</v>
      </c>
      <c r="F79" s="19" t="s">
        <v>1257</v>
      </c>
      <c r="G79" s="42">
        <v>14</v>
      </c>
      <c r="H79" s="20">
        <v>1</v>
      </c>
      <c r="I79" s="54">
        <v>14</v>
      </c>
      <c r="J79" s="22" t="s">
        <v>1258</v>
      </c>
      <c r="K79" s="1"/>
      <c r="L79" s="39" t="s">
        <v>1477</v>
      </c>
      <c r="M79" s="26">
        <v>98</v>
      </c>
      <c r="N79" s="38"/>
      <c r="O79" s="1"/>
      <c r="P79" s="7"/>
    </row>
    <row r="80" spans="2:16" s="4" customFormat="1" x14ac:dyDescent="0.3">
      <c r="B80" s="50">
        <v>69</v>
      </c>
      <c r="C80" s="46">
        <v>-3</v>
      </c>
      <c r="D80" s="18" t="s">
        <v>706</v>
      </c>
      <c r="E80" s="18" t="s">
        <v>1378</v>
      </c>
      <c r="F80" s="19" t="s">
        <v>854</v>
      </c>
      <c r="G80" s="42">
        <v>14</v>
      </c>
      <c r="H80" s="20">
        <v>2</v>
      </c>
      <c r="I80" s="54">
        <v>7</v>
      </c>
      <c r="J80" s="22" t="s">
        <v>987</v>
      </c>
      <c r="K80" s="1"/>
      <c r="L80" s="39" t="s">
        <v>1357</v>
      </c>
      <c r="M80" s="26">
        <v>201</v>
      </c>
      <c r="N80" s="38">
        <v>195</v>
      </c>
      <c r="O80" s="1"/>
      <c r="P80" s="7"/>
    </row>
    <row r="81" spans="2:16" s="4" customFormat="1" x14ac:dyDescent="0.3">
      <c r="B81" s="50">
        <v>69</v>
      </c>
      <c r="C81" s="46">
        <v>-3</v>
      </c>
      <c r="D81" s="18" t="s">
        <v>237</v>
      </c>
      <c r="E81" s="18" t="s">
        <v>1378</v>
      </c>
      <c r="F81" s="19" t="s">
        <v>238</v>
      </c>
      <c r="G81" s="42">
        <v>14</v>
      </c>
      <c r="H81" s="20">
        <v>2</v>
      </c>
      <c r="I81" s="54">
        <v>7</v>
      </c>
      <c r="J81" s="22" t="s">
        <v>1407</v>
      </c>
      <c r="K81" s="1"/>
      <c r="L81" s="39" t="s">
        <v>70</v>
      </c>
      <c r="M81" s="26">
        <v>59</v>
      </c>
      <c r="N81" s="38">
        <v>55</v>
      </c>
      <c r="O81" s="1"/>
      <c r="P81" s="7"/>
    </row>
    <row r="82" spans="2:16" s="4" customFormat="1" ht="27" x14ac:dyDescent="0.3">
      <c r="B82" s="50">
        <v>69</v>
      </c>
      <c r="C82" s="46">
        <v>-3</v>
      </c>
      <c r="D82" s="18" t="s">
        <v>555</v>
      </c>
      <c r="E82" s="18" t="s">
        <v>1378</v>
      </c>
      <c r="F82" s="19" t="s">
        <v>645</v>
      </c>
      <c r="G82" s="42">
        <v>14</v>
      </c>
      <c r="H82" s="20">
        <v>3</v>
      </c>
      <c r="I82" s="54">
        <v>4.5999999999999996</v>
      </c>
      <c r="J82" s="22" t="s">
        <v>985</v>
      </c>
      <c r="K82" s="1"/>
      <c r="L82" s="39" t="s">
        <v>190</v>
      </c>
      <c r="M82" s="26">
        <v>88</v>
      </c>
      <c r="N82" s="38">
        <v>119</v>
      </c>
      <c r="O82" s="1"/>
      <c r="P82" s="7"/>
    </row>
    <row r="83" spans="2:16" s="4" customFormat="1" x14ac:dyDescent="0.3">
      <c r="B83" s="50">
        <v>77</v>
      </c>
      <c r="C83" s="46">
        <v>-1</v>
      </c>
      <c r="D83" s="18" t="s">
        <v>132</v>
      </c>
      <c r="E83" s="18" t="s">
        <v>1378</v>
      </c>
      <c r="F83" s="19" t="s">
        <v>236</v>
      </c>
      <c r="G83" s="42">
        <v>13</v>
      </c>
      <c r="H83" s="20">
        <v>1</v>
      </c>
      <c r="I83" s="54">
        <v>13</v>
      </c>
      <c r="J83" s="22" t="s">
        <v>994</v>
      </c>
      <c r="K83" s="1"/>
      <c r="L83" s="39" t="s">
        <v>114</v>
      </c>
      <c r="M83" s="26">
        <v>7</v>
      </c>
      <c r="N83" s="38">
        <v>7</v>
      </c>
      <c r="O83" s="1"/>
      <c r="P83" s="7"/>
    </row>
    <row r="84" spans="2:16" s="4" customFormat="1" x14ac:dyDescent="0.3">
      <c r="B84" s="50">
        <v>77</v>
      </c>
      <c r="C84" s="46">
        <v>-1</v>
      </c>
      <c r="D84" s="18" t="s">
        <v>148</v>
      </c>
      <c r="E84" s="18" t="s">
        <v>1378</v>
      </c>
      <c r="F84" s="19" t="s">
        <v>92</v>
      </c>
      <c r="G84" s="42">
        <v>13</v>
      </c>
      <c r="H84" s="20">
        <v>1</v>
      </c>
      <c r="I84" s="54">
        <v>13</v>
      </c>
      <c r="J84" s="22" t="s">
        <v>994</v>
      </c>
      <c r="K84" s="1"/>
      <c r="L84" s="39" t="s">
        <v>80</v>
      </c>
      <c r="M84" s="26">
        <v>157</v>
      </c>
      <c r="N84" s="38">
        <v>152</v>
      </c>
      <c r="O84" s="1"/>
      <c r="P84" s="7"/>
    </row>
    <row r="85" spans="2:16" s="4" customFormat="1" x14ac:dyDescent="0.3">
      <c r="B85" s="50">
        <v>77</v>
      </c>
      <c r="C85" s="46">
        <v>-1</v>
      </c>
      <c r="D85" s="18" t="s">
        <v>736</v>
      </c>
      <c r="E85" s="18" t="s">
        <v>1378</v>
      </c>
      <c r="F85" s="19" t="s">
        <v>767</v>
      </c>
      <c r="G85" s="42">
        <v>13</v>
      </c>
      <c r="H85" s="20">
        <v>1</v>
      </c>
      <c r="I85" s="54">
        <v>13</v>
      </c>
      <c r="J85" s="22" t="s">
        <v>994</v>
      </c>
      <c r="K85" s="1"/>
      <c r="L85" s="39" t="s">
        <v>468</v>
      </c>
      <c r="M85" s="26">
        <v>28</v>
      </c>
      <c r="N85" s="38">
        <v>27</v>
      </c>
      <c r="O85" s="1"/>
      <c r="P85" s="7"/>
    </row>
    <row r="86" spans="2:16" s="4" customFormat="1" x14ac:dyDescent="0.3">
      <c r="B86" s="50">
        <v>77</v>
      </c>
      <c r="C86" s="46">
        <v>-1</v>
      </c>
      <c r="D86" s="18" t="s">
        <v>737</v>
      </c>
      <c r="E86" s="18" t="s">
        <v>1378</v>
      </c>
      <c r="F86" s="19" t="s">
        <v>738</v>
      </c>
      <c r="G86" s="42">
        <v>13</v>
      </c>
      <c r="H86" s="20">
        <v>1</v>
      </c>
      <c r="I86" s="54">
        <v>13</v>
      </c>
      <c r="J86" s="22" t="s">
        <v>994</v>
      </c>
      <c r="K86" s="1"/>
      <c r="L86" s="39" t="s">
        <v>626</v>
      </c>
      <c r="M86" s="26">
        <v>201</v>
      </c>
      <c r="N86" s="38">
        <v>195</v>
      </c>
      <c r="O86" s="1"/>
      <c r="P86" s="7"/>
    </row>
    <row r="87" spans="2:16" s="4" customFormat="1" x14ac:dyDescent="0.3">
      <c r="B87" s="50">
        <v>77</v>
      </c>
      <c r="C87" s="46">
        <v>-1</v>
      </c>
      <c r="D87" s="18" t="s">
        <v>324</v>
      </c>
      <c r="E87" s="18" t="s">
        <v>1378</v>
      </c>
      <c r="F87" s="19" t="s">
        <v>301</v>
      </c>
      <c r="G87" s="42">
        <v>13</v>
      </c>
      <c r="H87" s="20">
        <v>2</v>
      </c>
      <c r="I87" s="54">
        <v>6.5</v>
      </c>
      <c r="J87" s="22" t="s">
        <v>1409</v>
      </c>
      <c r="K87" s="1"/>
      <c r="L87" s="39" t="s">
        <v>586</v>
      </c>
      <c r="M87" s="26">
        <v>52</v>
      </c>
      <c r="N87" s="38">
        <v>58</v>
      </c>
      <c r="O87" s="1"/>
      <c r="P87" s="7"/>
    </row>
    <row r="88" spans="2:16" s="4" customFormat="1" x14ac:dyDescent="0.3">
      <c r="B88" s="50">
        <v>77</v>
      </c>
      <c r="C88" s="46">
        <v>-1</v>
      </c>
      <c r="D88" s="18" t="s">
        <v>879</v>
      </c>
      <c r="E88" s="18" t="s">
        <v>1378</v>
      </c>
      <c r="F88" s="19" t="s">
        <v>880</v>
      </c>
      <c r="G88" s="42">
        <v>13</v>
      </c>
      <c r="H88" s="20">
        <v>2</v>
      </c>
      <c r="I88" s="54">
        <v>6.5</v>
      </c>
      <c r="J88" s="22" t="s">
        <v>1410</v>
      </c>
      <c r="K88" s="1"/>
      <c r="L88" s="39" t="s">
        <v>1358</v>
      </c>
      <c r="M88" s="26">
        <v>12</v>
      </c>
      <c r="N88" s="38">
        <v>12</v>
      </c>
      <c r="O88" s="1"/>
      <c r="P88" s="7"/>
    </row>
    <row r="89" spans="2:16" s="4" customFormat="1" x14ac:dyDescent="0.3">
      <c r="B89" s="50">
        <v>83</v>
      </c>
      <c r="C89" s="46">
        <v>-1</v>
      </c>
      <c r="D89" s="18" t="s">
        <v>471</v>
      </c>
      <c r="E89" s="18" t="s">
        <v>1378</v>
      </c>
      <c r="F89" s="19" t="s">
        <v>2</v>
      </c>
      <c r="G89" s="42">
        <v>12</v>
      </c>
      <c r="H89" s="20">
        <v>2</v>
      </c>
      <c r="I89" s="54">
        <v>6</v>
      </c>
      <c r="J89" s="22" t="s">
        <v>1097</v>
      </c>
      <c r="K89" s="1"/>
      <c r="L89" s="39" t="s">
        <v>1069</v>
      </c>
      <c r="M89" s="26">
        <v>132</v>
      </c>
      <c r="N89" s="38">
        <v>128</v>
      </c>
      <c r="O89" s="1"/>
      <c r="P89" s="7"/>
    </row>
    <row r="90" spans="2:16" s="4" customFormat="1" x14ac:dyDescent="0.3">
      <c r="B90" s="50">
        <v>83</v>
      </c>
      <c r="C90" s="46">
        <v>-1</v>
      </c>
      <c r="D90" s="18" t="s">
        <v>865</v>
      </c>
      <c r="E90" s="18" t="s">
        <v>1378</v>
      </c>
      <c r="F90" s="19" t="s">
        <v>2</v>
      </c>
      <c r="G90" s="42">
        <v>12</v>
      </c>
      <c r="H90" s="20">
        <v>2</v>
      </c>
      <c r="I90" s="54">
        <v>6</v>
      </c>
      <c r="J90" s="22" t="s">
        <v>1413</v>
      </c>
      <c r="K90" s="1"/>
      <c r="L90" s="39" t="s">
        <v>570</v>
      </c>
      <c r="M90" s="26">
        <v>16</v>
      </c>
      <c r="N90" s="38">
        <v>16</v>
      </c>
      <c r="O90" s="1"/>
      <c r="P90" s="7"/>
    </row>
    <row r="91" spans="2:16" s="4" customFormat="1" ht="27" x14ac:dyDescent="0.3">
      <c r="B91" s="50">
        <v>83</v>
      </c>
      <c r="C91" s="46">
        <v>-1</v>
      </c>
      <c r="D91" s="18" t="s">
        <v>815</v>
      </c>
      <c r="E91" s="18" t="s">
        <v>1378</v>
      </c>
      <c r="F91" s="19" t="s">
        <v>816</v>
      </c>
      <c r="G91" s="42">
        <v>12</v>
      </c>
      <c r="H91" s="20">
        <v>3</v>
      </c>
      <c r="I91" s="54">
        <v>4</v>
      </c>
      <c r="J91" s="22" t="s">
        <v>1412</v>
      </c>
      <c r="K91" s="1"/>
      <c r="L91" s="39" t="s">
        <v>203</v>
      </c>
      <c r="M91" s="26">
        <v>132</v>
      </c>
      <c r="N91" s="38">
        <v>128</v>
      </c>
      <c r="O91" s="1"/>
      <c r="P91" s="7"/>
    </row>
    <row r="92" spans="2:16" s="4" customFormat="1" ht="27" x14ac:dyDescent="0.3">
      <c r="B92" s="50">
        <v>83</v>
      </c>
      <c r="C92" s="46">
        <v>-1</v>
      </c>
      <c r="D92" s="18" t="s">
        <v>77</v>
      </c>
      <c r="E92" s="18" t="s">
        <v>1378</v>
      </c>
      <c r="F92" s="19" t="s">
        <v>1237</v>
      </c>
      <c r="G92" s="42">
        <v>12</v>
      </c>
      <c r="H92" s="20">
        <v>3</v>
      </c>
      <c r="I92" s="54">
        <v>4</v>
      </c>
      <c r="J92" s="22" t="s">
        <v>1411</v>
      </c>
      <c r="K92" s="1"/>
      <c r="L92" s="39" t="s">
        <v>1146</v>
      </c>
      <c r="M92" s="26">
        <v>251</v>
      </c>
      <c r="N92" s="38">
        <v>243</v>
      </c>
      <c r="O92" s="1"/>
      <c r="P92" s="7"/>
    </row>
    <row r="93" spans="2:16" s="4" customFormat="1" x14ac:dyDescent="0.3">
      <c r="B93" s="50">
        <v>83</v>
      </c>
      <c r="C93" s="46">
        <v>-1</v>
      </c>
      <c r="D93" s="18" t="s">
        <v>613</v>
      </c>
      <c r="E93" s="18" t="s">
        <v>1378</v>
      </c>
      <c r="F93" s="19" t="s">
        <v>1011</v>
      </c>
      <c r="G93" s="42">
        <v>12</v>
      </c>
      <c r="H93" s="20">
        <v>3</v>
      </c>
      <c r="I93" s="54">
        <v>4</v>
      </c>
      <c r="J93" s="22" t="s">
        <v>1171</v>
      </c>
      <c r="K93" s="1"/>
      <c r="L93" s="39" t="s">
        <v>627</v>
      </c>
      <c r="M93" s="26">
        <v>157</v>
      </c>
      <c r="N93" s="38">
        <v>152</v>
      </c>
      <c r="O93" s="1"/>
      <c r="P93" s="7"/>
    </row>
    <row r="94" spans="2:16" s="4" customFormat="1" x14ac:dyDescent="0.3">
      <c r="B94" s="50">
        <v>88</v>
      </c>
      <c r="C94" s="46">
        <v>-1</v>
      </c>
      <c r="D94" s="18" t="s">
        <v>316</v>
      </c>
      <c r="E94" s="18" t="s">
        <v>1378</v>
      </c>
      <c r="F94" s="19" t="s">
        <v>317</v>
      </c>
      <c r="G94" s="42">
        <v>11</v>
      </c>
      <c r="H94" s="20">
        <v>2</v>
      </c>
      <c r="I94" s="54">
        <v>5.5</v>
      </c>
      <c r="J94" s="22" t="s">
        <v>1414</v>
      </c>
      <c r="K94" s="1"/>
      <c r="L94" s="39" t="s">
        <v>351</v>
      </c>
      <c r="M94" s="26">
        <v>194</v>
      </c>
      <c r="N94" s="38">
        <v>188</v>
      </c>
      <c r="O94" s="1"/>
      <c r="P94" s="7"/>
    </row>
    <row r="95" spans="2:16" s="4" customFormat="1" ht="27" x14ac:dyDescent="0.3">
      <c r="B95" s="50">
        <v>88</v>
      </c>
      <c r="C95" s="46">
        <v>31</v>
      </c>
      <c r="D95" s="18" t="s">
        <v>40</v>
      </c>
      <c r="E95" s="18" t="s">
        <v>1378</v>
      </c>
      <c r="F95" s="19" t="s">
        <v>227</v>
      </c>
      <c r="G95" s="42">
        <v>11</v>
      </c>
      <c r="H95" s="20">
        <v>3</v>
      </c>
      <c r="I95" s="54">
        <v>3.6</v>
      </c>
      <c r="J95" s="22" t="s">
        <v>1449</v>
      </c>
      <c r="K95" s="1"/>
      <c r="L95" s="39" t="s">
        <v>116</v>
      </c>
      <c r="M95" s="26">
        <v>17</v>
      </c>
      <c r="N95" s="38">
        <v>17</v>
      </c>
      <c r="O95" s="1"/>
      <c r="P95" s="7"/>
    </row>
    <row r="96" spans="2:16" s="4" customFormat="1" x14ac:dyDescent="0.3">
      <c r="B96" s="50">
        <v>90</v>
      </c>
      <c r="C96" s="46">
        <v>-2</v>
      </c>
      <c r="D96" s="18" t="s">
        <v>152</v>
      </c>
      <c r="E96" s="18" t="s">
        <v>1378</v>
      </c>
      <c r="F96" s="19" t="s">
        <v>229</v>
      </c>
      <c r="G96" s="42">
        <v>10</v>
      </c>
      <c r="H96" s="20">
        <v>1</v>
      </c>
      <c r="I96" s="54">
        <v>10</v>
      </c>
      <c r="J96" s="22" t="s">
        <v>1416</v>
      </c>
      <c r="K96" s="1"/>
      <c r="L96" s="39" t="s">
        <v>595</v>
      </c>
      <c r="M96" s="26">
        <v>83</v>
      </c>
      <c r="N96" s="38">
        <v>82</v>
      </c>
      <c r="O96" s="1"/>
      <c r="P96" s="7"/>
    </row>
    <row r="97" spans="2:16" s="4" customFormat="1" x14ac:dyDescent="0.3">
      <c r="B97" s="50">
        <v>90</v>
      </c>
      <c r="C97" s="46">
        <v>-2</v>
      </c>
      <c r="D97" s="18" t="s">
        <v>430</v>
      </c>
      <c r="E97" s="18" t="s">
        <v>1378</v>
      </c>
      <c r="F97" s="19" t="s">
        <v>431</v>
      </c>
      <c r="G97" s="42">
        <v>10</v>
      </c>
      <c r="H97" s="20">
        <v>1</v>
      </c>
      <c r="I97" s="54">
        <v>10</v>
      </c>
      <c r="J97" s="22" t="s">
        <v>1005</v>
      </c>
      <c r="K97" s="1"/>
      <c r="L97" s="39" t="s">
        <v>822</v>
      </c>
      <c r="M97" s="26">
        <v>157</v>
      </c>
      <c r="N97" s="38">
        <v>152</v>
      </c>
      <c r="O97" s="1"/>
      <c r="P97" s="7"/>
    </row>
    <row r="98" spans="2:16" s="4" customFormat="1" x14ac:dyDescent="0.3">
      <c r="B98" s="50">
        <v>90</v>
      </c>
      <c r="C98" s="46">
        <v>-2</v>
      </c>
      <c r="D98" s="18" t="s">
        <v>163</v>
      </c>
      <c r="E98" s="18" t="s">
        <v>1378</v>
      </c>
      <c r="F98" s="19" t="s">
        <v>601</v>
      </c>
      <c r="G98" s="42">
        <v>10</v>
      </c>
      <c r="H98" s="20">
        <v>1</v>
      </c>
      <c r="I98" s="54">
        <v>10</v>
      </c>
      <c r="J98" s="22" t="s">
        <v>1005</v>
      </c>
      <c r="K98" s="1"/>
      <c r="L98" s="39" t="s">
        <v>1359</v>
      </c>
      <c r="M98" s="26">
        <v>122</v>
      </c>
      <c r="N98" s="38">
        <v>152</v>
      </c>
      <c r="O98" s="1"/>
      <c r="P98" s="7"/>
    </row>
    <row r="99" spans="2:16" s="4" customFormat="1" x14ac:dyDescent="0.3">
      <c r="B99" s="50">
        <v>90</v>
      </c>
      <c r="C99" s="46">
        <v>-2</v>
      </c>
      <c r="D99" s="18" t="s">
        <v>649</v>
      </c>
      <c r="E99" s="18" t="s">
        <v>1378</v>
      </c>
      <c r="F99" s="19" t="s">
        <v>650</v>
      </c>
      <c r="G99" s="42">
        <v>10</v>
      </c>
      <c r="H99" s="20">
        <v>1</v>
      </c>
      <c r="I99" s="54">
        <v>10</v>
      </c>
      <c r="J99" s="22" t="s">
        <v>1006</v>
      </c>
      <c r="K99" s="1"/>
      <c r="L99" s="39" t="s">
        <v>214</v>
      </c>
      <c r="M99" s="26">
        <v>201</v>
      </c>
      <c r="N99" s="38">
        <v>195</v>
      </c>
      <c r="O99" s="1"/>
      <c r="P99" s="7"/>
    </row>
    <row r="100" spans="2:16" s="4" customFormat="1" x14ac:dyDescent="0.3">
      <c r="B100" s="50">
        <v>90</v>
      </c>
      <c r="C100" s="46">
        <v>-2</v>
      </c>
      <c r="D100" s="18" t="s">
        <v>652</v>
      </c>
      <c r="E100" s="18" t="s">
        <v>1378</v>
      </c>
      <c r="F100" s="19" t="s">
        <v>653</v>
      </c>
      <c r="G100" s="42">
        <v>10</v>
      </c>
      <c r="H100" s="20">
        <v>1</v>
      </c>
      <c r="I100" s="54">
        <v>10</v>
      </c>
      <c r="J100" s="22" t="s">
        <v>1006</v>
      </c>
      <c r="K100" s="1"/>
      <c r="L100" s="39" t="s">
        <v>823</v>
      </c>
      <c r="M100" s="26">
        <v>157</v>
      </c>
      <c r="N100" s="38">
        <v>152</v>
      </c>
      <c r="O100" s="1"/>
      <c r="P100" s="7"/>
    </row>
    <row r="101" spans="2:16" s="4" customFormat="1" x14ac:dyDescent="0.3">
      <c r="B101" s="50">
        <v>90</v>
      </c>
      <c r="C101" s="46">
        <v>-2</v>
      </c>
      <c r="D101" s="18" t="s">
        <v>259</v>
      </c>
      <c r="E101" s="18" t="s">
        <v>1378</v>
      </c>
      <c r="F101" s="19" t="s">
        <v>166</v>
      </c>
      <c r="G101" s="42">
        <v>10</v>
      </c>
      <c r="H101" s="20">
        <v>1</v>
      </c>
      <c r="I101" s="54">
        <v>10</v>
      </c>
      <c r="J101" s="22" t="s">
        <v>1006</v>
      </c>
      <c r="K101" s="1"/>
      <c r="L101" s="39" t="s">
        <v>712</v>
      </c>
      <c r="M101" s="26">
        <v>157</v>
      </c>
      <c r="N101" s="38">
        <v>152</v>
      </c>
      <c r="O101" s="1"/>
      <c r="P101" s="7"/>
    </row>
    <row r="102" spans="2:16" s="4" customFormat="1" x14ac:dyDescent="0.3">
      <c r="B102" s="50">
        <v>90</v>
      </c>
      <c r="C102" s="46">
        <v>-2</v>
      </c>
      <c r="D102" s="18" t="s">
        <v>433</v>
      </c>
      <c r="E102" s="18" t="s">
        <v>1378</v>
      </c>
      <c r="F102" s="19" t="s">
        <v>434</v>
      </c>
      <c r="G102" s="42">
        <v>10</v>
      </c>
      <c r="H102" s="20">
        <v>1</v>
      </c>
      <c r="I102" s="54">
        <v>10</v>
      </c>
      <c r="J102" s="22" t="s">
        <v>1005</v>
      </c>
      <c r="K102" s="1"/>
      <c r="L102" s="39" t="s">
        <v>1147</v>
      </c>
      <c r="M102" s="26">
        <v>132</v>
      </c>
      <c r="N102" s="38">
        <v>128</v>
      </c>
      <c r="O102" s="1"/>
      <c r="P102" s="7"/>
    </row>
    <row r="103" spans="2:16" s="4" customFormat="1" x14ac:dyDescent="0.3">
      <c r="B103" s="50">
        <v>90</v>
      </c>
      <c r="C103" s="46">
        <v>-2</v>
      </c>
      <c r="D103" s="18" t="s">
        <v>704</v>
      </c>
      <c r="E103" s="18" t="s">
        <v>1378</v>
      </c>
      <c r="F103" s="19" t="s">
        <v>162</v>
      </c>
      <c r="G103" s="42">
        <v>10</v>
      </c>
      <c r="H103" s="20">
        <v>2</v>
      </c>
      <c r="I103" s="54">
        <v>5</v>
      </c>
      <c r="J103" s="22" t="s">
        <v>1415</v>
      </c>
      <c r="K103" s="1"/>
      <c r="L103" s="39" t="s">
        <v>367</v>
      </c>
      <c r="M103" s="26">
        <v>132</v>
      </c>
      <c r="N103" s="38">
        <v>128</v>
      </c>
      <c r="O103" s="1"/>
      <c r="P103" s="7"/>
    </row>
    <row r="104" spans="2:16" s="4" customFormat="1" x14ac:dyDescent="0.3">
      <c r="B104" s="50">
        <v>98</v>
      </c>
      <c r="C104" s="46">
        <v>-2</v>
      </c>
      <c r="D104" s="18" t="s">
        <v>270</v>
      </c>
      <c r="E104" s="18" t="s">
        <v>1378</v>
      </c>
      <c r="F104" s="19" t="s">
        <v>271</v>
      </c>
      <c r="G104" s="42">
        <v>9</v>
      </c>
      <c r="H104" s="20">
        <v>1</v>
      </c>
      <c r="I104" s="54">
        <v>9</v>
      </c>
      <c r="J104" s="22" t="s">
        <v>1273</v>
      </c>
      <c r="K104" s="1"/>
      <c r="L104" s="39" t="s">
        <v>1148</v>
      </c>
      <c r="M104" s="26">
        <v>69</v>
      </c>
      <c r="N104" s="38">
        <v>66</v>
      </c>
      <c r="O104" s="1"/>
      <c r="P104" s="7"/>
    </row>
    <row r="105" spans="2:16" s="4" customFormat="1" x14ac:dyDescent="0.3">
      <c r="B105" s="50">
        <v>98</v>
      </c>
      <c r="C105" s="46">
        <v>-2</v>
      </c>
      <c r="D105" s="18" t="s">
        <v>409</v>
      </c>
      <c r="E105" s="18" t="s">
        <v>1378</v>
      </c>
      <c r="F105" s="19" t="s">
        <v>514</v>
      </c>
      <c r="G105" s="42">
        <v>9</v>
      </c>
      <c r="H105" s="20">
        <v>1</v>
      </c>
      <c r="I105" s="54">
        <v>9</v>
      </c>
      <c r="J105" s="22" t="s">
        <v>1015</v>
      </c>
      <c r="K105" s="1"/>
      <c r="L105" s="39" t="s">
        <v>751</v>
      </c>
      <c r="M105" s="26">
        <v>194</v>
      </c>
      <c r="N105" s="38">
        <v>188</v>
      </c>
      <c r="O105" s="1"/>
      <c r="P105" s="7"/>
    </row>
    <row r="106" spans="2:16" s="4" customFormat="1" x14ac:dyDescent="0.3">
      <c r="B106" s="50">
        <v>98</v>
      </c>
      <c r="C106" s="46">
        <v>-2</v>
      </c>
      <c r="D106" s="18" t="s">
        <v>54</v>
      </c>
      <c r="E106" s="18" t="s">
        <v>1378</v>
      </c>
      <c r="F106" s="19" t="s">
        <v>154</v>
      </c>
      <c r="G106" s="42">
        <v>9</v>
      </c>
      <c r="H106" s="20">
        <v>1</v>
      </c>
      <c r="I106" s="54">
        <v>9</v>
      </c>
      <c r="J106" s="22" t="s">
        <v>1014</v>
      </c>
      <c r="K106" s="1"/>
      <c r="L106" s="39" t="s">
        <v>713</v>
      </c>
      <c r="M106" s="26">
        <v>157</v>
      </c>
      <c r="N106" s="38">
        <v>152</v>
      </c>
      <c r="O106" s="1"/>
      <c r="P106" s="7"/>
    </row>
    <row r="107" spans="2:16" s="4" customFormat="1" x14ac:dyDescent="0.3">
      <c r="B107" s="50">
        <v>98</v>
      </c>
      <c r="C107" s="46">
        <v>-2</v>
      </c>
      <c r="D107" s="18" t="s">
        <v>690</v>
      </c>
      <c r="E107" s="18" t="s">
        <v>1378</v>
      </c>
      <c r="F107" s="19" t="s">
        <v>691</v>
      </c>
      <c r="G107" s="42">
        <v>9</v>
      </c>
      <c r="H107" s="20">
        <v>1</v>
      </c>
      <c r="I107" s="54">
        <v>9</v>
      </c>
      <c r="J107" s="22" t="s">
        <v>1014</v>
      </c>
      <c r="K107" s="1"/>
      <c r="L107" s="39" t="s">
        <v>8</v>
      </c>
      <c r="M107" s="26">
        <v>132</v>
      </c>
      <c r="N107" s="38">
        <v>128</v>
      </c>
      <c r="O107" s="1"/>
      <c r="P107" s="7"/>
    </row>
    <row r="108" spans="2:16" s="4" customFormat="1" x14ac:dyDescent="0.3">
      <c r="B108" s="50">
        <v>98</v>
      </c>
      <c r="C108" s="46">
        <v>-2</v>
      </c>
      <c r="D108" s="18" t="s">
        <v>515</v>
      </c>
      <c r="E108" s="18" t="s">
        <v>1378</v>
      </c>
      <c r="F108" s="19" t="s">
        <v>2</v>
      </c>
      <c r="G108" s="42">
        <v>9</v>
      </c>
      <c r="H108" s="20">
        <v>1</v>
      </c>
      <c r="I108" s="54">
        <v>9</v>
      </c>
      <c r="J108" s="22" t="s">
        <v>1015</v>
      </c>
      <c r="K108" s="1"/>
      <c r="L108" s="39" t="s">
        <v>752</v>
      </c>
      <c r="M108" s="26">
        <v>9</v>
      </c>
      <c r="N108" s="38">
        <v>9</v>
      </c>
      <c r="O108" s="1"/>
      <c r="P108" s="7"/>
    </row>
    <row r="109" spans="2:16" s="4" customFormat="1" x14ac:dyDescent="0.3">
      <c r="B109" s="50">
        <v>98</v>
      </c>
      <c r="C109" s="46">
        <v>-2</v>
      </c>
      <c r="D109" s="18" t="s">
        <v>859</v>
      </c>
      <c r="E109" s="18" t="s">
        <v>1378</v>
      </c>
      <c r="F109" s="19" t="s">
        <v>860</v>
      </c>
      <c r="G109" s="42">
        <v>9</v>
      </c>
      <c r="H109" s="20">
        <v>1</v>
      </c>
      <c r="I109" s="54">
        <v>9</v>
      </c>
      <c r="J109" s="22" t="s">
        <v>1016</v>
      </c>
      <c r="K109" s="1"/>
      <c r="L109" s="39" t="s">
        <v>440</v>
      </c>
      <c r="M109" s="26">
        <v>132</v>
      </c>
      <c r="N109" s="38">
        <v>128</v>
      </c>
      <c r="O109" s="1"/>
      <c r="P109" s="7"/>
    </row>
    <row r="110" spans="2:16" s="4" customFormat="1" x14ac:dyDescent="0.3">
      <c r="B110" s="50">
        <v>98</v>
      </c>
      <c r="C110" s="46">
        <v>-2</v>
      </c>
      <c r="D110" s="18" t="s">
        <v>52</v>
      </c>
      <c r="E110" s="18" t="s">
        <v>1378</v>
      </c>
      <c r="F110" s="19" t="s">
        <v>692</v>
      </c>
      <c r="G110" s="42">
        <v>9</v>
      </c>
      <c r="H110" s="20">
        <v>1</v>
      </c>
      <c r="I110" s="54">
        <v>9</v>
      </c>
      <c r="J110" s="22" t="s">
        <v>1014</v>
      </c>
      <c r="K110" s="1"/>
      <c r="L110" s="39" t="s">
        <v>714</v>
      </c>
      <c r="M110" s="26">
        <v>62</v>
      </c>
      <c r="N110" s="38">
        <v>58</v>
      </c>
      <c r="O110" s="1"/>
      <c r="P110" s="7"/>
    </row>
    <row r="111" spans="2:16" s="4" customFormat="1" x14ac:dyDescent="0.3">
      <c r="B111" s="50">
        <v>98</v>
      </c>
      <c r="C111" s="46">
        <v>-2</v>
      </c>
      <c r="D111" s="18" t="s">
        <v>436</v>
      </c>
      <c r="E111" s="18" t="s">
        <v>1378</v>
      </c>
      <c r="F111" s="19" t="s">
        <v>437</v>
      </c>
      <c r="G111" s="42">
        <v>9</v>
      </c>
      <c r="H111" s="20">
        <v>1</v>
      </c>
      <c r="I111" s="54">
        <v>9</v>
      </c>
      <c r="J111" s="22" t="s">
        <v>1017</v>
      </c>
      <c r="K111" s="1"/>
      <c r="L111" s="39" t="s">
        <v>4</v>
      </c>
      <c r="M111" s="26">
        <v>132</v>
      </c>
      <c r="N111" s="38">
        <v>128</v>
      </c>
      <c r="O111" s="1"/>
      <c r="P111" s="7"/>
    </row>
    <row r="112" spans="2:16" s="4" customFormat="1" x14ac:dyDescent="0.3">
      <c r="B112" s="50">
        <v>98</v>
      </c>
      <c r="C112" s="46">
        <v>-2</v>
      </c>
      <c r="D112" s="18" t="s">
        <v>861</v>
      </c>
      <c r="E112" s="18" t="s">
        <v>1378</v>
      </c>
      <c r="F112" s="19" t="s">
        <v>860</v>
      </c>
      <c r="G112" s="42">
        <v>9</v>
      </c>
      <c r="H112" s="20">
        <v>1</v>
      </c>
      <c r="I112" s="54">
        <v>9</v>
      </c>
      <c r="J112" s="22" t="s">
        <v>1016</v>
      </c>
      <c r="K112" s="1"/>
      <c r="L112" s="39" t="s">
        <v>628</v>
      </c>
      <c r="M112" s="26">
        <v>157</v>
      </c>
      <c r="N112" s="38">
        <v>152</v>
      </c>
      <c r="O112" s="1"/>
      <c r="P112" s="7"/>
    </row>
    <row r="113" spans="2:16" s="4" customFormat="1" x14ac:dyDescent="0.3">
      <c r="B113" s="50">
        <v>98</v>
      </c>
      <c r="C113" s="46">
        <v>-2</v>
      </c>
      <c r="D113" s="18" t="s">
        <v>439</v>
      </c>
      <c r="E113" s="18" t="s">
        <v>1378</v>
      </c>
      <c r="F113" s="19" t="s">
        <v>2</v>
      </c>
      <c r="G113" s="42">
        <v>9</v>
      </c>
      <c r="H113" s="20">
        <v>1</v>
      </c>
      <c r="I113" s="54">
        <v>9</v>
      </c>
      <c r="J113" s="22" t="s">
        <v>1017</v>
      </c>
      <c r="K113" s="1"/>
      <c r="L113" s="39" t="s">
        <v>58</v>
      </c>
      <c r="M113" s="26">
        <v>132</v>
      </c>
      <c r="N113" s="38">
        <v>128</v>
      </c>
      <c r="O113" s="1"/>
      <c r="P113" s="7"/>
    </row>
    <row r="114" spans="2:16" s="4" customFormat="1" x14ac:dyDescent="0.3">
      <c r="B114" s="50">
        <v>98</v>
      </c>
      <c r="C114" s="46">
        <v>-2</v>
      </c>
      <c r="D114" s="18" t="s">
        <v>542</v>
      </c>
      <c r="E114" s="18" t="s">
        <v>1378</v>
      </c>
      <c r="F114" s="19" t="s">
        <v>543</v>
      </c>
      <c r="G114" s="42">
        <v>9</v>
      </c>
      <c r="H114" s="20">
        <v>1</v>
      </c>
      <c r="I114" s="54">
        <v>9</v>
      </c>
      <c r="J114" s="22" t="s">
        <v>1018</v>
      </c>
      <c r="K114" s="1"/>
      <c r="L114" s="39" t="s">
        <v>343</v>
      </c>
      <c r="M114" s="26">
        <v>37</v>
      </c>
      <c r="N114" s="38">
        <v>36</v>
      </c>
      <c r="O114" s="1"/>
      <c r="P114" s="7"/>
    </row>
    <row r="115" spans="2:16" s="4" customFormat="1" x14ac:dyDescent="0.3">
      <c r="B115" s="50">
        <v>98</v>
      </c>
      <c r="C115" s="46">
        <v>-2</v>
      </c>
      <c r="D115" s="18" t="s">
        <v>103</v>
      </c>
      <c r="E115" s="18" t="s">
        <v>1378</v>
      </c>
      <c r="F115" s="19" t="s">
        <v>677</v>
      </c>
      <c r="G115" s="42">
        <v>9</v>
      </c>
      <c r="H115" s="20">
        <v>1</v>
      </c>
      <c r="I115" s="54">
        <v>9</v>
      </c>
      <c r="J115" s="22" t="s">
        <v>1014</v>
      </c>
      <c r="K115" s="1"/>
      <c r="L115" s="39" t="s">
        <v>1360</v>
      </c>
      <c r="M115" s="26">
        <v>201</v>
      </c>
      <c r="N115" s="38">
        <v>195</v>
      </c>
      <c r="O115" s="1"/>
      <c r="P115" s="7"/>
    </row>
    <row r="116" spans="2:16" s="4" customFormat="1" x14ac:dyDescent="0.3">
      <c r="B116" s="50">
        <v>98</v>
      </c>
      <c r="C116" s="46">
        <v>-2</v>
      </c>
      <c r="D116" s="18" t="s">
        <v>693</v>
      </c>
      <c r="E116" s="18" t="s">
        <v>1378</v>
      </c>
      <c r="F116" s="19" t="s">
        <v>160</v>
      </c>
      <c r="G116" s="42">
        <v>9</v>
      </c>
      <c r="H116" s="20">
        <v>1</v>
      </c>
      <c r="I116" s="54">
        <v>9</v>
      </c>
      <c r="J116" s="22" t="s">
        <v>1014</v>
      </c>
      <c r="K116" s="1"/>
      <c r="L116" s="39" t="s">
        <v>715</v>
      </c>
      <c r="M116" s="26">
        <v>98</v>
      </c>
      <c r="N116" s="38">
        <v>96</v>
      </c>
      <c r="O116" s="1"/>
      <c r="P116" s="7"/>
    </row>
    <row r="117" spans="2:16" s="4" customFormat="1" x14ac:dyDescent="0.3">
      <c r="B117" s="50">
        <v>98</v>
      </c>
      <c r="C117" s="46">
        <v>-2</v>
      </c>
      <c r="D117" s="18" t="s">
        <v>48</v>
      </c>
      <c r="E117" s="18" t="s">
        <v>1378</v>
      </c>
      <c r="F117" s="19" t="s">
        <v>155</v>
      </c>
      <c r="G117" s="42">
        <v>9</v>
      </c>
      <c r="H117" s="20">
        <v>1</v>
      </c>
      <c r="I117" s="54">
        <v>9</v>
      </c>
      <c r="J117" s="22" t="s">
        <v>1014</v>
      </c>
      <c r="K117" s="1"/>
      <c r="L117" s="39" t="s">
        <v>1149</v>
      </c>
      <c r="M117" s="26">
        <v>251</v>
      </c>
      <c r="N117" s="38">
        <v>243</v>
      </c>
      <c r="O117" s="1"/>
      <c r="P117" s="7"/>
    </row>
    <row r="118" spans="2:16" s="4" customFormat="1" x14ac:dyDescent="0.3">
      <c r="B118" s="50">
        <v>98</v>
      </c>
      <c r="C118" s="46">
        <v>-2</v>
      </c>
      <c r="D118" s="18" t="s">
        <v>1082</v>
      </c>
      <c r="E118" s="18" t="s">
        <v>1378</v>
      </c>
      <c r="F118" s="19" t="s">
        <v>1099</v>
      </c>
      <c r="G118" s="42">
        <v>9</v>
      </c>
      <c r="H118" s="20">
        <v>1</v>
      </c>
      <c r="I118" s="54">
        <v>9</v>
      </c>
      <c r="J118" s="22" t="s">
        <v>1100</v>
      </c>
      <c r="K118" s="1"/>
      <c r="L118" s="39" t="s">
        <v>591</v>
      </c>
      <c r="M118" s="26">
        <v>157</v>
      </c>
      <c r="N118" s="38">
        <v>152</v>
      </c>
      <c r="O118" s="1"/>
      <c r="P118" s="7"/>
    </row>
    <row r="119" spans="2:16" s="4" customFormat="1" x14ac:dyDescent="0.3">
      <c r="B119" s="50">
        <v>98</v>
      </c>
      <c r="C119" s="46">
        <v>-2</v>
      </c>
      <c r="D119" s="18" t="s">
        <v>1277</v>
      </c>
      <c r="E119" s="18" t="s">
        <v>1378</v>
      </c>
      <c r="F119" s="19" t="s">
        <v>1278</v>
      </c>
      <c r="G119" s="42">
        <v>9</v>
      </c>
      <c r="H119" s="20">
        <v>1</v>
      </c>
      <c r="I119" s="54">
        <v>9</v>
      </c>
      <c r="J119" s="22" t="s">
        <v>1418</v>
      </c>
      <c r="K119" s="1"/>
      <c r="L119" s="39" t="s">
        <v>1150</v>
      </c>
      <c r="M119" s="26">
        <v>194</v>
      </c>
      <c r="N119" s="38">
        <v>188</v>
      </c>
      <c r="O119" s="1"/>
      <c r="P119" s="7"/>
    </row>
    <row r="120" spans="2:16" s="4" customFormat="1" x14ac:dyDescent="0.3">
      <c r="B120" s="50">
        <v>98</v>
      </c>
      <c r="C120" s="46">
        <v>-2</v>
      </c>
      <c r="D120" s="18" t="s">
        <v>1282</v>
      </c>
      <c r="E120" s="18" t="s">
        <v>1378</v>
      </c>
      <c r="F120" s="19" t="s">
        <v>1283</v>
      </c>
      <c r="G120" s="42">
        <v>9</v>
      </c>
      <c r="H120" s="20">
        <v>1</v>
      </c>
      <c r="I120" s="54">
        <v>9</v>
      </c>
      <c r="J120" s="22" t="s">
        <v>1419</v>
      </c>
      <c r="K120" s="1"/>
      <c r="L120" s="39" t="s">
        <v>333</v>
      </c>
      <c r="M120" s="26">
        <v>52</v>
      </c>
      <c r="N120" s="38">
        <v>49</v>
      </c>
      <c r="O120" s="1"/>
      <c r="P120" s="7"/>
    </row>
    <row r="121" spans="2:16" s="4" customFormat="1" x14ac:dyDescent="0.3">
      <c r="B121" s="50">
        <v>98</v>
      </c>
      <c r="C121" s="46">
        <v>-2</v>
      </c>
      <c r="D121" s="18" t="s">
        <v>1285</v>
      </c>
      <c r="E121" s="18" t="s">
        <v>1378</v>
      </c>
      <c r="F121" s="19" t="s">
        <v>1286</v>
      </c>
      <c r="G121" s="42">
        <v>9</v>
      </c>
      <c r="H121" s="20">
        <v>1</v>
      </c>
      <c r="I121" s="54">
        <v>9</v>
      </c>
      <c r="J121" s="22" t="s">
        <v>1419</v>
      </c>
      <c r="K121" s="1"/>
      <c r="L121" s="39" t="s">
        <v>1151</v>
      </c>
      <c r="M121" s="26">
        <v>157</v>
      </c>
      <c r="N121" s="38">
        <v>152</v>
      </c>
      <c r="O121" s="1"/>
      <c r="P121" s="7"/>
    </row>
    <row r="122" spans="2:16" s="4" customFormat="1" x14ac:dyDescent="0.3">
      <c r="B122" s="50">
        <v>98</v>
      </c>
      <c r="C122" s="46">
        <v>-2</v>
      </c>
      <c r="D122" s="18" t="s">
        <v>1287</v>
      </c>
      <c r="E122" s="18" t="s">
        <v>1378</v>
      </c>
      <c r="F122" s="19" t="s">
        <v>226</v>
      </c>
      <c r="G122" s="42">
        <v>9</v>
      </c>
      <c r="H122" s="20">
        <v>1</v>
      </c>
      <c r="I122" s="54">
        <v>9</v>
      </c>
      <c r="J122" s="22" t="s">
        <v>1281</v>
      </c>
      <c r="K122" s="1"/>
      <c r="L122" s="39" t="s">
        <v>563</v>
      </c>
      <c r="M122" s="26">
        <v>157</v>
      </c>
      <c r="N122" s="38">
        <v>152</v>
      </c>
      <c r="O122" s="1"/>
      <c r="P122" s="7"/>
    </row>
    <row r="123" spans="2:16" s="4" customFormat="1" x14ac:dyDescent="0.3">
      <c r="B123" s="50">
        <v>98</v>
      </c>
      <c r="C123" s="46">
        <v>-2</v>
      </c>
      <c r="D123" s="18" t="s">
        <v>1112</v>
      </c>
      <c r="E123" s="18" t="s">
        <v>1378</v>
      </c>
      <c r="F123" s="19" t="s">
        <v>1176</v>
      </c>
      <c r="G123" s="42">
        <v>9</v>
      </c>
      <c r="H123" s="20">
        <v>1</v>
      </c>
      <c r="I123" s="54">
        <v>9</v>
      </c>
      <c r="J123" s="22" t="s">
        <v>1177</v>
      </c>
      <c r="K123" s="1"/>
      <c r="L123" s="39" t="s">
        <v>629</v>
      </c>
      <c r="M123" s="26">
        <v>201</v>
      </c>
      <c r="N123" s="38">
        <v>195</v>
      </c>
      <c r="O123" s="1"/>
      <c r="P123" s="7"/>
    </row>
    <row r="124" spans="2:16" s="4" customFormat="1" x14ac:dyDescent="0.3">
      <c r="B124" s="50">
        <v>98</v>
      </c>
      <c r="C124" s="46">
        <v>-2</v>
      </c>
      <c r="D124" s="18" t="s">
        <v>1113</v>
      </c>
      <c r="E124" s="18" t="s">
        <v>1378</v>
      </c>
      <c r="F124" s="19" t="s">
        <v>2</v>
      </c>
      <c r="G124" s="42">
        <v>9</v>
      </c>
      <c r="H124" s="20">
        <v>1</v>
      </c>
      <c r="I124" s="54">
        <v>9</v>
      </c>
      <c r="J124" s="22" t="s">
        <v>1177</v>
      </c>
      <c r="K124" s="1"/>
      <c r="L124" s="39" t="s">
        <v>667</v>
      </c>
      <c r="M124" s="26">
        <v>98</v>
      </c>
      <c r="N124" s="38">
        <v>96</v>
      </c>
      <c r="O124" s="1"/>
      <c r="P124" s="7"/>
    </row>
    <row r="125" spans="2:16" s="4" customFormat="1" x14ac:dyDescent="0.3">
      <c r="B125" s="50">
        <v>98</v>
      </c>
      <c r="C125" s="46">
        <v>-2</v>
      </c>
      <c r="D125" s="18" t="s">
        <v>274</v>
      </c>
      <c r="E125" s="18" t="s">
        <v>1378</v>
      </c>
      <c r="F125" s="19" t="s">
        <v>616</v>
      </c>
      <c r="G125" s="42">
        <v>9</v>
      </c>
      <c r="H125" s="20">
        <v>2</v>
      </c>
      <c r="I125" s="54">
        <v>4.5</v>
      </c>
      <c r="J125" s="22" t="s">
        <v>1417</v>
      </c>
      <c r="K125" s="1"/>
      <c r="L125" s="39" t="s">
        <v>1361</v>
      </c>
      <c r="M125" s="26">
        <v>69</v>
      </c>
      <c r="N125" s="38">
        <v>66</v>
      </c>
      <c r="O125" s="1"/>
      <c r="P125" s="7"/>
    </row>
    <row r="126" spans="2:16" s="4" customFormat="1" x14ac:dyDescent="0.3">
      <c r="B126" s="50">
        <v>98</v>
      </c>
      <c r="C126" s="46">
        <v>-2</v>
      </c>
      <c r="D126" s="18" t="s">
        <v>47</v>
      </c>
      <c r="E126" s="18" t="s">
        <v>1378</v>
      </c>
      <c r="F126" s="19" t="s">
        <v>156</v>
      </c>
      <c r="G126" s="42">
        <v>9</v>
      </c>
      <c r="H126" s="20">
        <v>2</v>
      </c>
      <c r="I126" s="54">
        <v>4.5</v>
      </c>
      <c r="J126" s="22" t="s">
        <v>1272</v>
      </c>
      <c r="K126" s="1"/>
      <c r="L126" s="39" t="s">
        <v>716</v>
      </c>
      <c r="M126" s="26">
        <v>157</v>
      </c>
      <c r="N126" s="38">
        <v>152</v>
      </c>
      <c r="O126" s="1"/>
      <c r="P126" s="7"/>
    </row>
    <row r="127" spans="2:16" s="4" customFormat="1" x14ac:dyDescent="0.3">
      <c r="B127" s="50">
        <v>98</v>
      </c>
      <c r="C127" s="46" t="s">
        <v>635</v>
      </c>
      <c r="D127" s="18" t="s">
        <v>1450</v>
      </c>
      <c r="E127" s="18" t="s">
        <v>1378</v>
      </c>
      <c r="F127" s="19" t="s">
        <v>1451</v>
      </c>
      <c r="G127" s="42">
        <v>9</v>
      </c>
      <c r="H127" s="20">
        <v>1</v>
      </c>
      <c r="I127" s="54"/>
      <c r="J127" s="22" t="s">
        <v>1452</v>
      </c>
      <c r="K127" s="1"/>
      <c r="L127" s="39" t="s">
        <v>1152</v>
      </c>
      <c r="M127" s="26">
        <v>201</v>
      </c>
      <c r="N127" s="38">
        <v>195</v>
      </c>
      <c r="O127" s="1"/>
      <c r="P127" s="7"/>
    </row>
    <row r="128" spans="2:16" s="4" customFormat="1" x14ac:dyDescent="0.3">
      <c r="B128" s="50">
        <v>122</v>
      </c>
      <c r="C128" s="46">
        <v>-3</v>
      </c>
      <c r="D128" s="18" t="s">
        <v>739</v>
      </c>
      <c r="E128" s="18" t="s">
        <v>1378</v>
      </c>
      <c r="F128" s="19" t="s">
        <v>768</v>
      </c>
      <c r="G128" s="42">
        <v>8</v>
      </c>
      <c r="H128" s="20">
        <v>1</v>
      </c>
      <c r="I128" s="54">
        <v>8</v>
      </c>
      <c r="J128" s="22" t="s">
        <v>1024</v>
      </c>
      <c r="K128" s="1"/>
      <c r="L128" s="39" t="s">
        <v>142</v>
      </c>
      <c r="M128" s="26">
        <v>43</v>
      </c>
      <c r="N128" s="38">
        <v>42</v>
      </c>
      <c r="O128" s="1"/>
      <c r="P128" s="7"/>
    </row>
    <row r="129" spans="2:16" s="4" customFormat="1" x14ac:dyDescent="0.3">
      <c r="B129" s="50">
        <v>122</v>
      </c>
      <c r="C129" s="46">
        <v>-3</v>
      </c>
      <c r="D129" s="18" t="s">
        <v>22</v>
      </c>
      <c r="E129" s="18" t="s">
        <v>1378</v>
      </c>
      <c r="F129" s="19" t="s">
        <v>769</v>
      </c>
      <c r="G129" s="42">
        <v>8</v>
      </c>
      <c r="H129" s="20">
        <v>1</v>
      </c>
      <c r="I129" s="54">
        <v>8</v>
      </c>
      <c r="J129" s="22" t="s">
        <v>1024</v>
      </c>
      <c r="K129" s="1"/>
      <c r="L129" s="39" t="s">
        <v>717</v>
      </c>
      <c r="M129" s="26">
        <v>98</v>
      </c>
      <c r="N129" s="38">
        <v>96</v>
      </c>
      <c r="O129" s="1"/>
      <c r="P129" s="7"/>
    </row>
    <row r="130" spans="2:16" s="4" customFormat="1" x14ac:dyDescent="0.3">
      <c r="B130" s="50">
        <v>122</v>
      </c>
      <c r="C130" s="46">
        <v>-3</v>
      </c>
      <c r="D130" s="18" t="s">
        <v>741</v>
      </c>
      <c r="E130" s="18" t="s">
        <v>1378</v>
      </c>
      <c r="F130" s="19" t="s">
        <v>770</v>
      </c>
      <c r="G130" s="42">
        <v>8</v>
      </c>
      <c r="H130" s="20">
        <v>1</v>
      </c>
      <c r="I130" s="54">
        <v>8</v>
      </c>
      <c r="J130" s="22" t="s">
        <v>1024</v>
      </c>
      <c r="K130" s="1"/>
      <c r="L130" s="39" t="s">
        <v>630</v>
      </c>
      <c r="M130" s="26">
        <v>157</v>
      </c>
      <c r="N130" s="38">
        <v>152</v>
      </c>
      <c r="O130" s="1"/>
      <c r="P130" s="7"/>
    </row>
    <row r="131" spans="2:16" s="4" customFormat="1" x14ac:dyDescent="0.3">
      <c r="B131" s="50">
        <v>122</v>
      </c>
      <c r="C131" s="46">
        <v>-3</v>
      </c>
      <c r="D131" s="18" t="s">
        <v>164</v>
      </c>
      <c r="E131" s="18" t="s">
        <v>1378</v>
      </c>
      <c r="F131" s="19" t="s">
        <v>1291</v>
      </c>
      <c r="G131" s="42">
        <v>8</v>
      </c>
      <c r="H131" s="20">
        <v>2</v>
      </c>
      <c r="I131" s="54">
        <v>4</v>
      </c>
      <c r="J131" s="22" t="s">
        <v>1421</v>
      </c>
      <c r="K131" s="1"/>
      <c r="L131" s="39" t="s">
        <v>668</v>
      </c>
      <c r="M131" s="26">
        <v>157</v>
      </c>
      <c r="N131" s="38">
        <v>152</v>
      </c>
      <c r="O131" s="1"/>
      <c r="P131" s="7"/>
    </row>
    <row r="132" spans="2:16" s="4" customFormat="1" x14ac:dyDescent="0.3">
      <c r="B132" s="50">
        <v>122</v>
      </c>
      <c r="C132" s="46">
        <v>-3</v>
      </c>
      <c r="D132" s="18" t="s">
        <v>455</v>
      </c>
      <c r="E132" s="18" t="s">
        <v>1378</v>
      </c>
      <c r="F132" s="19" t="s">
        <v>456</v>
      </c>
      <c r="G132" s="42">
        <v>8</v>
      </c>
      <c r="H132" s="20">
        <v>2</v>
      </c>
      <c r="I132" s="54">
        <v>4</v>
      </c>
      <c r="J132" s="22" t="s">
        <v>1420</v>
      </c>
      <c r="K132" s="1"/>
      <c r="L132" s="39" t="s">
        <v>559</v>
      </c>
      <c r="M132" s="26">
        <v>98</v>
      </c>
      <c r="N132" s="38">
        <v>96</v>
      </c>
      <c r="O132" s="1"/>
      <c r="P132" s="7"/>
    </row>
    <row r="133" spans="2:16" s="4" customFormat="1" x14ac:dyDescent="0.3">
      <c r="B133" s="50">
        <v>122</v>
      </c>
      <c r="C133" s="46">
        <v>-3</v>
      </c>
      <c r="D133" s="18" t="s">
        <v>524</v>
      </c>
      <c r="E133" s="18" t="s">
        <v>1378</v>
      </c>
      <c r="F133" s="19" t="s">
        <v>1294</v>
      </c>
      <c r="G133" s="42">
        <v>8</v>
      </c>
      <c r="H133" s="20">
        <v>2</v>
      </c>
      <c r="I133" s="54">
        <v>4</v>
      </c>
      <c r="J133" s="22" t="s">
        <v>1422</v>
      </c>
      <c r="K133" s="1"/>
      <c r="L133" s="39" t="s">
        <v>894</v>
      </c>
      <c r="M133" s="26">
        <v>98</v>
      </c>
      <c r="N133" s="38">
        <v>96</v>
      </c>
      <c r="O133" s="1"/>
      <c r="P133" s="7"/>
    </row>
    <row r="134" spans="2:16" s="4" customFormat="1" x14ac:dyDescent="0.3">
      <c r="B134" s="50">
        <v>122</v>
      </c>
      <c r="C134" s="46">
        <v>-3</v>
      </c>
      <c r="D134" s="18" t="s">
        <v>927</v>
      </c>
      <c r="E134" s="18" t="s">
        <v>1378</v>
      </c>
      <c r="F134" s="19" t="s">
        <v>1062</v>
      </c>
      <c r="G134" s="42">
        <v>8</v>
      </c>
      <c r="H134" s="20">
        <v>2</v>
      </c>
      <c r="I134" s="54">
        <v>4</v>
      </c>
      <c r="J134" s="22" t="s">
        <v>1178</v>
      </c>
      <c r="K134" s="1"/>
      <c r="L134" s="39" t="s">
        <v>592</v>
      </c>
      <c r="M134" s="26">
        <v>157</v>
      </c>
      <c r="N134" s="38">
        <v>152</v>
      </c>
      <c r="O134" s="1"/>
      <c r="P134" s="7"/>
    </row>
    <row r="135" spans="2:16" s="4" customFormat="1" x14ac:dyDescent="0.3">
      <c r="B135" s="50">
        <v>122</v>
      </c>
      <c r="C135" s="46">
        <v>30</v>
      </c>
      <c r="D135" s="18" t="s">
        <v>1315</v>
      </c>
      <c r="E135" s="18" t="s">
        <v>1378</v>
      </c>
      <c r="F135" s="19" t="s">
        <v>1316</v>
      </c>
      <c r="G135" s="42">
        <v>8</v>
      </c>
      <c r="H135" s="20">
        <v>2</v>
      </c>
      <c r="I135" s="54">
        <v>4</v>
      </c>
      <c r="J135" s="22" t="s">
        <v>1453</v>
      </c>
      <c r="K135" s="1"/>
      <c r="L135" s="39" t="s">
        <v>354</v>
      </c>
      <c r="M135" s="26">
        <v>88</v>
      </c>
      <c r="N135" s="38">
        <v>87</v>
      </c>
      <c r="O135" s="1"/>
      <c r="P135" s="7"/>
    </row>
    <row r="136" spans="2:16" s="4" customFormat="1" x14ac:dyDescent="0.3">
      <c r="B136" s="50">
        <v>122</v>
      </c>
      <c r="C136" s="46">
        <v>73</v>
      </c>
      <c r="D136" s="18" t="s">
        <v>1347</v>
      </c>
      <c r="E136" s="18" t="s">
        <v>1378</v>
      </c>
      <c r="F136" s="19" t="s">
        <v>1348</v>
      </c>
      <c r="G136" s="42">
        <v>8</v>
      </c>
      <c r="H136" s="20">
        <v>2</v>
      </c>
      <c r="I136" s="54">
        <v>4</v>
      </c>
      <c r="J136" s="22" t="s">
        <v>1454</v>
      </c>
      <c r="K136" s="1"/>
      <c r="L136" s="39" t="s">
        <v>97</v>
      </c>
      <c r="M136" s="26">
        <v>43</v>
      </c>
      <c r="N136" s="38">
        <v>42</v>
      </c>
      <c r="O136" s="1"/>
      <c r="P136" s="7"/>
    </row>
    <row r="137" spans="2:16" s="4" customFormat="1" x14ac:dyDescent="0.3">
      <c r="B137" s="50">
        <v>131</v>
      </c>
      <c r="C137" s="46">
        <v>-4</v>
      </c>
      <c r="D137" s="18" t="s">
        <v>275</v>
      </c>
      <c r="E137" s="18" t="s">
        <v>1378</v>
      </c>
      <c r="F137" s="19" t="s">
        <v>1173</v>
      </c>
      <c r="G137" s="42">
        <v>7</v>
      </c>
      <c r="H137" s="20">
        <v>2</v>
      </c>
      <c r="I137" s="54">
        <v>3.5</v>
      </c>
      <c r="J137" s="22" t="s">
        <v>1423</v>
      </c>
      <c r="K137" s="1"/>
      <c r="L137" s="39" t="s">
        <v>596</v>
      </c>
      <c r="M137" s="26">
        <v>201</v>
      </c>
      <c r="N137" s="38">
        <v>195</v>
      </c>
      <c r="O137" s="1"/>
      <c r="P137" s="7"/>
    </row>
    <row r="138" spans="2:16" s="4" customFormat="1" x14ac:dyDescent="0.3">
      <c r="B138" s="50">
        <v>132</v>
      </c>
      <c r="C138" s="46">
        <v>-4</v>
      </c>
      <c r="D138" s="18" t="s">
        <v>98</v>
      </c>
      <c r="E138" s="18" t="s">
        <v>1378</v>
      </c>
      <c r="F138" s="19" t="s">
        <v>329</v>
      </c>
      <c r="G138" s="42">
        <v>6</v>
      </c>
      <c r="H138" s="20">
        <v>1</v>
      </c>
      <c r="I138" s="54">
        <v>6</v>
      </c>
      <c r="J138" s="22" t="s">
        <v>1425</v>
      </c>
      <c r="K138" s="1"/>
      <c r="L138" s="39" t="s">
        <v>1362</v>
      </c>
      <c r="M138" s="26">
        <v>201</v>
      </c>
      <c r="N138" s="38">
        <v>195</v>
      </c>
      <c r="O138" s="1"/>
      <c r="P138" s="7"/>
    </row>
    <row r="139" spans="2:16" s="4" customFormat="1" x14ac:dyDescent="0.3">
      <c r="B139" s="50">
        <v>132</v>
      </c>
      <c r="C139" s="46">
        <v>-4</v>
      </c>
      <c r="D139" s="18" t="s">
        <v>654</v>
      </c>
      <c r="E139" s="18" t="s">
        <v>1378</v>
      </c>
      <c r="F139" s="19" t="s">
        <v>655</v>
      </c>
      <c r="G139" s="42">
        <v>6</v>
      </c>
      <c r="H139" s="20">
        <v>1</v>
      </c>
      <c r="I139" s="54">
        <v>6</v>
      </c>
      <c r="J139" s="22" t="s">
        <v>1031</v>
      </c>
      <c r="K139" s="1"/>
      <c r="L139" s="39" t="s">
        <v>444</v>
      </c>
      <c r="M139" s="26">
        <v>132</v>
      </c>
      <c r="N139" s="38">
        <v>128</v>
      </c>
      <c r="O139" s="1"/>
      <c r="P139" s="7"/>
    </row>
    <row r="140" spans="2:16" s="4" customFormat="1" x14ac:dyDescent="0.3">
      <c r="B140" s="50">
        <v>132</v>
      </c>
      <c r="C140" s="46">
        <v>-4</v>
      </c>
      <c r="D140" s="18" t="s">
        <v>7</v>
      </c>
      <c r="E140" s="18" t="s">
        <v>1378</v>
      </c>
      <c r="F140" s="19" t="s">
        <v>257</v>
      </c>
      <c r="G140" s="42">
        <v>6</v>
      </c>
      <c r="H140" s="20">
        <v>1</v>
      </c>
      <c r="I140" s="54">
        <v>6</v>
      </c>
      <c r="J140" s="22" t="s">
        <v>1034</v>
      </c>
      <c r="K140" s="1"/>
      <c r="L140" s="39" t="s">
        <v>597</v>
      </c>
      <c r="M140" s="26">
        <v>98</v>
      </c>
      <c r="N140" s="38">
        <v>96</v>
      </c>
      <c r="O140" s="1"/>
      <c r="P140" s="7"/>
    </row>
    <row r="141" spans="2:16" s="4" customFormat="1" x14ac:dyDescent="0.3">
      <c r="B141" s="50">
        <v>132</v>
      </c>
      <c r="C141" s="46">
        <v>-4</v>
      </c>
      <c r="D141" s="18" t="s">
        <v>21</v>
      </c>
      <c r="E141" s="18" t="s">
        <v>1378</v>
      </c>
      <c r="F141" s="19" t="s">
        <v>299</v>
      </c>
      <c r="G141" s="42">
        <v>6</v>
      </c>
      <c r="H141" s="20">
        <v>1</v>
      </c>
      <c r="I141" s="54">
        <v>6</v>
      </c>
      <c r="J141" s="22" t="s">
        <v>1033</v>
      </c>
      <c r="K141" s="1"/>
      <c r="L141" s="39" t="s">
        <v>1070</v>
      </c>
      <c r="M141" s="26">
        <v>122</v>
      </c>
      <c r="N141" s="38">
        <v>119</v>
      </c>
      <c r="O141" s="1"/>
      <c r="P141" s="7"/>
    </row>
    <row r="142" spans="2:16" s="4" customFormat="1" x14ac:dyDescent="0.3">
      <c r="B142" s="50">
        <v>132</v>
      </c>
      <c r="C142" s="46">
        <v>-4</v>
      </c>
      <c r="D142" s="18" t="s">
        <v>445</v>
      </c>
      <c r="E142" s="18" t="s">
        <v>1378</v>
      </c>
      <c r="F142" s="19" t="s">
        <v>446</v>
      </c>
      <c r="G142" s="42">
        <v>6</v>
      </c>
      <c r="H142" s="20">
        <v>1</v>
      </c>
      <c r="I142" s="54">
        <v>6</v>
      </c>
      <c r="J142" s="22" t="s">
        <v>1033</v>
      </c>
      <c r="K142" s="1"/>
      <c r="L142" s="39" t="s">
        <v>85</v>
      </c>
      <c r="M142" s="26">
        <v>157</v>
      </c>
      <c r="N142" s="38">
        <v>152</v>
      </c>
      <c r="O142" s="1"/>
      <c r="P142" s="7"/>
    </row>
    <row r="143" spans="2:16" s="4" customFormat="1" x14ac:dyDescent="0.3">
      <c r="B143" s="50">
        <v>132</v>
      </c>
      <c r="C143" s="46">
        <v>-4</v>
      </c>
      <c r="D143" s="18" t="s">
        <v>659</v>
      </c>
      <c r="E143" s="18" t="s">
        <v>1378</v>
      </c>
      <c r="F143" s="19" t="s">
        <v>660</v>
      </c>
      <c r="G143" s="42">
        <v>6</v>
      </c>
      <c r="H143" s="20">
        <v>1</v>
      </c>
      <c r="I143" s="54">
        <v>6</v>
      </c>
      <c r="J143" s="22" t="s">
        <v>1034</v>
      </c>
      <c r="K143" s="1"/>
      <c r="L143" s="39" t="s">
        <v>415</v>
      </c>
      <c r="M143" s="26">
        <v>9</v>
      </c>
      <c r="N143" s="38">
        <v>9</v>
      </c>
      <c r="O143" s="1"/>
      <c r="P143" s="7"/>
    </row>
    <row r="144" spans="2:16" s="4" customFormat="1" x14ac:dyDescent="0.3">
      <c r="B144" s="50">
        <v>132</v>
      </c>
      <c r="C144" s="46">
        <v>-4</v>
      </c>
      <c r="D144" s="18" t="s">
        <v>34</v>
      </c>
      <c r="E144" s="18" t="s">
        <v>1378</v>
      </c>
      <c r="F144" s="19" t="s">
        <v>647</v>
      </c>
      <c r="G144" s="42">
        <v>6</v>
      </c>
      <c r="H144" s="20">
        <v>1</v>
      </c>
      <c r="I144" s="54">
        <v>6</v>
      </c>
      <c r="J144" s="22" t="s">
        <v>1034</v>
      </c>
      <c r="K144" s="1"/>
      <c r="L144" s="39" t="s">
        <v>1153</v>
      </c>
      <c r="M144" s="26">
        <v>251</v>
      </c>
      <c r="N144" s="38">
        <v>243</v>
      </c>
      <c r="O144" s="1"/>
      <c r="P144" s="7"/>
    </row>
    <row r="145" spans="2:16" s="4" customFormat="1" x14ac:dyDescent="0.3">
      <c r="B145" s="50">
        <v>132</v>
      </c>
      <c r="C145" s="46">
        <v>-4</v>
      </c>
      <c r="D145" s="18" t="s">
        <v>450</v>
      </c>
      <c r="E145" s="18" t="s">
        <v>1378</v>
      </c>
      <c r="F145" s="19" t="s">
        <v>451</v>
      </c>
      <c r="G145" s="42">
        <v>6</v>
      </c>
      <c r="H145" s="20">
        <v>1</v>
      </c>
      <c r="I145" s="54">
        <v>6</v>
      </c>
      <c r="J145" s="22" t="s">
        <v>1033</v>
      </c>
      <c r="K145" s="1"/>
      <c r="L145" s="39" t="s">
        <v>789</v>
      </c>
      <c r="M145" s="26">
        <v>42</v>
      </c>
      <c r="N145" s="38">
        <v>41</v>
      </c>
      <c r="O145" s="1"/>
      <c r="P145" s="7"/>
    </row>
    <row r="146" spans="2:16" s="4" customFormat="1" x14ac:dyDescent="0.3">
      <c r="B146" s="50">
        <v>132</v>
      </c>
      <c r="C146" s="46">
        <v>-4</v>
      </c>
      <c r="D146" s="18" t="s">
        <v>295</v>
      </c>
      <c r="E146" s="18" t="s">
        <v>1378</v>
      </c>
      <c r="F146" s="19" t="s">
        <v>797</v>
      </c>
      <c r="G146" s="42">
        <v>6</v>
      </c>
      <c r="H146" s="20">
        <v>1</v>
      </c>
      <c r="I146" s="54">
        <v>6</v>
      </c>
      <c r="J146" s="22" t="s">
        <v>1425</v>
      </c>
      <c r="K146" s="1"/>
      <c r="L146" s="39" t="s">
        <v>718</v>
      </c>
      <c r="M146" s="26">
        <v>98</v>
      </c>
      <c r="N146" s="38">
        <v>96</v>
      </c>
      <c r="O146" s="1"/>
      <c r="P146" s="7"/>
    </row>
    <row r="147" spans="2:16" s="4" customFormat="1" x14ac:dyDescent="0.3">
      <c r="B147" s="50">
        <v>132</v>
      </c>
      <c r="C147" s="46">
        <v>-4</v>
      </c>
      <c r="D147" s="18" t="s">
        <v>126</v>
      </c>
      <c r="E147" s="18" t="s">
        <v>1378</v>
      </c>
      <c r="F147" s="19" t="s">
        <v>233</v>
      </c>
      <c r="G147" s="42">
        <v>6</v>
      </c>
      <c r="H147" s="20">
        <v>1</v>
      </c>
      <c r="I147" s="54">
        <v>6</v>
      </c>
      <c r="J147" s="22" t="s">
        <v>1180</v>
      </c>
      <c r="K147" s="1"/>
      <c r="L147" s="39" t="s">
        <v>669</v>
      </c>
      <c r="M147" s="26">
        <v>132</v>
      </c>
      <c r="N147" s="38">
        <v>128</v>
      </c>
      <c r="O147" s="1"/>
      <c r="P147" s="7"/>
    </row>
    <row r="148" spans="2:16" s="4" customFormat="1" x14ac:dyDescent="0.3">
      <c r="B148" s="50">
        <v>132</v>
      </c>
      <c r="C148" s="46">
        <v>-4</v>
      </c>
      <c r="D148" s="18" t="s">
        <v>124</v>
      </c>
      <c r="E148" s="18" t="s">
        <v>1378</v>
      </c>
      <c r="F148" s="19" t="s">
        <v>125</v>
      </c>
      <c r="G148" s="42">
        <v>6</v>
      </c>
      <c r="H148" s="20">
        <v>1</v>
      </c>
      <c r="I148" s="54">
        <v>6</v>
      </c>
      <c r="J148" s="22" t="s">
        <v>1180</v>
      </c>
      <c r="K148" s="1"/>
      <c r="L148" s="39" t="s">
        <v>1478</v>
      </c>
      <c r="M148" s="26">
        <v>201</v>
      </c>
      <c r="N148" s="38"/>
      <c r="O148" s="1"/>
      <c r="P148" s="7"/>
    </row>
    <row r="149" spans="2:16" s="4" customFormat="1" x14ac:dyDescent="0.3">
      <c r="B149" s="50">
        <v>132</v>
      </c>
      <c r="C149" s="46">
        <v>-4</v>
      </c>
      <c r="D149" s="18" t="s">
        <v>204</v>
      </c>
      <c r="E149" s="18" t="s">
        <v>1378</v>
      </c>
      <c r="F149" s="19" t="s">
        <v>298</v>
      </c>
      <c r="G149" s="42">
        <v>6</v>
      </c>
      <c r="H149" s="20">
        <v>1</v>
      </c>
      <c r="I149" s="54">
        <v>6</v>
      </c>
      <c r="J149" s="22" t="s">
        <v>1035</v>
      </c>
      <c r="K149" s="1"/>
      <c r="L149" s="39" t="s">
        <v>1154</v>
      </c>
      <c r="M149" s="26">
        <v>201</v>
      </c>
      <c r="N149" s="38">
        <v>195</v>
      </c>
      <c r="O149" s="1"/>
      <c r="P149" s="7"/>
    </row>
    <row r="150" spans="2:16" s="4" customFormat="1" x14ac:dyDescent="0.3">
      <c r="B150" s="50">
        <v>132</v>
      </c>
      <c r="C150" s="46">
        <v>-4</v>
      </c>
      <c r="D150" s="18" t="s">
        <v>922</v>
      </c>
      <c r="E150" s="18" t="s">
        <v>1378</v>
      </c>
      <c r="F150" s="19" t="s">
        <v>1036</v>
      </c>
      <c r="G150" s="42">
        <v>6</v>
      </c>
      <c r="H150" s="20">
        <v>1</v>
      </c>
      <c r="I150" s="54">
        <v>6</v>
      </c>
      <c r="J150" s="22" t="s">
        <v>1035</v>
      </c>
      <c r="K150" s="1"/>
      <c r="L150" s="39" t="s">
        <v>1479</v>
      </c>
      <c r="M150" s="26">
        <v>251</v>
      </c>
      <c r="N150" s="38"/>
      <c r="O150" s="1"/>
      <c r="P150" s="7"/>
    </row>
    <row r="151" spans="2:16" s="4" customFormat="1" x14ac:dyDescent="0.3">
      <c r="B151" s="50">
        <v>132</v>
      </c>
      <c r="C151" s="46">
        <v>-4</v>
      </c>
      <c r="D151" s="18" t="s">
        <v>923</v>
      </c>
      <c r="E151" s="18" t="s">
        <v>1378</v>
      </c>
      <c r="F151" s="19" t="s">
        <v>1037</v>
      </c>
      <c r="G151" s="42">
        <v>6</v>
      </c>
      <c r="H151" s="20">
        <v>1</v>
      </c>
      <c r="I151" s="54">
        <v>6</v>
      </c>
      <c r="J151" s="22" t="s">
        <v>1035</v>
      </c>
      <c r="K151" s="1"/>
      <c r="L151" s="39" t="s">
        <v>435</v>
      </c>
      <c r="M151" s="26">
        <v>98</v>
      </c>
      <c r="N151" s="38">
        <v>96</v>
      </c>
      <c r="O151" s="1"/>
      <c r="P151" s="7"/>
    </row>
    <row r="152" spans="2:16" s="4" customFormat="1" x14ac:dyDescent="0.3">
      <c r="B152" s="50">
        <v>132</v>
      </c>
      <c r="C152" s="46">
        <v>-4</v>
      </c>
      <c r="D152" s="18" t="s">
        <v>699</v>
      </c>
      <c r="E152" s="18" t="s">
        <v>1378</v>
      </c>
      <c r="F152" s="19" t="s">
        <v>1179</v>
      </c>
      <c r="G152" s="42">
        <v>6</v>
      </c>
      <c r="H152" s="20">
        <v>1</v>
      </c>
      <c r="I152" s="54">
        <v>6</v>
      </c>
      <c r="J152" s="22" t="s">
        <v>1180</v>
      </c>
      <c r="K152" s="1"/>
      <c r="L152" s="39" t="s">
        <v>1480</v>
      </c>
      <c r="M152" s="26">
        <v>251</v>
      </c>
      <c r="N152" s="38"/>
      <c r="O152" s="1"/>
      <c r="P152" s="7"/>
    </row>
    <row r="153" spans="2:16" s="4" customFormat="1" x14ac:dyDescent="0.3">
      <c r="B153" s="50">
        <v>132</v>
      </c>
      <c r="C153" s="46">
        <v>-4</v>
      </c>
      <c r="D153" s="18" t="s">
        <v>924</v>
      </c>
      <c r="E153" s="18" t="s">
        <v>1378</v>
      </c>
      <c r="F153" s="19" t="s">
        <v>1038</v>
      </c>
      <c r="G153" s="42">
        <v>6</v>
      </c>
      <c r="H153" s="20">
        <v>1</v>
      </c>
      <c r="I153" s="54">
        <v>6</v>
      </c>
      <c r="J153" s="22" t="s">
        <v>1035</v>
      </c>
      <c r="K153" s="1"/>
      <c r="L153" s="39" t="s">
        <v>790</v>
      </c>
      <c r="M153" s="26">
        <v>30</v>
      </c>
      <c r="N153" s="38">
        <v>29</v>
      </c>
      <c r="O153" s="1"/>
      <c r="P153" s="7"/>
    </row>
    <row r="154" spans="2:16" s="4" customFormat="1" x14ac:dyDescent="0.3">
      <c r="B154" s="50">
        <v>132</v>
      </c>
      <c r="C154" s="46">
        <v>-4</v>
      </c>
      <c r="D154" s="18" t="s">
        <v>925</v>
      </c>
      <c r="E154" s="18" t="s">
        <v>1378</v>
      </c>
      <c r="F154" s="19" t="s">
        <v>1039</v>
      </c>
      <c r="G154" s="42">
        <v>6</v>
      </c>
      <c r="H154" s="20">
        <v>1</v>
      </c>
      <c r="I154" s="54">
        <v>6</v>
      </c>
      <c r="J154" s="22" t="s">
        <v>1035</v>
      </c>
      <c r="K154" s="1"/>
      <c r="L154" s="39" t="s">
        <v>1363</v>
      </c>
      <c r="M154" s="26">
        <v>201</v>
      </c>
      <c r="N154" s="38">
        <v>195</v>
      </c>
      <c r="O154" s="1"/>
      <c r="P154" s="7"/>
    </row>
    <row r="155" spans="2:16" s="4" customFormat="1" x14ac:dyDescent="0.3">
      <c r="B155" s="50">
        <v>132</v>
      </c>
      <c r="C155" s="46" t="s">
        <v>635</v>
      </c>
      <c r="D155" s="18" t="s">
        <v>57</v>
      </c>
      <c r="E155" s="18" t="s">
        <v>1378</v>
      </c>
      <c r="F155" s="19" t="s">
        <v>1427</v>
      </c>
      <c r="G155" s="42">
        <v>6</v>
      </c>
      <c r="H155" s="20">
        <v>1</v>
      </c>
      <c r="I155" s="54">
        <v>6</v>
      </c>
      <c r="J155" s="22" t="s">
        <v>1428</v>
      </c>
      <c r="K155" s="1"/>
      <c r="L155" s="39" t="s">
        <v>1364</v>
      </c>
      <c r="M155" s="26">
        <v>157</v>
      </c>
      <c r="N155" s="38">
        <v>152</v>
      </c>
      <c r="O155" s="1"/>
      <c r="P155" s="7"/>
    </row>
    <row r="156" spans="2:16" s="4" customFormat="1" x14ac:dyDescent="0.3">
      <c r="B156" s="50">
        <v>132</v>
      </c>
      <c r="C156" s="46" t="s">
        <v>635</v>
      </c>
      <c r="D156" s="18" t="s">
        <v>1429</v>
      </c>
      <c r="E156" s="18" t="s">
        <v>1378</v>
      </c>
      <c r="F156" s="19" t="s">
        <v>792</v>
      </c>
      <c r="G156" s="42">
        <v>6</v>
      </c>
      <c r="H156" s="20">
        <v>1</v>
      </c>
      <c r="I156" s="54">
        <v>6</v>
      </c>
      <c r="J156" s="22" t="s">
        <v>1428</v>
      </c>
      <c r="K156" s="1"/>
      <c r="L156" s="39" t="s">
        <v>1365</v>
      </c>
      <c r="M156" s="26">
        <v>62</v>
      </c>
      <c r="N156" s="38">
        <v>58</v>
      </c>
      <c r="O156" s="1"/>
      <c r="P156" s="7"/>
    </row>
    <row r="157" spans="2:16" s="4" customFormat="1" x14ac:dyDescent="0.3">
      <c r="B157" s="50">
        <v>132</v>
      </c>
      <c r="C157" s="46" t="s">
        <v>635</v>
      </c>
      <c r="D157" s="18" t="s">
        <v>1430</v>
      </c>
      <c r="E157" s="18" t="s">
        <v>1378</v>
      </c>
      <c r="F157" s="19" t="s">
        <v>1431</v>
      </c>
      <c r="G157" s="42">
        <v>6</v>
      </c>
      <c r="H157" s="20">
        <v>1</v>
      </c>
      <c r="I157" s="54">
        <v>6</v>
      </c>
      <c r="J157" s="22" t="s">
        <v>1428</v>
      </c>
      <c r="K157" s="1"/>
      <c r="L157" s="39" t="s">
        <v>470</v>
      </c>
      <c r="M157" s="26">
        <v>83</v>
      </c>
      <c r="N157" s="38">
        <v>82</v>
      </c>
      <c r="O157" s="1"/>
      <c r="P157" s="7"/>
    </row>
    <row r="158" spans="2:16" s="4" customFormat="1" x14ac:dyDescent="0.3">
      <c r="B158" s="50">
        <v>132</v>
      </c>
      <c r="C158" s="46">
        <v>63</v>
      </c>
      <c r="D158" s="18" t="s">
        <v>819</v>
      </c>
      <c r="E158" s="18" t="s">
        <v>1378</v>
      </c>
      <c r="F158" s="19" t="s">
        <v>271</v>
      </c>
      <c r="G158" s="42">
        <v>6</v>
      </c>
      <c r="H158" s="20">
        <v>2</v>
      </c>
      <c r="I158" s="54">
        <v>3</v>
      </c>
      <c r="J158" s="22" t="s">
        <v>1455</v>
      </c>
      <c r="K158" s="1"/>
      <c r="L158" s="39" t="s">
        <v>1366</v>
      </c>
      <c r="M158" s="26">
        <v>201</v>
      </c>
      <c r="N158" s="38">
        <v>195</v>
      </c>
      <c r="O158" s="1"/>
      <c r="P158" s="7"/>
    </row>
    <row r="159" spans="2:16" s="4" customFormat="1" x14ac:dyDescent="0.3">
      <c r="B159" s="50">
        <v>132</v>
      </c>
      <c r="C159" s="46">
        <v>-4</v>
      </c>
      <c r="D159" s="18" t="s">
        <v>171</v>
      </c>
      <c r="E159" s="18" t="s">
        <v>1378</v>
      </c>
      <c r="F159" s="19" t="s">
        <v>172</v>
      </c>
      <c r="G159" s="42">
        <v>6</v>
      </c>
      <c r="H159" s="20">
        <v>2</v>
      </c>
      <c r="I159" s="54">
        <v>3</v>
      </c>
      <c r="J159" s="22" t="s">
        <v>1028</v>
      </c>
      <c r="K159" s="1"/>
      <c r="L159" s="39" t="s">
        <v>824</v>
      </c>
      <c r="M159" s="26">
        <v>60</v>
      </c>
      <c r="N159" s="38">
        <v>56</v>
      </c>
      <c r="O159" s="1"/>
      <c r="P159" s="7"/>
    </row>
    <row r="160" spans="2:16" s="4" customFormat="1" x14ac:dyDescent="0.3">
      <c r="B160" s="50">
        <v>132</v>
      </c>
      <c r="C160" s="46">
        <v>-4</v>
      </c>
      <c r="D160" s="18" t="s">
        <v>610</v>
      </c>
      <c r="E160" s="18" t="s">
        <v>1378</v>
      </c>
      <c r="F160" s="19" t="s">
        <v>378</v>
      </c>
      <c r="G160" s="42">
        <v>6</v>
      </c>
      <c r="H160" s="20">
        <v>2</v>
      </c>
      <c r="I160" s="54">
        <v>3</v>
      </c>
      <c r="J160" s="22" t="s">
        <v>1424</v>
      </c>
      <c r="K160" s="1"/>
      <c r="L160" s="39" t="s">
        <v>565</v>
      </c>
      <c r="M160" s="26">
        <v>201</v>
      </c>
      <c r="N160" s="38">
        <v>195</v>
      </c>
      <c r="O160" s="1"/>
      <c r="P160" s="7"/>
    </row>
    <row r="161" spans="2:16" s="4" customFormat="1" x14ac:dyDescent="0.3">
      <c r="B161" s="50">
        <v>132</v>
      </c>
      <c r="C161" s="46">
        <v>-4</v>
      </c>
      <c r="D161" s="18" t="s">
        <v>59</v>
      </c>
      <c r="E161" s="18" t="s">
        <v>1378</v>
      </c>
      <c r="F161" s="19" t="s">
        <v>1029</v>
      </c>
      <c r="G161" s="42">
        <v>6</v>
      </c>
      <c r="H161" s="20">
        <v>2</v>
      </c>
      <c r="I161" s="54">
        <v>3</v>
      </c>
      <c r="J161" s="22" t="s">
        <v>1030</v>
      </c>
      <c r="K161" s="1"/>
      <c r="L161" s="39" t="s">
        <v>412</v>
      </c>
      <c r="M161" s="26">
        <v>19</v>
      </c>
      <c r="N161" s="38">
        <v>19</v>
      </c>
      <c r="O161" s="1"/>
      <c r="P161" s="7"/>
    </row>
    <row r="162" spans="2:16" s="4" customFormat="1" x14ac:dyDescent="0.3">
      <c r="B162" s="50">
        <v>132</v>
      </c>
      <c r="C162" s="46">
        <v>-4</v>
      </c>
      <c r="D162" s="18" t="s">
        <v>467</v>
      </c>
      <c r="E162" s="18" t="s">
        <v>1378</v>
      </c>
      <c r="F162" s="19" t="s">
        <v>226</v>
      </c>
      <c r="G162" s="42">
        <v>6</v>
      </c>
      <c r="H162" s="20">
        <v>2</v>
      </c>
      <c r="I162" s="54">
        <v>3</v>
      </c>
      <c r="J162" s="22" t="s">
        <v>1426</v>
      </c>
      <c r="K162" s="1"/>
      <c r="L162" s="39" t="s">
        <v>1367</v>
      </c>
      <c r="M162" s="26">
        <v>98</v>
      </c>
      <c r="N162" s="38">
        <v>96</v>
      </c>
      <c r="O162" s="1"/>
      <c r="P162" s="7"/>
    </row>
    <row r="163" spans="2:16" s="4" customFormat="1" x14ac:dyDescent="0.3">
      <c r="B163" s="50">
        <v>157</v>
      </c>
      <c r="C163" s="46">
        <v>-5</v>
      </c>
      <c r="D163" s="18" t="s">
        <v>808</v>
      </c>
      <c r="E163" s="18" t="s">
        <v>1378</v>
      </c>
      <c r="F163" s="19" t="s">
        <v>809</v>
      </c>
      <c r="G163" s="42">
        <v>5</v>
      </c>
      <c r="H163" s="20">
        <v>1</v>
      </c>
      <c r="I163" s="54">
        <v>5</v>
      </c>
      <c r="J163" s="22" t="s">
        <v>1045</v>
      </c>
      <c r="K163" s="1"/>
      <c r="L163" s="39" t="s">
        <v>895</v>
      </c>
      <c r="M163" s="26">
        <v>77</v>
      </c>
      <c r="N163" s="38">
        <v>76</v>
      </c>
      <c r="O163" s="1"/>
      <c r="P163" s="7"/>
    </row>
    <row r="164" spans="2:16" s="4" customFormat="1" x14ac:dyDescent="0.3">
      <c r="B164" s="50">
        <v>157</v>
      </c>
      <c r="C164" s="46">
        <v>-5</v>
      </c>
      <c r="D164" s="18" t="s">
        <v>44</v>
      </c>
      <c r="E164" s="18" t="s">
        <v>1378</v>
      </c>
      <c r="F164" s="19" t="s">
        <v>157</v>
      </c>
      <c r="G164" s="42">
        <v>5</v>
      </c>
      <c r="H164" s="20">
        <v>1</v>
      </c>
      <c r="I164" s="54">
        <v>5</v>
      </c>
      <c r="J164" s="22" t="s">
        <v>1043</v>
      </c>
      <c r="K164" s="1"/>
      <c r="L164" s="39" t="s">
        <v>587</v>
      </c>
      <c r="M164" s="26">
        <v>69</v>
      </c>
      <c r="N164" s="38">
        <v>66</v>
      </c>
      <c r="O164" s="1"/>
      <c r="P164" s="7"/>
    </row>
    <row r="165" spans="2:16" s="4" customFormat="1" x14ac:dyDescent="0.3">
      <c r="B165" s="50">
        <v>157</v>
      </c>
      <c r="C165" s="46">
        <v>-5</v>
      </c>
      <c r="D165" s="18" t="s">
        <v>578</v>
      </c>
      <c r="E165" s="18" t="s">
        <v>1378</v>
      </c>
      <c r="F165" s="19" t="s">
        <v>579</v>
      </c>
      <c r="G165" s="42">
        <v>5</v>
      </c>
      <c r="H165" s="20">
        <v>1</v>
      </c>
      <c r="I165" s="54">
        <v>5</v>
      </c>
      <c r="J165" s="22" t="s">
        <v>1048</v>
      </c>
      <c r="K165" s="1"/>
      <c r="L165" s="39" t="s">
        <v>251</v>
      </c>
      <c r="M165" s="26">
        <v>83</v>
      </c>
      <c r="N165" s="38">
        <v>82</v>
      </c>
      <c r="O165" s="1"/>
      <c r="P165" s="7"/>
    </row>
    <row r="166" spans="2:16" s="4" customFormat="1" x14ac:dyDescent="0.3">
      <c r="B166" s="50">
        <v>157</v>
      </c>
      <c r="C166" s="46">
        <v>-5</v>
      </c>
      <c r="D166" s="18" t="s">
        <v>280</v>
      </c>
      <c r="E166" s="18" t="s">
        <v>1378</v>
      </c>
      <c r="F166" s="19" t="s">
        <v>281</v>
      </c>
      <c r="G166" s="42">
        <v>5</v>
      </c>
      <c r="H166" s="20">
        <v>1</v>
      </c>
      <c r="I166" s="54">
        <v>5</v>
      </c>
      <c r="J166" s="22" t="s">
        <v>1046</v>
      </c>
      <c r="K166" s="1"/>
      <c r="L166" s="39" t="s">
        <v>631</v>
      </c>
      <c r="M166" s="26">
        <v>69</v>
      </c>
      <c r="N166" s="38">
        <v>66</v>
      </c>
      <c r="O166" s="1"/>
      <c r="P166" s="7"/>
    </row>
    <row r="167" spans="2:16" s="4" customFormat="1" x14ac:dyDescent="0.3">
      <c r="B167" s="50">
        <v>157</v>
      </c>
      <c r="C167" s="46">
        <v>-5</v>
      </c>
      <c r="D167" s="18" t="s">
        <v>695</v>
      </c>
      <c r="E167" s="18" t="s">
        <v>1378</v>
      </c>
      <c r="F167" s="19" t="s">
        <v>696</v>
      </c>
      <c r="G167" s="42">
        <v>5</v>
      </c>
      <c r="H167" s="20">
        <v>1</v>
      </c>
      <c r="I167" s="54">
        <v>5</v>
      </c>
      <c r="J167" s="22" t="s">
        <v>1041</v>
      </c>
      <c r="K167" s="1"/>
      <c r="L167" s="39" t="s">
        <v>896</v>
      </c>
      <c r="M167" s="26">
        <v>98</v>
      </c>
      <c r="N167" s="38">
        <v>96</v>
      </c>
      <c r="O167" s="1"/>
      <c r="P167" s="7"/>
    </row>
    <row r="168" spans="2:16" s="4" customFormat="1" x14ac:dyDescent="0.3">
      <c r="B168" s="50">
        <v>157</v>
      </c>
      <c r="C168" s="46">
        <v>-5</v>
      </c>
      <c r="D168" s="18" t="s">
        <v>698</v>
      </c>
      <c r="E168" s="18" t="s">
        <v>1378</v>
      </c>
      <c r="F168" s="19" t="s">
        <v>160</v>
      </c>
      <c r="G168" s="42">
        <v>5</v>
      </c>
      <c r="H168" s="20">
        <v>1</v>
      </c>
      <c r="I168" s="54">
        <v>5</v>
      </c>
      <c r="J168" s="22" t="s">
        <v>1041</v>
      </c>
      <c r="K168" s="1"/>
      <c r="L168" s="39" t="s">
        <v>719</v>
      </c>
      <c r="M168" s="26">
        <v>90</v>
      </c>
      <c r="N168" s="38">
        <v>88</v>
      </c>
      <c r="O168" s="1"/>
      <c r="P168" s="7"/>
    </row>
    <row r="169" spans="2:16" s="4" customFormat="1" x14ac:dyDescent="0.3">
      <c r="B169" s="50">
        <v>157</v>
      </c>
      <c r="C169" s="46">
        <v>-5</v>
      </c>
      <c r="D169" s="18" t="s">
        <v>867</v>
      </c>
      <c r="E169" s="18" t="s">
        <v>1378</v>
      </c>
      <c r="F169" s="19" t="s">
        <v>2</v>
      </c>
      <c r="G169" s="42">
        <v>5</v>
      </c>
      <c r="H169" s="20">
        <v>1</v>
      </c>
      <c r="I169" s="54">
        <v>5</v>
      </c>
      <c r="J169" s="22" t="s">
        <v>1432</v>
      </c>
      <c r="K169" s="1"/>
      <c r="L169" s="39" t="s">
        <v>76</v>
      </c>
      <c r="M169" s="26">
        <v>17</v>
      </c>
      <c r="N169" s="38">
        <v>17</v>
      </c>
      <c r="O169" s="1"/>
      <c r="P169" s="7"/>
    </row>
    <row r="170" spans="2:16" s="4" customFormat="1" x14ac:dyDescent="0.3">
      <c r="B170" s="50">
        <v>157</v>
      </c>
      <c r="C170" s="46">
        <v>-5</v>
      </c>
      <c r="D170" s="18" t="s">
        <v>26</v>
      </c>
      <c r="E170" s="18" t="s">
        <v>1378</v>
      </c>
      <c r="F170" s="19" t="s">
        <v>462</v>
      </c>
      <c r="G170" s="42">
        <v>5</v>
      </c>
      <c r="H170" s="20">
        <v>1</v>
      </c>
      <c r="I170" s="54">
        <v>5</v>
      </c>
      <c r="J170" s="22" t="s">
        <v>1041</v>
      </c>
      <c r="K170" s="1"/>
      <c r="L170" s="39" t="s">
        <v>138</v>
      </c>
      <c r="M170" s="26">
        <v>6</v>
      </c>
      <c r="N170" s="38">
        <v>6</v>
      </c>
      <c r="O170" s="1"/>
      <c r="P170" s="7"/>
    </row>
    <row r="171" spans="2:16" s="4" customFormat="1" x14ac:dyDescent="0.3">
      <c r="B171" s="50">
        <v>157</v>
      </c>
      <c r="C171" s="46">
        <v>-5</v>
      </c>
      <c r="D171" s="18" t="s">
        <v>467</v>
      </c>
      <c r="E171" s="18" t="s">
        <v>1378</v>
      </c>
      <c r="F171" s="19" t="s">
        <v>547</v>
      </c>
      <c r="G171" s="42">
        <v>5</v>
      </c>
      <c r="H171" s="20">
        <v>1</v>
      </c>
      <c r="I171" s="54">
        <v>5</v>
      </c>
      <c r="J171" s="22" t="s">
        <v>1043</v>
      </c>
      <c r="K171" s="1"/>
      <c r="L171" s="39" t="s">
        <v>1071</v>
      </c>
      <c r="M171" s="26">
        <v>132</v>
      </c>
      <c r="N171" s="38">
        <v>128</v>
      </c>
      <c r="O171" s="1"/>
      <c r="P171" s="7"/>
    </row>
    <row r="172" spans="2:16" s="4" customFormat="1" x14ac:dyDescent="0.3">
      <c r="B172" s="50">
        <v>157</v>
      </c>
      <c r="C172" s="46">
        <v>-5</v>
      </c>
      <c r="D172" s="18" t="s">
        <v>516</v>
      </c>
      <c r="E172" s="18" t="s">
        <v>1378</v>
      </c>
      <c r="F172" s="19" t="s">
        <v>517</v>
      </c>
      <c r="G172" s="42">
        <v>5</v>
      </c>
      <c r="H172" s="20">
        <v>1</v>
      </c>
      <c r="I172" s="54">
        <v>5</v>
      </c>
      <c r="J172" s="22" t="s">
        <v>1044</v>
      </c>
      <c r="K172" s="1"/>
      <c r="L172" s="39" t="s">
        <v>566</v>
      </c>
      <c r="M172" s="26">
        <v>201</v>
      </c>
      <c r="N172" s="38">
        <v>195</v>
      </c>
      <c r="O172" s="1"/>
      <c r="P172" s="7"/>
    </row>
    <row r="173" spans="2:16" s="4" customFormat="1" x14ac:dyDescent="0.3">
      <c r="B173" s="50">
        <v>157</v>
      </c>
      <c r="C173" s="46">
        <v>-5</v>
      </c>
      <c r="D173" s="18" t="s">
        <v>869</v>
      </c>
      <c r="E173" s="18" t="s">
        <v>1378</v>
      </c>
      <c r="F173" s="19" t="s">
        <v>870</v>
      </c>
      <c r="G173" s="42">
        <v>5</v>
      </c>
      <c r="H173" s="20">
        <v>1</v>
      </c>
      <c r="I173" s="54">
        <v>5</v>
      </c>
      <c r="J173" s="22" t="s">
        <v>1432</v>
      </c>
      <c r="K173" s="1"/>
      <c r="L173" s="39" t="s">
        <v>753</v>
      </c>
      <c r="M173" s="26">
        <v>194</v>
      </c>
      <c r="N173" s="38">
        <v>188</v>
      </c>
      <c r="O173" s="1"/>
      <c r="P173" s="7"/>
    </row>
    <row r="174" spans="2:16" s="4" customFormat="1" x14ac:dyDescent="0.3">
      <c r="B174" s="50">
        <v>157</v>
      </c>
      <c r="C174" s="46">
        <v>-5</v>
      </c>
      <c r="D174" s="18" t="s">
        <v>79</v>
      </c>
      <c r="E174" s="18" t="s">
        <v>1378</v>
      </c>
      <c r="F174" s="19" t="s">
        <v>250</v>
      </c>
      <c r="G174" s="42">
        <v>5</v>
      </c>
      <c r="H174" s="20">
        <v>1</v>
      </c>
      <c r="I174" s="54">
        <v>5</v>
      </c>
      <c r="J174" s="22" t="s">
        <v>1041</v>
      </c>
      <c r="K174" s="1"/>
      <c r="L174" s="40" t="s">
        <v>213</v>
      </c>
      <c r="M174" s="28">
        <v>30</v>
      </c>
      <c r="N174" s="38">
        <v>66</v>
      </c>
      <c r="O174" s="1"/>
      <c r="P174" s="7"/>
    </row>
    <row r="175" spans="2:16" x14ac:dyDescent="0.3">
      <c r="B175" s="50">
        <v>157</v>
      </c>
      <c r="C175" s="46">
        <v>-5</v>
      </c>
      <c r="D175" s="18" t="s">
        <v>518</v>
      </c>
      <c r="E175" s="18" t="s">
        <v>1378</v>
      </c>
      <c r="F175" s="19" t="s">
        <v>519</v>
      </c>
      <c r="G175" s="42">
        <v>5</v>
      </c>
      <c r="H175" s="20">
        <v>1</v>
      </c>
      <c r="I175" s="54">
        <v>5</v>
      </c>
      <c r="J175" s="22" t="s">
        <v>1044</v>
      </c>
      <c r="L175" s="41" t="s">
        <v>1481</v>
      </c>
      <c r="M175" s="29">
        <v>157</v>
      </c>
      <c r="N175" s="38"/>
    </row>
    <row r="176" spans="2:16" x14ac:dyDescent="0.3">
      <c r="B176" s="50">
        <v>157</v>
      </c>
      <c r="C176" s="46">
        <v>-5</v>
      </c>
      <c r="D176" s="18" t="s">
        <v>805</v>
      </c>
      <c r="E176" s="18" t="s">
        <v>1378</v>
      </c>
      <c r="F176" s="19" t="s">
        <v>226</v>
      </c>
      <c r="G176" s="42">
        <v>5</v>
      </c>
      <c r="H176" s="20">
        <v>1</v>
      </c>
      <c r="I176" s="54">
        <v>5</v>
      </c>
      <c r="J176" s="22" t="s">
        <v>1045</v>
      </c>
      <c r="L176" s="41" t="s">
        <v>1482</v>
      </c>
      <c r="M176" s="29">
        <v>251</v>
      </c>
      <c r="N176" s="38"/>
    </row>
    <row r="177" spans="2:15" x14ac:dyDescent="0.3">
      <c r="B177" s="50">
        <v>157</v>
      </c>
      <c r="C177" s="46">
        <v>-5</v>
      </c>
      <c r="D177" s="18" t="s">
        <v>699</v>
      </c>
      <c r="E177" s="18" t="s">
        <v>1378</v>
      </c>
      <c r="F177" s="19" t="s">
        <v>700</v>
      </c>
      <c r="G177" s="42">
        <v>5</v>
      </c>
      <c r="H177" s="20">
        <v>1</v>
      </c>
      <c r="I177" s="54">
        <v>5</v>
      </c>
      <c r="J177" s="22" t="s">
        <v>1041</v>
      </c>
      <c r="L177" s="41" t="s">
        <v>472</v>
      </c>
      <c r="M177" s="29">
        <v>201</v>
      </c>
      <c r="N177" s="38">
        <v>195</v>
      </c>
    </row>
    <row r="178" spans="2:15" s="7" customFormat="1" x14ac:dyDescent="0.3">
      <c r="B178" s="50">
        <v>157</v>
      </c>
      <c r="C178" s="46">
        <v>-5</v>
      </c>
      <c r="D178" s="18" t="s">
        <v>701</v>
      </c>
      <c r="E178" s="18" t="s">
        <v>1378</v>
      </c>
      <c r="F178" s="19" t="s">
        <v>702</v>
      </c>
      <c r="G178" s="42">
        <v>5</v>
      </c>
      <c r="H178" s="20">
        <v>1</v>
      </c>
      <c r="I178" s="54">
        <v>5</v>
      </c>
      <c r="J178" s="22" t="s">
        <v>1041</v>
      </c>
      <c r="K178" s="1"/>
      <c r="L178" s="41" t="s">
        <v>328</v>
      </c>
      <c r="M178" s="29">
        <v>69</v>
      </c>
      <c r="N178" s="38">
        <v>66</v>
      </c>
      <c r="O178" s="1"/>
    </row>
    <row r="179" spans="2:15" s="7" customFormat="1" x14ac:dyDescent="0.3">
      <c r="B179" s="50">
        <v>157</v>
      </c>
      <c r="C179" s="46">
        <v>-5</v>
      </c>
      <c r="D179" s="18" t="s">
        <v>520</v>
      </c>
      <c r="E179" s="18" t="s">
        <v>1378</v>
      </c>
      <c r="F179" s="19" t="s">
        <v>2</v>
      </c>
      <c r="G179" s="42">
        <v>5</v>
      </c>
      <c r="H179" s="20">
        <v>1</v>
      </c>
      <c r="I179" s="54">
        <v>5</v>
      </c>
      <c r="J179" s="22" t="s">
        <v>1044</v>
      </c>
      <c r="K179" s="1"/>
      <c r="L179" s="41" t="s">
        <v>585</v>
      </c>
      <c r="M179" s="29">
        <v>2</v>
      </c>
      <c r="N179" s="38">
        <v>2</v>
      </c>
      <c r="O179" s="1"/>
    </row>
    <row r="180" spans="2:15" s="7" customFormat="1" x14ac:dyDescent="0.3">
      <c r="B180" s="50">
        <v>157</v>
      </c>
      <c r="C180" s="46">
        <v>-5</v>
      </c>
      <c r="D180" s="18" t="s">
        <v>53</v>
      </c>
      <c r="E180" s="18" t="s">
        <v>1378</v>
      </c>
      <c r="F180" s="19" t="s">
        <v>606</v>
      </c>
      <c r="G180" s="42">
        <v>5</v>
      </c>
      <c r="H180" s="20">
        <v>1</v>
      </c>
      <c r="I180" s="54">
        <v>5</v>
      </c>
      <c r="J180" s="22" t="s">
        <v>1046</v>
      </c>
      <c r="K180" s="1"/>
      <c r="L180" s="41" t="s">
        <v>897</v>
      </c>
      <c r="M180" s="29">
        <v>49</v>
      </c>
      <c r="N180" s="38">
        <v>47</v>
      </c>
      <c r="O180" s="1"/>
    </row>
    <row r="181" spans="2:15" s="7" customFormat="1" x14ac:dyDescent="0.3">
      <c r="B181" s="50">
        <v>157</v>
      </c>
      <c r="C181" s="46">
        <v>-5</v>
      </c>
      <c r="D181" s="18" t="s">
        <v>549</v>
      </c>
      <c r="E181" s="18" t="s">
        <v>1378</v>
      </c>
      <c r="F181" s="19" t="s">
        <v>550</v>
      </c>
      <c r="G181" s="42">
        <v>5</v>
      </c>
      <c r="H181" s="20">
        <v>1</v>
      </c>
      <c r="I181" s="54">
        <v>5</v>
      </c>
      <c r="J181" s="22" t="s">
        <v>1043</v>
      </c>
      <c r="K181" s="1"/>
      <c r="L181" s="41" t="s">
        <v>671</v>
      </c>
      <c r="M181" s="29">
        <v>90</v>
      </c>
      <c r="N181" s="38">
        <v>88</v>
      </c>
      <c r="O181" s="1"/>
    </row>
    <row r="182" spans="2:15" s="7" customFormat="1" x14ac:dyDescent="0.3">
      <c r="B182" s="50">
        <v>157</v>
      </c>
      <c r="C182" s="46">
        <v>-5</v>
      </c>
      <c r="D182" s="18" t="s">
        <v>20</v>
      </c>
      <c r="E182" s="18" t="s">
        <v>1378</v>
      </c>
      <c r="F182" s="19" t="s">
        <v>161</v>
      </c>
      <c r="G182" s="42">
        <v>5</v>
      </c>
      <c r="H182" s="20">
        <v>1</v>
      </c>
      <c r="I182" s="54">
        <v>5</v>
      </c>
      <c r="J182" s="22" t="s">
        <v>1041</v>
      </c>
      <c r="K182" s="1"/>
      <c r="L182" s="41" t="s">
        <v>791</v>
      </c>
      <c r="M182" s="29">
        <v>131</v>
      </c>
      <c r="N182" s="38">
        <v>127</v>
      </c>
      <c r="O182" s="1"/>
    </row>
    <row r="183" spans="2:15" s="7" customFormat="1" x14ac:dyDescent="0.3">
      <c r="B183" s="50">
        <v>157</v>
      </c>
      <c r="C183" s="46">
        <v>-5</v>
      </c>
      <c r="D183" s="18" t="s">
        <v>3</v>
      </c>
      <c r="E183" s="18" t="s">
        <v>1378</v>
      </c>
      <c r="F183" s="19" t="s">
        <v>607</v>
      </c>
      <c r="G183" s="42">
        <v>5</v>
      </c>
      <c r="H183" s="20">
        <v>1</v>
      </c>
      <c r="I183" s="54">
        <v>5</v>
      </c>
      <c r="J183" s="22" t="s">
        <v>1046</v>
      </c>
      <c r="K183" s="1"/>
      <c r="L183" s="41" t="s">
        <v>1368</v>
      </c>
      <c r="M183" s="29">
        <v>98</v>
      </c>
      <c r="N183" s="38">
        <v>96</v>
      </c>
      <c r="O183" s="1"/>
    </row>
    <row r="184" spans="2:15" s="7" customFormat="1" x14ac:dyDescent="0.3">
      <c r="B184" s="50">
        <v>157</v>
      </c>
      <c r="C184" s="46">
        <v>-5</v>
      </c>
      <c r="D184" s="18" t="s">
        <v>608</v>
      </c>
      <c r="E184" s="18" t="s">
        <v>1378</v>
      </c>
      <c r="F184" s="19" t="s">
        <v>609</v>
      </c>
      <c r="G184" s="42">
        <v>5</v>
      </c>
      <c r="H184" s="20">
        <v>1</v>
      </c>
      <c r="I184" s="54">
        <v>5</v>
      </c>
      <c r="J184" s="22" t="s">
        <v>1046</v>
      </c>
      <c r="K184" s="1"/>
      <c r="L184" s="41" t="s">
        <v>1107</v>
      </c>
      <c r="M184" s="29">
        <v>35</v>
      </c>
      <c r="N184" s="38">
        <v>34</v>
      </c>
      <c r="O184" s="1"/>
    </row>
    <row r="185" spans="2:15" s="7" customFormat="1" x14ac:dyDescent="0.3">
      <c r="B185" s="50">
        <v>157</v>
      </c>
      <c r="C185" s="46">
        <v>-5</v>
      </c>
      <c r="D185" s="18" t="s">
        <v>84</v>
      </c>
      <c r="E185" s="18" t="s">
        <v>1378</v>
      </c>
      <c r="F185" s="19" t="s">
        <v>703</v>
      </c>
      <c r="G185" s="42">
        <v>5</v>
      </c>
      <c r="H185" s="20">
        <v>1</v>
      </c>
      <c r="I185" s="54">
        <v>5</v>
      </c>
      <c r="J185" s="22" t="s">
        <v>1041</v>
      </c>
      <c r="K185" s="1"/>
      <c r="L185" s="41" t="s">
        <v>672</v>
      </c>
      <c r="M185" s="29">
        <v>35</v>
      </c>
      <c r="N185" s="38">
        <v>34</v>
      </c>
      <c r="O185" s="1"/>
    </row>
    <row r="186" spans="2:15" s="7" customFormat="1" x14ac:dyDescent="0.3">
      <c r="B186" s="51">
        <v>157</v>
      </c>
      <c r="C186" s="47">
        <v>-5</v>
      </c>
      <c r="D186" s="30" t="s">
        <v>458</v>
      </c>
      <c r="E186" s="30" t="s">
        <v>1378</v>
      </c>
      <c r="F186" s="31" t="s">
        <v>459</v>
      </c>
      <c r="G186" s="42">
        <v>5</v>
      </c>
      <c r="H186" s="20">
        <v>1</v>
      </c>
      <c r="I186" s="54">
        <v>5</v>
      </c>
      <c r="J186" s="22" t="s">
        <v>1050</v>
      </c>
      <c r="K186" s="1"/>
      <c r="L186" s="41" t="s">
        <v>754</v>
      </c>
      <c r="M186" s="29">
        <v>60</v>
      </c>
      <c r="N186" s="38">
        <v>56</v>
      </c>
      <c r="O186" s="1"/>
    </row>
    <row r="187" spans="2:15" s="7" customFormat="1" x14ac:dyDescent="0.3">
      <c r="B187" s="51">
        <v>157</v>
      </c>
      <c r="C187" s="47">
        <v>-5</v>
      </c>
      <c r="D187" s="18" t="s">
        <v>873</v>
      </c>
      <c r="E187" s="18" t="s">
        <v>1378</v>
      </c>
      <c r="F187" s="19" t="s">
        <v>874</v>
      </c>
      <c r="G187" s="42">
        <v>5</v>
      </c>
      <c r="H187" s="20">
        <v>1</v>
      </c>
      <c r="I187" s="54">
        <v>5</v>
      </c>
      <c r="J187" s="22" t="s">
        <v>1432</v>
      </c>
      <c r="K187" s="1"/>
      <c r="L187" s="41" t="s">
        <v>1483</v>
      </c>
      <c r="M187" s="29">
        <v>201</v>
      </c>
      <c r="N187" s="38"/>
      <c r="O187" s="1"/>
    </row>
    <row r="188" spans="2:15" s="7" customFormat="1" x14ac:dyDescent="0.3">
      <c r="B188" s="51">
        <v>157</v>
      </c>
      <c r="C188" s="47">
        <v>-5</v>
      </c>
      <c r="D188" s="18" t="s">
        <v>461</v>
      </c>
      <c r="E188" s="18" t="s">
        <v>1378</v>
      </c>
      <c r="F188" s="19" t="s">
        <v>2</v>
      </c>
      <c r="G188" s="42">
        <v>5</v>
      </c>
      <c r="H188" s="20">
        <v>1</v>
      </c>
      <c r="I188" s="54">
        <v>5</v>
      </c>
      <c r="J188" s="22" t="s">
        <v>1050</v>
      </c>
      <c r="K188" s="1"/>
      <c r="L188" s="41" t="s">
        <v>474</v>
      </c>
      <c r="M188" s="29">
        <v>157</v>
      </c>
      <c r="N188" s="38">
        <v>152</v>
      </c>
      <c r="O188" s="1"/>
    </row>
    <row r="189" spans="2:15" s="7" customFormat="1" x14ac:dyDescent="0.3">
      <c r="B189" s="51">
        <v>157</v>
      </c>
      <c r="C189" s="47">
        <v>-5</v>
      </c>
      <c r="D189" s="18" t="s">
        <v>1083</v>
      </c>
      <c r="E189" s="18" t="s">
        <v>1378</v>
      </c>
      <c r="F189" s="19" t="s">
        <v>2</v>
      </c>
      <c r="G189" s="42">
        <v>5</v>
      </c>
      <c r="H189" s="20">
        <v>1</v>
      </c>
      <c r="I189" s="54">
        <v>5</v>
      </c>
      <c r="J189" s="22" t="s">
        <v>1102</v>
      </c>
      <c r="K189" s="1"/>
      <c r="L189" s="41" t="s">
        <v>60</v>
      </c>
      <c r="M189" s="29">
        <v>4</v>
      </c>
      <c r="N189" s="38">
        <v>4</v>
      </c>
      <c r="O189" s="1"/>
    </row>
    <row r="190" spans="2:15" s="7" customFormat="1" x14ac:dyDescent="0.3">
      <c r="B190" s="51">
        <v>157</v>
      </c>
      <c r="C190" s="47">
        <v>-5</v>
      </c>
      <c r="D190" s="18" t="s">
        <v>94</v>
      </c>
      <c r="E190" s="18" t="s">
        <v>1378</v>
      </c>
      <c r="F190" s="19" t="s">
        <v>1311</v>
      </c>
      <c r="G190" s="42">
        <v>5</v>
      </c>
      <c r="H190" s="20">
        <v>1</v>
      </c>
      <c r="I190" s="54">
        <v>5</v>
      </c>
      <c r="J190" s="22" t="s">
        <v>1433</v>
      </c>
      <c r="K190" s="1"/>
      <c r="L190" s="41" t="s">
        <v>1072</v>
      </c>
      <c r="M190" s="29">
        <v>132</v>
      </c>
      <c r="N190" s="38">
        <v>128</v>
      </c>
      <c r="O190" s="1"/>
    </row>
    <row r="191" spans="2:15" s="7" customFormat="1" x14ac:dyDescent="0.3">
      <c r="B191" s="51">
        <v>157</v>
      </c>
      <c r="C191" s="47">
        <v>-5</v>
      </c>
      <c r="D191" s="18" t="s">
        <v>59</v>
      </c>
      <c r="E191" s="18" t="s">
        <v>1378</v>
      </c>
      <c r="F191" s="19" t="s">
        <v>61</v>
      </c>
      <c r="G191" s="42">
        <v>5</v>
      </c>
      <c r="H191" s="20">
        <v>1</v>
      </c>
      <c r="I191" s="54">
        <v>5</v>
      </c>
      <c r="J191" s="22" t="s">
        <v>1102</v>
      </c>
      <c r="K191" s="1"/>
      <c r="L191" s="41" t="s">
        <v>1155</v>
      </c>
      <c r="M191" s="29">
        <v>201</v>
      </c>
      <c r="N191" s="38">
        <v>195</v>
      </c>
      <c r="O191" s="1"/>
    </row>
    <row r="192" spans="2:15" s="7" customFormat="1" x14ac:dyDescent="0.3">
      <c r="B192" s="51">
        <v>157</v>
      </c>
      <c r="C192" s="47">
        <v>-5</v>
      </c>
      <c r="D192" s="18" t="s">
        <v>1084</v>
      </c>
      <c r="E192" s="18" t="s">
        <v>1378</v>
      </c>
      <c r="F192" s="19" t="s">
        <v>1103</v>
      </c>
      <c r="G192" s="42">
        <v>5</v>
      </c>
      <c r="H192" s="20">
        <v>1</v>
      </c>
      <c r="I192" s="54">
        <v>5</v>
      </c>
      <c r="J192" s="22" t="s">
        <v>1102</v>
      </c>
      <c r="K192" s="1"/>
      <c r="L192" s="41" t="s">
        <v>567</v>
      </c>
      <c r="M192" s="29">
        <v>201</v>
      </c>
      <c r="N192" s="38">
        <v>195</v>
      </c>
      <c r="O192" s="1"/>
    </row>
    <row r="193" spans="2:15" s="7" customFormat="1" x14ac:dyDescent="0.3">
      <c r="B193" s="51">
        <v>157</v>
      </c>
      <c r="C193" s="47">
        <v>-5</v>
      </c>
      <c r="D193" s="18" t="s">
        <v>1312</v>
      </c>
      <c r="E193" s="18" t="s">
        <v>1378</v>
      </c>
      <c r="F193" s="19" t="s">
        <v>1254</v>
      </c>
      <c r="G193" s="42">
        <v>5</v>
      </c>
      <c r="H193" s="20">
        <v>1</v>
      </c>
      <c r="I193" s="54">
        <v>5</v>
      </c>
      <c r="J193" s="22" t="s">
        <v>1313</v>
      </c>
      <c r="K193" s="1"/>
      <c r="L193" s="41" t="s">
        <v>140</v>
      </c>
      <c r="M193" s="29">
        <v>3</v>
      </c>
      <c r="N193" s="38">
        <v>3</v>
      </c>
      <c r="O193" s="1"/>
    </row>
    <row r="194" spans="2:15" s="7" customFormat="1" x14ac:dyDescent="0.3">
      <c r="B194" s="51">
        <v>157</v>
      </c>
      <c r="C194" s="47">
        <v>-5</v>
      </c>
      <c r="D194" s="18" t="s">
        <v>1115</v>
      </c>
      <c r="E194" s="18" t="s">
        <v>1378</v>
      </c>
      <c r="F194" s="19" t="s">
        <v>2</v>
      </c>
      <c r="G194" s="42">
        <v>5</v>
      </c>
      <c r="H194" s="20">
        <v>1</v>
      </c>
      <c r="I194" s="54">
        <v>5</v>
      </c>
      <c r="J194" s="22" t="s">
        <v>1181</v>
      </c>
      <c r="K194" s="1"/>
      <c r="L194" s="41" t="s">
        <v>1369</v>
      </c>
      <c r="M194" s="29">
        <v>98</v>
      </c>
      <c r="N194" s="38">
        <v>96</v>
      </c>
      <c r="O194" s="1"/>
    </row>
    <row r="195" spans="2:15" s="7" customFormat="1" x14ac:dyDescent="0.3">
      <c r="B195" s="51">
        <v>157</v>
      </c>
      <c r="C195" s="47">
        <v>-5</v>
      </c>
      <c r="D195" s="18" t="s">
        <v>1114</v>
      </c>
      <c r="E195" s="18" t="s">
        <v>1378</v>
      </c>
      <c r="F195" s="19" t="s">
        <v>2</v>
      </c>
      <c r="G195" s="42">
        <v>5</v>
      </c>
      <c r="H195" s="20">
        <v>1</v>
      </c>
      <c r="I195" s="54">
        <v>5</v>
      </c>
      <c r="J195" s="22" t="s">
        <v>1181</v>
      </c>
      <c r="K195" s="1"/>
      <c r="L195" s="41" t="s">
        <v>107</v>
      </c>
      <c r="M195" s="29">
        <v>13</v>
      </c>
      <c r="N195" s="38">
        <v>13</v>
      </c>
      <c r="O195" s="1"/>
    </row>
    <row r="196" spans="2:15" s="7" customFormat="1" x14ac:dyDescent="0.3">
      <c r="B196" s="51">
        <v>157</v>
      </c>
      <c r="C196" s="47">
        <v>-5</v>
      </c>
      <c r="D196" s="18" t="s">
        <v>1317</v>
      </c>
      <c r="E196" s="18" t="s">
        <v>1378</v>
      </c>
      <c r="F196" s="19" t="s">
        <v>1318</v>
      </c>
      <c r="G196" s="42">
        <v>5</v>
      </c>
      <c r="H196" s="20">
        <v>1</v>
      </c>
      <c r="I196" s="54">
        <v>5</v>
      </c>
      <c r="J196" s="22" t="s">
        <v>1434</v>
      </c>
      <c r="K196" s="1"/>
      <c r="L196" s="41" t="s">
        <v>898</v>
      </c>
      <c r="M196" s="29">
        <v>201</v>
      </c>
      <c r="N196" s="38">
        <v>195</v>
      </c>
      <c r="O196" s="1"/>
    </row>
    <row r="197" spans="2:15" s="7" customFormat="1" x14ac:dyDescent="0.3">
      <c r="B197" s="51">
        <v>157</v>
      </c>
      <c r="C197" s="47">
        <v>-5</v>
      </c>
      <c r="D197" s="18" t="s">
        <v>1320</v>
      </c>
      <c r="E197" s="18" t="s">
        <v>1378</v>
      </c>
      <c r="F197" s="19" t="s">
        <v>2</v>
      </c>
      <c r="G197" s="42">
        <v>5</v>
      </c>
      <c r="H197" s="20">
        <v>1</v>
      </c>
      <c r="I197" s="54">
        <v>5</v>
      </c>
      <c r="J197" s="22" t="s">
        <v>1434</v>
      </c>
      <c r="K197" s="1"/>
      <c r="L197" s="41" t="s">
        <v>81</v>
      </c>
      <c r="M197" s="29">
        <v>23</v>
      </c>
      <c r="N197" s="38">
        <v>22</v>
      </c>
      <c r="O197" s="1"/>
    </row>
    <row r="198" spans="2:15" s="7" customFormat="1" x14ac:dyDescent="0.3">
      <c r="B198" s="51">
        <v>157</v>
      </c>
      <c r="C198" s="47" t="s">
        <v>635</v>
      </c>
      <c r="D198" s="18" t="s">
        <v>100</v>
      </c>
      <c r="E198" s="18" t="s">
        <v>1378</v>
      </c>
      <c r="F198" s="19" t="s">
        <v>1456</v>
      </c>
      <c r="G198" s="42">
        <v>5</v>
      </c>
      <c r="H198" s="20">
        <v>1</v>
      </c>
      <c r="I198" s="54"/>
      <c r="J198" s="22" t="s">
        <v>1457</v>
      </c>
      <c r="K198" s="1"/>
      <c r="L198" s="41" t="s">
        <v>755</v>
      </c>
      <c r="M198" s="29">
        <v>41</v>
      </c>
      <c r="N198" s="38">
        <v>40</v>
      </c>
      <c r="O198" s="1"/>
    </row>
    <row r="199" spans="2:15" s="7" customFormat="1" x14ac:dyDescent="0.3">
      <c r="B199" s="51">
        <v>157</v>
      </c>
      <c r="C199" s="47" t="s">
        <v>635</v>
      </c>
      <c r="D199" s="18" t="s">
        <v>1458</v>
      </c>
      <c r="E199" s="18" t="s">
        <v>1378</v>
      </c>
      <c r="F199" s="19" t="s">
        <v>271</v>
      </c>
      <c r="G199" s="42">
        <v>5</v>
      </c>
      <c r="H199" s="20">
        <v>1</v>
      </c>
      <c r="I199" s="54"/>
      <c r="J199" s="22" t="s">
        <v>1457</v>
      </c>
      <c r="K199" s="1"/>
      <c r="L199" s="41" t="s">
        <v>438</v>
      </c>
      <c r="M199" s="29">
        <v>98</v>
      </c>
      <c r="N199" s="38">
        <v>96</v>
      </c>
      <c r="O199" s="1"/>
    </row>
    <row r="200" spans="2:15" s="7" customFormat="1" x14ac:dyDescent="0.3">
      <c r="B200" s="51">
        <v>194</v>
      </c>
      <c r="C200" s="47">
        <v>-6</v>
      </c>
      <c r="D200" s="18" t="s">
        <v>158</v>
      </c>
      <c r="E200" s="18" t="s">
        <v>1378</v>
      </c>
      <c r="F200" s="19" t="s">
        <v>159</v>
      </c>
      <c r="G200" s="42">
        <v>4</v>
      </c>
      <c r="H200" s="20">
        <v>1</v>
      </c>
      <c r="I200" s="54">
        <v>4</v>
      </c>
      <c r="J200" s="22" t="s">
        <v>1051</v>
      </c>
      <c r="K200" s="1"/>
      <c r="L200" s="41" t="s">
        <v>821</v>
      </c>
      <c r="M200" s="29">
        <v>98</v>
      </c>
      <c r="N200" s="38">
        <v>96</v>
      </c>
      <c r="O200" s="1"/>
    </row>
    <row r="201" spans="2:15" s="7" customFormat="1" x14ac:dyDescent="0.3">
      <c r="B201" s="51">
        <v>194</v>
      </c>
      <c r="C201" s="47">
        <v>-6</v>
      </c>
      <c r="D201" s="18" t="s">
        <v>253</v>
      </c>
      <c r="E201" s="18" t="s">
        <v>1378</v>
      </c>
      <c r="F201" s="19" t="s">
        <v>765</v>
      </c>
      <c r="G201" s="42">
        <v>4</v>
      </c>
      <c r="H201" s="20">
        <v>1</v>
      </c>
      <c r="I201" s="54">
        <v>4</v>
      </c>
      <c r="J201" s="22" t="s">
        <v>1051</v>
      </c>
      <c r="K201" s="1"/>
      <c r="L201" s="41" t="s">
        <v>447</v>
      </c>
      <c r="M201" s="29">
        <v>49</v>
      </c>
      <c r="N201" s="38">
        <v>47</v>
      </c>
      <c r="O201" s="1"/>
    </row>
    <row r="202" spans="2:15" s="7" customFormat="1" x14ac:dyDescent="0.3">
      <c r="B202" s="51">
        <v>194</v>
      </c>
      <c r="C202" s="47">
        <v>-6</v>
      </c>
      <c r="D202" s="18" t="s">
        <v>311</v>
      </c>
      <c r="E202" s="18" t="s">
        <v>1378</v>
      </c>
      <c r="F202" s="19" t="s">
        <v>1459</v>
      </c>
      <c r="G202" s="42">
        <v>4</v>
      </c>
      <c r="H202" s="20">
        <v>1</v>
      </c>
      <c r="I202" s="54">
        <v>4</v>
      </c>
      <c r="J202" s="22" t="s">
        <v>1051</v>
      </c>
      <c r="K202" s="1"/>
      <c r="L202" s="41" t="s">
        <v>421</v>
      </c>
      <c r="M202" s="29">
        <v>52</v>
      </c>
      <c r="N202" s="38">
        <v>49</v>
      </c>
      <c r="O202" s="1"/>
    </row>
    <row r="203" spans="2:15" s="7" customFormat="1" x14ac:dyDescent="0.3">
      <c r="B203" s="51">
        <v>194</v>
      </c>
      <c r="C203" s="47">
        <v>-6</v>
      </c>
      <c r="D203" s="18" t="s">
        <v>743</v>
      </c>
      <c r="E203" s="18" t="s">
        <v>1378</v>
      </c>
      <c r="F203" s="19" t="s">
        <v>744</v>
      </c>
      <c r="G203" s="42">
        <v>4</v>
      </c>
      <c r="H203" s="20">
        <v>1</v>
      </c>
      <c r="I203" s="54">
        <v>4</v>
      </c>
      <c r="J203" s="22" t="s">
        <v>1051</v>
      </c>
      <c r="K203" s="1"/>
      <c r="L203" s="41" t="s">
        <v>45</v>
      </c>
      <c r="M203" s="29">
        <v>157</v>
      </c>
      <c r="N203" s="38">
        <v>152</v>
      </c>
      <c r="O203" s="1"/>
    </row>
    <row r="204" spans="2:15" s="7" customFormat="1" x14ac:dyDescent="0.3">
      <c r="B204" s="51">
        <v>194</v>
      </c>
      <c r="C204" s="47">
        <v>-6</v>
      </c>
      <c r="D204" s="18" t="s">
        <v>745</v>
      </c>
      <c r="E204" s="18" t="s">
        <v>1378</v>
      </c>
      <c r="F204" s="19" t="s">
        <v>771</v>
      </c>
      <c r="G204" s="42">
        <v>4</v>
      </c>
      <c r="H204" s="20">
        <v>1</v>
      </c>
      <c r="I204" s="54">
        <v>4</v>
      </c>
      <c r="J204" s="22" t="s">
        <v>1051</v>
      </c>
      <c r="K204" s="1"/>
      <c r="L204" s="41" t="s">
        <v>1073</v>
      </c>
      <c r="M204" s="29">
        <v>52</v>
      </c>
      <c r="N204" s="38">
        <v>49</v>
      </c>
      <c r="O204" s="1"/>
    </row>
    <row r="205" spans="2:15" s="7" customFormat="1" x14ac:dyDescent="0.3">
      <c r="B205" s="51">
        <v>194</v>
      </c>
      <c r="C205" s="47">
        <v>-6</v>
      </c>
      <c r="D205" s="18" t="s">
        <v>747</v>
      </c>
      <c r="E205" s="18" t="s">
        <v>1378</v>
      </c>
      <c r="F205" s="19" t="s">
        <v>773</v>
      </c>
      <c r="G205" s="42">
        <v>4</v>
      </c>
      <c r="H205" s="20">
        <v>1</v>
      </c>
      <c r="I205" s="54">
        <v>4</v>
      </c>
      <c r="J205" s="22" t="s">
        <v>1051</v>
      </c>
      <c r="K205" s="1"/>
      <c r="L205" s="41" t="s">
        <v>369</v>
      </c>
      <c r="M205" s="29">
        <v>62</v>
      </c>
      <c r="N205" s="38">
        <v>58</v>
      </c>
      <c r="O205" s="1"/>
    </row>
    <row r="206" spans="2:15" s="7" customFormat="1" x14ac:dyDescent="0.3">
      <c r="B206" s="51">
        <v>194</v>
      </c>
      <c r="C206" s="47">
        <v>-6</v>
      </c>
      <c r="D206" s="18" t="s">
        <v>1125</v>
      </c>
      <c r="E206" s="18" t="s">
        <v>1378</v>
      </c>
      <c r="F206" s="19" t="s">
        <v>1164</v>
      </c>
      <c r="G206" s="42">
        <v>4</v>
      </c>
      <c r="H206" s="20">
        <v>2</v>
      </c>
      <c r="I206" s="54">
        <v>2</v>
      </c>
      <c r="J206" s="22" t="s">
        <v>1435</v>
      </c>
      <c r="K206" s="1"/>
      <c r="L206" s="41" t="s">
        <v>674</v>
      </c>
      <c r="M206" s="29">
        <v>90</v>
      </c>
      <c r="N206" s="38">
        <v>88</v>
      </c>
      <c r="O206" s="1"/>
    </row>
    <row r="207" spans="2:15" s="7" customFormat="1" x14ac:dyDescent="0.3">
      <c r="B207" s="51">
        <v>201</v>
      </c>
      <c r="C207" s="47">
        <v>-6</v>
      </c>
      <c r="D207" s="18" t="s">
        <v>812</v>
      </c>
      <c r="E207" s="18" t="s">
        <v>1378</v>
      </c>
      <c r="F207" s="19" t="s">
        <v>271</v>
      </c>
      <c r="G207" s="42">
        <v>3</v>
      </c>
      <c r="H207" s="20">
        <v>1</v>
      </c>
      <c r="I207" s="54">
        <v>3</v>
      </c>
      <c r="J207" s="22" t="s">
        <v>1054</v>
      </c>
      <c r="K207" s="1"/>
      <c r="L207" s="41" t="s">
        <v>899</v>
      </c>
      <c r="M207" s="29">
        <v>201</v>
      </c>
      <c r="N207" s="38">
        <v>195</v>
      </c>
      <c r="O207" s="1"/>
    </row>
    <row r="208" spans="2:15" s="7" customFormat="1" x14ac:dyDescent="0.3">
      <c r="B208" s="51">
        <v>201</v>
      </c>
      <c r="C208" s="47">
        <v>-6</v>
      </c>
      <c r="D208" s="18" t="s">
        <v>580</v>
      </c>
      <c r="E208" s="18" t="s">
        <v>1378</v>
      </c>
      <c r="F208" s="19" t="s">
        <v>166</v>
      </c>
      <c r="G208" s="42">
        <v>3</v>
      </c>
      <c r="H208" s="20">
        <v>1</v>
      </c>
      <c r="I208" s="54">
        <v>3</v>
      </c>
      <c r="J208" s="22" t="s">
        <v>1059</v>
      </c>
      <c r="K208" s="1"/>
      <c r="L208" s="41" t="s">
        <v>756</v>
      </c>
      <c r="M208" s="29">
        <v>194</v>
      </c>
      <c r="N208" s="38">
        <v>188</v>
      </c>
      <c r="O208" s="1"/>
    </row>
    <row r="209" spans="2:15" s="7" customFormat="1" x14ac:dyDescent="0.3">
      <c r="B209" s="51">
        <v>201</v>
      </c>
      <c r="C209" s="47">
        <v>-6</v>
      </c>
      <c r="D209" s="18" t="s">
        <v>148</v>
      </c>
      <c r="E209" s="18" t="s">
        <v>1378</v>
      </c>
      <c r="F209" s="19" t="s">
        <v>582</v>
      </c>
      <c r="G209" s="42">
        <v>3</v>
      </c>
      <c r="H209" s="20">
        <v>1</v>
      </c>
      <c r="I209" s="54">
        <v>3</v>
      </c>
      <c r="J209" s="22" t="s">
        <v>1059</v>
      </c>
      <c r="K209" s="1"/>
      <c r="L209" s="41" t="s">
        <v>1484</v>
      </c>
      <c r="M209" s="29">
        <v>201</v>
      </c>
      <c r="N209" s="38"/>
      <c r="O209" s="1"/>
    </row>
    <row r="210" spans="2:15" s="7" customFormat="1" x14ac:dyDescent="0.3">
      <c r="B210" s="51">
        <v>201</v>
      </c>
      <c r="C210" s="47">
        <v>-6</v>
      </c>
      <c r="D210" s="18" t="s">
        <v>814</v>
      </c>
      <c r="E210" s="18" t="s">
        <v>1378</v>
      </c>
      <c r="F210" s="19" t="s">
        <v>226</v>
      </c>
      <c r="G210" s="42">
        <v>3</v>
      </c>
      <c r="H210" s="20">
        <v>1</v>
      </c>
      <c r="I210" s="54">
        <v>3</v>
      </c>
      <c r="J210" s="22" t="s">
        <v>1054</v>
      </c>
      <c r="K210" s="1"/>
      <c r="L210" s="41" t="s">
        <v>68</v>
      </c>
      <c r="M210" s="29">
        <v>29</v>
      </c>
      <c r="N210" s="38">
        <v>28</v>
      </c>
      <c r="O210" s="1"/>
    </row>
    <row r="211" spans="2:15" s="7" customFormat="1" x14ac:dyDescent="0.3">
      <c r="B211" s="51">
        <v>201</v>
      </c>
      <c r="C211" s="47">
        <v>-6</v>
      </c>
      <c r="D211" s="18" t="s">
        <v>583</v>
      </c>
      <c r="E211" s="18" t="s">
        <v>1378</v>
      </c>
      <c r="F211" s="19" t="s">
        <v>584</v>
      </c>
      <c r="G211" s="42">
        <v>3</v>
      </c>
      <c r="H211" s="20">
        <v>1</v>
      </c>
      <c r="I211" s="54">
        <v>3</v>
      </c>
      <c r="J211" s="22" t="s">
        <v>1059</v>
      </c>
      <c r="K211" s="1"/>
      <c r="L211" s="41" t="s">
        <v>632</v>
      </c>
      <c r="M211" s="29">
        <v>201</v>
      </c>
      <c r="N211" s="38">
        <v>195</v>
      </c>
      <c r="O211" s="1"/>
    </row>
    <row r="212" spans="2:15" s="7" customFormat="1" x14ac:dyDescent="0.3">
      <c r="B212" s="51">
        <v>201</v>
      </c>
      <c r="C212" s="47">
        <v>-6</v>
      </c>
      <c r="D212" s="18" t="s">
        <v>817</v>
      </c>
      <c r="E212" s="18" t="s">
        <v>1378</v>
      </c>
      <c r="F212" s="19" t="s">
        <v>818</v>
      </c>
      <c r="G212" s="42">
        <v>3</v>
      </c>
      <c r="H212" s="20">
        <v>1</v>
      </c>
      <c r="I212" s="54">
        <v>3</v>
      </c>
      <c r="J212" s="22" t="s">
        <v>1054</v>
      </c>
      <c r="K212" s="1"/>
      <c r="L212" s="41" t="s">
        <v>35</v>
      </c>
      <c r="M212" s="29">
        <v>132</v>
      </c>
      <c r="N212" s="38">
        <v>128</v>
      </c>
      <c r="O212" s="1"/>
    </row>
    <row r="213" spans="2:15" s="7" customFormat="1" x14ac:dyDescent="0.3">
      <c r="B213" s="51">
        <v>201</v>
      </c>
      <c r="C213" s="47">
        <v>-6</v>
      </c>
      <c r="D213" s="18" t="s">
        <v>875</v>
      </c>
      <c r="E213" s="18" t="s">
        <v>1378</v>
      </c>
      <c r="F213" s="19" t="s">
        <v>2</v>
      </c>
      <c r="G213" s="42">
        <v>3</v>
      </c>
      <c r="H213" s="20">
        <v>1</v>
      </c>
      <c r="I213" s="54">
        <v>3</v>
      </c>
      <c r="J213" s="22" t="s">
        <v>1436</v>
      </c>
      <c r="K213" s="1"/>
      <c r="L213" s="41" t="s">
        <v>720</v>
      </c>
      <c r="M213" s="29">
        <v>23</v>
      </c>
      <c r="N213" s="38">
        <v>22</v>
      </c>
      <c r="O213" s="1"/>
    </row>
    <row r="214" spans="2:15" s="7" customFormat="1" x14ac:dyDescent="0.3">
      <c r="B214" s="51">
        <v>201</v>
      </c>
      <c r="C214" s="47">
        <v>-6</v>
      </c>
      <c r="D214" s="18" t="s">
        <v>521</v>
      </c>
      <c r="E214" s="18" t="s">
        <v>1378</v>
      </c>
      <c r="F214" s="19" t="s">
        <v>522</v>
      </c>
      <c r="G214" s="42">
        <v>3</v>
      </c>
      <c r="H214" s="20">
        <v>1</v>
      </c>
      <c r="I214" s="54">
        <v>3</v>
      </c>
      <c r="J214" s="22" t="s">
        <v>1053</v>
      </c>
      <c r="K214" s="1"/>
      <c r="L214" s="41" t="s">
        <v>900</v>
      </c>
      <c r="M214" s="29">
        <v>201</v>
      </c>
      <c r="N214" s="38">
        <v>195</v>
      </c>
      <c r="O214" s="1"/>
    </row>
    <row r="215" spans="2:15" s="7" customFormat="1" x14ac:dyDescent="0.3">
      <c r="B215" s="51">
        <v>201</v>
      </c>
      <c r="C215" s="47">
        <v>-6</v>
      </c>
      <c r="D215" s="18" t="s">
        <v>551</v>
      </c>
      <c r="E215" s="18" t="s">
        <v>1378</v>
      </c>
      <c r="F215" s="19" t="s">
        <v>552</v>
      </c>
      <c r="G215" s="42">
        <v>3</v>
      </c>
      <c r="H215" s="20">
        <v>1</v>
      </c>
      <c r="I215" s="54">
        <v>3</v>
      </c>
      <c r="J215" s="22" t="s">
        <v>1056</v>
      </c>
      <c r="K215" s="1"/>
      <c r="L215" s="41" t="s">
        <v>405</v>
      </c>
      <c r="M215" s="29">
        <v>251</v>
      </c>
      <c r="N215" s="38"/>
      <c r="O215" s="1"/>
    </row>
    <row r="216" spans="2:15" s="7" customFormat="1" x14ac:dyDescent="0.3">
      <c r="B216" s="51">
        <v>201</v>
      </c>
      <c r="C216" s="47">
        <v>-6</v>
      </c>
      <c r="D216" s="18" t="s">
        <v>27</v>
      </c>
      <c r="E216" s="18" t="s">
        <v>1378</v>
      </c>
      <c r="F216" s="19" t="s">
        <v>453</v>
      </c>
      <c r="G216" s="42">
        <v>3</v>
      </c>
      <c r="H216" s="20">
        <v>1</v>
      </c>
      <c r="I216" s="54">
        <v>3</v>
      </c>
      <c r="J216" s="22" t="s">
        <v>1057</v>
      </c>
      <c r="K216" s="1"/>
      <c r="L216" s="41" t="s">
        <v>757</v>
      </c>
      <c r="M216" s="29">
        <v>77</v>
      </c>
      <c r="N216" s="38">
        <v>76</v>
      </c>
      <c r="O216" s="1"/>
    </row>
    <row r="217" spans="2:15" s="7" customFormat="1" x14ac:dyDescent="0.3">
      <c r="B217" s="51">
        <v>201</v>
      </c>
      <c r="C217" s="47">
        <v>-6</v>
      </c>
      <c r="D217" s="18" t="s">
        <v>523</v>
      </c>
      <c r="E217" s="18" t="s">
        <v>1378</v>
      </c>
      <c r="F217" s="19" t="s">
        <v>67</v>
      </c>
      <c r="G217" s="42">
        <v>3</v>
      </c>
      <c r="H217" s="20">
        <v>1</v>
      </c>
      <c r="I217" s="54">
        <v>3</v>
      </c>
      <c r="J217" s="22" t="s">
        <v>1053</v>
      </c>
      <c r="K217" s="1"/>
      <c r="L217" s="41" t="s">
        <v>120</v>
      </c>
      <c r="M217" s="29">
        <v>15</v>
      </c>
      <c r="N217" s="38">
        <v>15</v>
      </c>
      <c r="O217" s="1"/>
    </row>
    <row r="218" spans="2:15" s="7" customFormat="1" x14ac:dyDescent="0.3">
      <c r="B218" s="51">
        <v>201</v>
      </c>
      <c r="C218" s="47">
        <v>-6</v>
      </c>
      <c r="D218" s="18" t="s">
        <v>464</v>
      </c>
      <c r="E218" s="18" t="s">
        <v>1378</v>
      </c>
      <c r="F218" s="19" t="s">
        <v>465</v>
      </c>
      <c r="G218" s="42">
        <v>3</v>
      </c>
      <c r="H218" s="20">
        <v>1</v>
      </c>
      <c r="I218" s="54">
        <v>3</v>
      </c>
      <c r="J218" s="22" t="s">
        <v>1057</v>
      </c>
      <c r="K218" s="1"/>
      <c r="L218" s="41" t="s">
        <v>1074</v>
      </c>
      <c r="M218" s="29">
        <v>20</v>
      </c>
      <c r="N218" s="38">
        <v>20</v>
      </c>
      <c r="O218" s="1"/>
    </row>
    <row r="219" spans="2:15" s="7" customFormat="1" x14ac:dyDescent="0.3">
      <c r="B219" s="51">
        <v>201</v>
      </c>
      <c r="C219" s="47">
        <v>-6</v>
      </c>
      <c r="D219" s="18" t="s">
        <v>163</v>
      </c>
      <c r="E219" s="18" t="s">
        <v>1378</v>
      </c>
      <c r="F219" s="19" t="s">
        <v>612</v>
      </c>
      <c r="G219" s="42">
        <v>3</v>
      </c>
      <c r="H219" s="20">
        <v>1</v>
      </c>
      <c r="I219" s="54">
        <v>3</v>
      </c>
      <c r="J219" s="22" t="s">
        <v>1055</v>
      </c>
      <c r="K219" s="1"/>
      <c r="L219" s="41" t="s">
        <v>1370</v>
      </c>
      <c r="M219" s="29">
        <v>201</v>
      </c>
      <c r="N219" s="38">
        <v>195</v>
      </c>
      <c r="O219" s="1"/>
    </row>
    <row r="220" spans="2:15" s="7" customFormat="1" x14ac:dyDescent="0.3">
      <c r="B220" s="51">
        <v>201</v>
      </c>
      <c r="C220" s="47">
        <v>-6</v>
      </c>
      <c r="D220" s="18" t="s">
        <v>877</v>
      </c>
      <c r="E220" s="18" t="s">
        <v>1378</v>
      </c>
      <c r="F220" s="19" t="s">
        <v>878</v>
      </c>
      <c r="G220" s="42">
        <v>3</v>
      </c>
      <c r="H220" s="20">
        <v>1</v>
      </c>
      <c r="I220" s="54">
        <v>3</v>
      </c>
      <c r="J220" s="22" t="s">
        <v>1436</v>
      </c>
      <c r="K220" s="1"/>
      <c r="L220" s="41" t="s">
        <v>1075</v>
      </c>
      <c r="M220" s="29">
        <v>62</v>
      </c>
      <c r="N220" s="38">
        <v>58</v>
      </c>
      <c r="O220" s="1"/>
    </row>
    <row r="221" spans="2:15" s="7" customFormat="1" x14ac:dyDescent="0.3">
      <c r="B221" s="51">
        <v>201</v>
      </c>
      <c r="C221" s="47">
        <v>-6</v>
      </c>
      <c r="D221" s="18" t="s">
        <v>467</v>
      </c>
      <c r="E221" s="18" t="s">
        <v>1378</v>
      </c>
      <c r="F221" s="19" t="s">
        <v>9</v>
      </c>
      <c r="G221" s="42">
        <v>3</v>
      </c>
      <c r="H221" s="20">
        <v>1</v>
      </c>
      <c r="I221" s="54">
        <v>3</v>
      </c>
      <c r="J221" s="22" t="s">
        <v>1057</v>
      </c>
      <c r="K221" s="1"/>
      <c r="L221" s="41" t="s">
        <v>87</v>
      </c>
      <c r="M221" s="29">
        <v>21</v>
      </c>
      <c r="N221" s="38">
        <v>21</v>
      </c>
      <c r="O221" s="1"/>
    </row>
    <row r="222" spans="2:15" s="7" customFormat="1" x14ac:dyDescent="0.3">
      <c r="B222" s="51">
        <v>201</v>
      </c>
      <c r="C222" s="47">
        <v>-6</v>
      </c>
      <c r="D222" s="32" t="s">
        <v>526</v>
      </c>
      <c r="E222" s="32" t="s">
        <v>1378</v>
      </c>
      <c r="F222" s="19" t="s">
        <v>527</v>
      </c>
      <c r="G222" s="42">
        <v>3</v>
      </c>
      <c r="H222" s="20">
        <v>1</v>
      </c>
      <c r="I222" s="54">
        <v>3</v>
      </c>
      <c r="J222" s="22" t="s">
        <v>1053</v>
      </c>
      <c r="K222" s="1"/>
      <c r="L222" s="41" t="s">
        <v>1371</v>
      </c>
      <c r="M222" s="29">
        <v>157</v>
      </c>
      <c r="N222" s="38">
        <v>152</v>
      </c>
      <c r="O222" s="1"/>
    </row>
    <row r="223" spans="2:15" s="7" customFormat="1" x14ac:dyDescent="0.3">
      <c r="B223" s="51">
        <v>201</v>
      </c>
      <c r="C223" s="47">
        <v>-6</v>
      </c>
      <c r="D223" s="18" t="s">
        <v>5</v>
      </c>
      <c r="E223" s="18" t="s">
        <v>1378</v>
      </c>
      <c r="F223" s="19" t="s">
        <v>554</v>
      </c>
      <c r="G223" s="42">
        <v>3</v>
      </c>
      <c r="H223" s="20">
        <v>1</v>
      </c>
      <c r="I223" s="54">
        <v>3</v>
      </c>
      <c r="J223" s="22" t="s">
        <v>1056</v>
      </c>
      <c r="K223" s="1"/>
      <c r="L223" s="41" t="s">
        <v>633</v>
      </c>
      <c r="M223" s="29">
        <v>98</v>
      </c>
      <c r="N223" s="38">
        <v>96</v>
      </c>
      <c r="O223" s="1"/>
    </row>
    <row r="224" spans="2:15" s="7" customFormat="1" x14ac:dyDescent="0.3">
      <c r="B224" s="51">
        <v>201</v>
      </c>
      <c r="C224" s="47">
        <v>-6</v>
      </c>
      <c r="D224" s="18" t="s">
        <v>614</v>
      </c>
      <c r="E224" s="18" t="s">
        <v>1378</v>
      </c>
      <c r="F224" s="19" t="s">
        <v>615</v>
      </c>
      <c r="G224" s="42">
        <v>3</v>
      </c>
      <c r="H224" s="20">
        <v>1</v>
      </c>
      <c r="I224" s="54">
        <v>3</v>
      </c>
      <c r="J224" s="22" t="s">
        <v>1055</v>
      </c>
      <c r="K224" s="1"/>
      <c r="L224" s="41" t="s">
        <v>1156</v>
      </c>
      <c r="M224" s="29">
        <v>201</v>
      </c>
      <c r="N224" s="38">
        <v>195</v>
      </c>
      <c r="O224" s="1"/>
    </row>
    <row r="225" spans="2:15" s="7" customFormat="1" x14ac:dyDescent="0.3">
      <c r="B225" s="51">
        <v>201</v>
      </c>
      <c r="C225" s="47">
        <v>-6</v>
      </c>
      <c r="D225" s="18" t="s">
        <v>528</v>
      </c>
      <c r="E225" s="18" t="s">
        <v>1378</v>
      </c>
      <c r="F225" s="19" t="s">
        <v>529</v>
      </c>
      <c r="G225" s="42">
        <v>3</v>
      </c>
      <c r="H225" s="20">
        <v>1</v>
      </c>
      <c r="I225" s="54">
        <v>3</v>
      </c>
      <c r="J225" s="22" t="s">
        <v>1053</v>
      </c>
      <c r="K225" s="1"/>
      <c r="L225" s="41" t="s">
        <v>1108</v>
      </c>
      <c r="M225" s="29">
        <v>157</v>
      </c>
      <c r="N225" s="38">
        <v>152</v>
      </c>
      <c r="O225" s="1"/>
    </row>
    <row r="226" spans="2:15" s="7" customFormat="1" x14ac:dyDescent="0.3">
      <c r="B226" s="51">
        <v>201</v>
      </c>
      <c r="C226" s="47">
        <v>-6</v>
      </c>
      <c r="D226" s="18" t="s">
        <v>530</v>
      </c>
      <c r="E226" s="18" t="s">
        <v>1378</v>
      </c>
      <c r="F226" s="19" t="s">
        <v>531</v>
      </c>
      <c r="G226" s="42">
        <v>3</v>
      </c>
      <c r="H226" s="20">
        <v>1</v>
      </c>
      <c r="I226" s="54">
        <v>3</v>
      </c>
      <c r="J226" s="22" t="s">
        <v>1053</v>
      </c>
      <c r="K226" s="1"/>
      <c r="L226" s="41" t="s">
        <v>358</v>
      </c>
      <c r="M226" s="29">
        <v>77</v>
      </c>
      <c r="N226" s="38">
        <v>76</v>
      </c>
      <c r="O226" s="1"/>
    </row>
    <row r="227" spans="2:15" s="7" customFormat="1" x14ac:dyDescent="0.3">
      <c r="B227" s="51">
        <v>201</v>
      </c>
      <c r="C227" s="47">
        <v>-6</v>
      </c>
      <c r="D227" s="18" t="s">
        <v>473</v>
      </c>
      <c r="E227" s="18" t="s">
        <v>1378</v>
      </c>
      <c r="F227" s="19" t="s">
        <v>2</v>
      </c>
      <c r="G227" s="42">
        <v>3</v>
      </c>
      <c r="H227" s="20">
        <v>1</v>
      </c>
      <c r="I227" s="54">
        <v>3</v>
      </c>
      <c r="J227" s="22" t="s">
        <v>1057</v>
      </c>
      <c r="K227" s="1"/>
      <c r="L227" s="41" t="s">
        <v>1076</v>
      </c>
      <c r="M227" s="29">
        <v>132</v>
      </c>
      <c r="N227" s="38">
        <v>128</v>
      </c>
      <c r="O227" s="1"/>
    </row>
    <row r="228" spans="2:15" s="7" customFormat="1" x14ac:dyDescent="0.3">
      <c r="B228" s="51">
        <v>201</v>
      </c>
      <c r="C228" s="47">
        <v>-6</v>
      </c>
      <c r="D228" s="18" t="s">
        <v>532</v>
      </c>
      <c r="E228" s="18" t="s">
        <v>1378</v>
      </c>
      <c r="F228" s="19" t="s">
        <v>2</v>
      </c>
      <c r="G228" s="42">
        <v>3</v>
      </c>
      <c r="H228" s="20">
        <v>1</v>
      </c>
      <c r="I228" s="54">
        <v>3</v>
      </c>
      <c r="J228" s="22" t="s">
        <v>1053</v>
      </c>
      <c r="K228" s="1"/>
      <c r="L228" s="41" t="s">
        <v>1157</v>
      </c>
      <c r="M228" s="29">
        <v>251</v>
      </c>
      <c r="N228" s="38">
        <v>243</v>
      </c>
      <c r="O228" s="1"/>
    </row>
    <row r="229" spans="2:15" s="7" customFormat="1" x14ac:dyDescent="0.3">
      <c r="B229" s="51">
        <v>201</v>
      </c>
      <c r="C229" s="47">
        <v>-6</v>
      </c>
      <c r="D229" s="18" t="s">
        <v>881</v>
      </c>
      <c r="E229" s="18" t="s">
        <v>1378</v>
      </c>
      <c r="F229" s="19" t="s">
        <v>882</v>
      </c>
      <c r="G229" s="42">
        <v>3</v>
      </c>
      <c r="H229" s="20">
        <v>1</v>
      </c>
      <c r="I229" s="54">
        <v>3</v>
      </c>
      <c r="J229" s="22" t="s">
        <v>1436</v>
      </c>
      <c r="K229" s="1"/>
      <c r="L229" s="41" t="s">
        <v>1372</v>
      </c>
      <c r="M229" s="29">
        <v>201</v>
      </c>
      <c r="N229" s="38">
        <v>195</v>
      </c>
      <c r="O229" s="1"/>
    </row>
    <row r="230" spans="2:15" s="7" customFormat="1" x14ac:dyDescent="0.3">
      <c r="B230" s="51">
        <v>201</v>
      </c>
      <c r="C230" s="47">
        <v>-6</v>
      </c>
      <c r="D230" s="18" t="s">
        <v>883</v>
      </c>
      <c r="E230" s="18" t="s">
        <v>1378</v>
      </c>
      <c r="F230" s="19" t="s">
        <v>884</v>
      </c>
      <c r="G230" s="42">
        <v>3</v>
      </c>
      <c r="H230" s="20">
        <v>1</v>
      </c>
      <c r="I230" s="54">
        <v>3</v>
      </c>
      <c r="J230" s="22" t="s">
        <v>1436</v>
      </c>
      <c r="K230" s="1"/>
      <c r="L230" s="41" t="s">
        <v>1439</v>
      </c>
      <c r="M230" s="29">
        <v>132</v>
      </c>
      <c r="N230" s="38">
        <v>128</v>
      </c>
      <c r="O230" s="1"/>
    </row>
    <row r="231" spans="2:15" s="7" customFormat="1" x14ac:dyDescent="0.3">
      <c r="B231" s="51">
        <v>201</v>
      </c>
      <c r="C231" s="47">
        <v>-6</v>
      </c>
      <c r="D231" s="18" t="s">
        <v>885</v>
      </c>
      <c r="E231" s="18" t="s">
        <v>1378</v>
      </c>
      <c r="F231" s="19" t="s">
        <v>886</v>
      </c>
      <c r="G231" s="42">
        <v>3</v>
      </c>
      <c r="H231" s="20">
        <v>1</v>
      </c>
      <c r="I231" s="54">
        <v>3</v>
      </c>
      <c r="J231" s="22" t="s">
        <v>1436</v>
      </c>
      <c r="K231" s="1"/>
      <c r="L231" s="41" t="s">
        <v>1373</v>
      </c>
      <c r="M231" s="29">
        <v>49</v>
      </c>
      <c r="N231" s="38">
        <v>66</v>
      </c>
      <c r="O231" s="1"/>
    </row>
    <row r="232" spans="2:15" s="7" customFormat="1" x14ac:dyDescent="0.3">
      <c r="B232" s="51">
        <v>201</v>
      </c>
      <c r="C232" s="47">
        <v>-6</v>
      </c>
      <c r="D232" s="18" t="s">
        <v>887</v>
      </c>
      <c r="E232" s="18" t="s">
        <v>1378</v>
      </c>
      <c r="F232" s="19" t="s">
        <v>888</v>
      </c>
      <c r="G232" s="42">
        <v>3</v>
      </c>
      <c r="H232" s="20">
        <v>1</v>
      </c>
      <c r="I232" s="54">
        <v>3</v>
      </c>
      <c r="J232" s="22" t="s">
        <v>1436</v>
      </c>
      <c r="K232" s="1"/>
      <c r="L232" s="41" t="s">
        <v>33</v>
      </c>
      <c r="M232" s="29">
        <v>30</v>
      </c>
      <c r="N232" s="38">
        <v>29</v>
      </c>
      <c r="O232" s="1"/>
    </row>
    <row r="233" spans="2:15" s="7" customFormat="1" x14ac:dyDescent="0.3">
      <c r="B233" s="51">
        <v>201</v>
      </c>
      <c r="C233" s="47">
        <v>-6</v>
      </c>
      <c r="D233" s="18" t="s">
        <v>556</v>
      </c>
      <c r="E233" s="18" t="s">
        <v>1378</v>
      </c>
      <c r="F233" s="19" t="s">
        <v>557</v>
      </c>
      <c r="G233" s="42">
        <v>3</v>
      </c>
      <c r="H233" s="20">
        <v>1</v>
      </c>
      <c r="I233" s="54">
        <v>3</v>
      </c>
      <c r="J233" s="22" t="s">
        <v>1056</v>
      </c>
      <c r="K233" s="1"/>
      <c r="L233" s="41" t="s">
        <v>408</v>
      </c>
      <c r="M233" s="29">
        <v>98</v>
      </c>
      <c r="N233" s="38">
        <v>96</v>
      </c>
      <c r="O233" s="1"/>
    </row>
    <row r="234" spans="2:15" s="7" customFormat="1" x14ac:dyDescent="0.3">
      <c r="B234" s="51">
        <v>201</v>
      </c>
      <c r="C234" s="47">
        <v>-6</v>
      </c>
      <c r="D234" s="18" t="s">
        <v>55</v>
      </c>
      <c r="E234" s="18" t="s">
        <v>1378</v>
      </c>
      <c r="F234" s="19" t="s">
        <v>1322</v>
      </c>
      <c r="G234" s="42">
        <v>3</v>
      </c>
      <c r="H234" s="20">
        <v>1</v>
      </c>
      <c r="I234" s="54">
        <v>3</v>
      </c>
      <c r="J234" s="22" t="s">
        <v>1437</v>
      </c>
      <c r="K234" s="1"/>
      <c r="L234" s="41" t="s">
        <v>1158</v>
      </c>
      <c r="M234" s="29">
        <v>98</v>
      </c>
      <c r="N234" s="38">
        <v>96</v>
      </c>
      <c r="O234" s="1"/>
    </row>
    <row r="235" spans="2:15" s="7" customFormat="1" x14ac:dyDescent="0.3">
      <c r="B235" s="51">
        <v>201</v>
      </c>
      <c r="C235" s="47">
        <v>-6</v>
      </c>
      <c r="D235" s="18" t="s">
        <v>1328</v>
      </c>
      <c r="E235" s="18" t="s">
        <v>1378</v>
      </c>
      <c r="F235" s="19" t="s">
        <v>1316</v>
      </c>
      <c r="G235" s="42">
        <v>3</v>
      </c>
      <c r="H235" s="20">
        <v>1</v>
      </c>
      <c r="I235" s="54">
        <v>3</v>
      </c>
      <c r="J235" s="22" t="s">
        <v>1329</v>
      </c>
      <c r="K235" s="1"/>
      <c r="L235" s="41" t="s">
        <v>454</v>
      </c>
      <c r="M235" s="29">
        <v>122</v>
      </c>
      <c r="N235" s="38">
        <v>119</v>
      </c>
      <c r="O235" s="1"/>
    </row>
    <row r="236" spans="2:15" s="7" customFormat="1" x14ac:dyDescent="0.3">
      <c r="B236" s="51">
        <v>201</v>
      </c>
      <c r="C236" s="47">
        <v>-6</v>
      </c>
      <c r="D236" s="18" t="s">
        <v>1330</v>
      </c>
      <c r="E236" s="18" t="s">
        <v>1378</v>
      </c>
      <c r="F236" s="19" t="s">
        <v>1331</v>
      </c>
      <c r="G236" s="42">
        <v>3</v>
      </c>
      <c r="H236" s="20">
        <v>1</v>
      </c>
      <c r="I236" s="54">
        <v>3</v>
      </c>
      <c r="J236" s="22" t="s">
        <v>1438</v>
      </c>
      <c r="K236" s="1"/>
      <c r="L236" s="41" t="s">
        <v>901</v>
      </c>
      <c r="M236" s="29">
        <v>201</v>
      </c>
      <c r="N236" s="38">
        <v>195</v>
      </c>
      <c r="O236" s="1"/>
    </row>
    <row r="237" spans="2:15" s="7" customFormat="1" x14ac:dyDescent="0.3">
      <c r="B237" s="51">
        <v>201</v>
      </c>
      <c r="C237" s="47">
        <v>-6</v>
      </c>
      <c r="D237" s="18" t="s">
        <v>1122</v>
      </c>
      <c r="E237" s="18" t="s">
        <v>1378</v>
      </c>
      <c r="F237" s="19" t="s">
        <v>1186</v>
      </c>
      <c r="G237" s="42">
        <v>3</v>
      </c>
      <c r="H237" s="20">
        <v>1</v>
      </c>
      <c r="I237" s="54">
        <v>3</v>
      </c>
      <c r="J237" s="22" t="s">
        <v>1182</v>
      </c>
      <c r="K237" s="1"/>
      <c r="L237" s="41" t="s">
        <v>457</v>
      </c>
      <c r="M237" s="29">
        <v>157</v>
      </c>
      <c r="N237" s="38">
        <v>152</v>
      </c>
      <c r="O237" s="1"/>
    </row>
    <row r="238" spans="2:15" s="7" customFormat="1" x14ac:dyDescent="0.3">
      <c r="B238" s="51">
        <v>201</v>
      </c>
      <c r="C238" s="47">
        <v>-6</v>
      </c>
      <c r="D238" s="18" t="s">
        <v>1121</v>
      </c>
      <c r="E238" s="18" t="s">
        <v>1378</v>
      </c>
      <c r="F238" s="19" t="s">
        <v>1185</v>
      </c>
      <c r="G238" s="42">
        <v>3</v>
      </c>
      <c r="H238" s="20">
        <v>1</v>
      </c>
      <c r="I238" s="54">
        <v>3</v>
      </c>
      <c r="J238" s="22" t="s">
        <v>1182</v>
      </c>
      <c r="K238" s="1"/>
      <c r="L238" s="41" t="s">
        <v>1485</v>
      </c>
      <c r="M238" s="29">
        <v>201</v>
      </c>
      <c r="N238" s="38"/>
      <c r="O238" s="1"/>
    </row>
    <row r="239" spans="2:15" s="7" customFormat="1" x14ac:dyDescent="0.3">
      <c r="B239" s="51">
        <v>201</v>
      </c>
      <c r="C239" s="47">
        <v>-6</v>
      </c>
      <c r="D239" s="18" t="s">
        <v>926</v>
      </c>
      <c r="E239" s="18" t="s">
        <v>1378</v>
      </c>
      <c r="F239" s="19" t="s">
        <v>2</v>
      </c>
      <c r="G239" s="42">
        <v>3</v>
      </c>
      <c r="H239" s="20">
        <v>1</v>
      </c>
      <c r="I239" s="54">
        <v>3</v>
      </c>
      <c r="J239" s="22" t="s">
        <v>1061</v>
      </c>
      <c r="K239" s="1"/>
      <c r="L239" s="41" t="s">
        <v>758</v>
      </c>
      <c r="M239" s="29">
        <v>77</v>
      </c>
      <c r="N239" s="38">
        <v>76</v>
      </c>
      <c r="O239" s="1"/>
    </row>
    <row r="240" spans="2:15" s="7" customFormat="1" x14ac:dyDescent="0.3">
      <c r="B240" s="51">
        <v>201</v>
      </c>
      <c r="C240" s="47">
        <v>-6</v>
      </c>
      <c r="D240" s="18" t="s">
        <v>1119</v>
      </c>
      <c r="E240" s="18" t="s">
        <v>1378</v>
      </c>
      <c r="F240" s="19" t="s">
        <v>2</v>
      </c>
      <c r="G240" s="42">
        <v>3</v>
      </c>
      <c r="H240" s="20">
        <v>1</v>
      </c>
      <c r="I240" s="54">
        <v>3</v>
      </c>
      <c r="J240" s="22" t="s">
        <v>1182</v>
      </c>
      <c r="K240" s="1"/>
      <c r="L240" s="41" t="s">
        <v>1486</v>
      </c>
      <c r="M240" s="29">
        <v>157</v>
      </c>
      <c r="N240" s="38"/>
      <c r="O240" s="1"/>
    </row>
    <row r="241" spans="2:15" s="7" customFormat="1" x14ac:dyDescent="0.3">
      <c r="B241" s="51">
        <v>201</v>
      </c>
      <c r="C241" s="47">
        <v>-6</v>
      </c>
      <c r="D241" s="18" t="s">
        <v>1335</v>
      </c>
      <c r="E241" s="18" t="s">
        <v>1378</v>
      </c>
      <c r="F241" s="19" t="s">
        <v>1336</v>
      </c>
      <c r="G241" s="42">
        <v>3</v>
      </c>
      <c r="H241" s="20">
        <v>1</v>
      </c>
      <c r="I241" s="54">
        <v>3</v>
      </c>
      <c r="J241" s="22" t="s">
        <v>1329</v>
      </c>
      <c r="K241" s="1"/>
      <c r="L241" s="41" t="s">
        <v>277</v>
      </c>
      <c r="M241" s="29">
        <v>8</v>
      </c>
      <c r="N241" s="38">
        <v>8</v>
      </c>
      <c r="O241" s="1"/>
    </row>
    <row r="242" spans="2:15" s="7" customFormat="1" x14ac:dyDescent="0.3">
      <c r="B242" s="51">
        <v>201</v>
      </c>
      <c r="C242" s="47">
        <v>-6</v>
      </c>
      <c r="D242" s="18" t="s">
        <v>1337</v>
      </c>
      <c r="E242" s="18" t="s">
        <v>1378</v>
      </c>
      <c r="F242" s="19" t="s">
        <v>1338</v>
      </c>
      <c r="G242" s="42">
        <v>3</v>
      </c>
      <c r="H242" s="20">
        <v>1</v>
      </c>
      <c r="I242" s="54">
        <v>3</v>
      </c>
      <c r="J242" s="22" t="s">
        <v>1329</v>
      </c>
      <c r="K242" s="1"/>
      <c r="L242" s="41" t="s">
        <v>902</v>
      </c>
      <c r="M242" s="29">
        <v>23</v>
      </c>
      <c r="N242" s="38">
        <v>22</v>
      </c>
      <c r="O242" s="1"/>
    </row>
    <row r="243" spans="2:15" s="7" customFormat="1" x14ac:dyDescent="0.3">
      <c r="B243" s="51">
        <v>201</v>
      </c>
      <c r="C243" s="47">
        <v>-6</v>
      </c>
      <c r="D243" s="18" t="s">
        <v>1117</v>
      </c>
      <c r="E243" s="18" t="s">
        <v>1378</v>
      </c>
      <c r="F243" s="19" t="s">
        <v>1183</v>
      </c>
      <c r="G243" s="42">
        <v>3</v>
      </c>
      <c r="H243" s="20">
        <v>1</v>
      </c>
      <c r="I243" s="54">
        <v>3</v>
      </c>
      <c r="J243" s="22" t="s">
        <v>1182</v>
      </c>
      <c r="K243" s="1"/>
      <c r="L243" s="41" t="s">
        <v>721</v>
      </c>
      <c r="M243" s="29">
        <v>62</v>
      </c>
      <c r="N243" s="38">
        <v>58</v>
      </c>
      <c r="O243" s="1"/>
    </row>
    <row r="244" spans="2:15" s="7" customFormat="1" x14ac:dyDescent="0.3">
      <c r="B244" s="51">
        <v>201</v>
      </c>
      <c r="C244" s="47">
        <v>-6</v>
      </c>
      <c r="D244" s="18" t="s">
        <v>1339</v>
      </c>
      <c r="E244" s="18" t="s">
        <v>1378</v>
      </c>
      <c r="F244" s="19" t="s">
        <v>2</v>
      </c>
      <c r="G244" s="42">
        <v>3</v>
      </c>
      <c r="H244" s="20">
        <v>1</v>
      </c>
      <c r="I244" s="54">
        <v>3</v>
      </c>
      <c r="J244" s="22" t="s">
        <v>1438</v>
      </c>
      <c r="K244" s="1"/>
      <c r="L244" s="41" t="s">
        <v>449</v>
      </c>
      <c r="M244" s="29">
        <v>132</v>
      </c>
      <c r="N244" s="38">
        <v>128</v>
      </c>
      <c r="O244" s="1"/>
    </row>
    <row r="245" spans="2:15" s="7" customFormat="1" x14ac:dyDescent="0.3">
      <c r="B245" s="51">
        <v>201</v>
      </c>
      <c r="C245" s="47">
        <v>-6</v>
      </c>
      <c r="D245" s="18" t="s">
        <v>1120</v>
      </c>
      <c r="E245" s="18" t="s">
        <v>1378</v>
      </c>
      <c r="F245" s="19" t="s">
        <v>1184</v>
      </c>
      <c r="G245" s="42">
        <v>3</v>
      </c>
      <c r="H245" s="20">
        <v>1</v>
      </c>
      <c r="I245" s="54">
        <v>3</v>
      </c>
      <c r="J245" s="22" t="s">
        <v>1182</v>
      </c>
      <c r="K245" s="1"/>
      <c r="L245" s="41" t="s">
        <v>759</v>
      </c>
      <c r="M245" s="29">
        <v>122</v>
      </c>
      <c r="N245" s="38">
        <v>119</v>
      </c>
      <c r="O245" s="1"/>
    </row>
    <row r="246" spans="2:15" s="7" customFormat="1" x14ac:dyDescent="0.3">
      <c r="B246" s="51">
        <v>201</v>
      </c>
      <c r="C246" s="47">
        <v>-6</v>
      </c>
      <c r="D246" s="18" t="s">
        <v>1340</v>
      </c>
      <c r="E246" s="18" t="s">
        <v>1378</v>
      </c>
      <c r="F246" s="19" t="s">
        <v>1341</v>
      </c>
      <c r="G246" s="42">
        <v>3</v>
      </c>
      <c r="H246" s="20">
        <v>1</v>
      </c>
      <c r="I246" s="54">
        <v>3</v>
      </c>
      <c r="J246" s="22" t="s">
        <v>1438</v>
      </c>
      <c r="K246" s="1"/>
      <c r="L246" s="41" t="s">
        <v>589</v>
      </c>
      <c r="M246" s="29">
        <v>13</v>
      </c>
      <c r="N246" s="38">
        <v>13</v>
      </c>
      <c r="O246" s="1"/>
    </row>
    <row r="247" spans="2:15" s="7" customFormat="1" x14ac:dyDescent="0.3">
      <c r="B247" s="51">
        <v>201</v>
      </c>
      <c r="C247" s="47">
        <v>-6</v>
      </c>
      <c r="D247" s="18" t="s">
        <v>1342</v>
      </c>
      <c r="E247" s="18" t="s">
        <v>1378</v>
      </c>
      <c r="F247" s="19" t="s">
        <v>1343</v>
      </c>
      <c r="G247" s="42">
        <v>3</v>
      </c>
      <c r="H247" s="20">
        <v>1</v>
      </c>
      <c r="I247" s="54">
        <v>3</v>
      </c>
      <c r="J247" s="22" t="s">
        <v>1438</v>
      </c>
      <c r="K247" s="1"/>
      <c r="L247" s="41" t="s">
        <v>903</v>
      </c>
      <c r="M247" s="29">
        <v>83</v>
      </c>
      <c r="N247" s="38">
        <v>82</v>
      </c>
      <c r="O247" s="1"/>
    </row>
    <row r="248" spans="2:15" s="7" customFormat="1" x14ac:dyDescent="0.3">
      <c r="B248" s="51">
        <v>201</v>
      </c>
      <c r="C248" s="47">
        <v>-6</v>
      </c>
      <c r="D248" s="18" t="s">
        <v>1116</v>
      </c>
      <c r="E248" s="18" t="s">
        <v>1378</v>
      </c>
      <c r="F248" s="19" t="s">
        <v>10</v>
      </c>
      <c r="G248" s="42">
        <v>3</v>
      </c>
      <c r="H248" s="20">
        <v>1</v>
      </c>
      <c r="I248" s="54">
        <v>3</v>
      </c>
      <c r="J248" s="22" t="s">
        <v>1182</v>
      </c>
      <c r="K248" s="1"/>
      <c r="L248" s="41" t="s">
        <v>1440</v>
      </c>
      <c r="M248" s="29">
        <v>132</v>
      </c>
      <c r="N248" s="38">
        <v>128</v>
      </c>
      <c r="O248" s="1"/>
    </row>
    <row r="249" spans="2:15" s="7" customFormat="1" x14ac:dyDescent="0.3">
      <c r="B249" s="51">
        <v>201</v>
      </c>
      <c r="C249" s="47">
        <v>-6</v>
      </c>
      <c r="D249" s="18" t="s">
        <v>1344</v>
      </c>
      <c r="E249" s="18" t="s">
        <v>1378</v>
      </c>
      <c r="F249" s="19" t="s">
        <v>1345</v>
      </c>
      <c r="G249" s="42">
        <v>3</v>
      </c>
      <c r="H249" s="20">
        <v>1</v>
      </c>
      <c r="I249" s="54">
        <v>3</v>
      </c>
      <c r="J249" s="22" t="s">
        <v>1437</v>
      </c>
      <c r="K249" s="1"/>
      <c r="L249" s="41" t="s">
        <v>105</v>
      </c>
      <c r="M249" s="29">
        <v>90</v>
      </c>
      <c r="N249" s="38">
        <v>88</v>
      </c>
      <c r="O249" s="1"/>
    </row>
    <row r="250" spans="2:15" s="7" customFormat="1" x14ac:dyDescent="0.3">
      <c r="B250" s="51">
        <v>201</v>
      </c>
      <c r="C250" s="47">
        <v>-6</v>
      </c>
      <c r="D250" s="18" t="s">
        <v>1118</v>
      </c>
      <c r="E250" s="18" t="s">
        <v>1378</v>
      </c>
      <c r="F250" s="19" t="s">
        <v>2</v>
      </c>
      <c r="G250" s="42">
        <v>3</v>
      </c>
      <c r="H250" s="20">
        <v>1</v>
      </c>
      <c r="I250" s="54">
        <v>3</v>
      </c>
      <c r="J250" s="22" t="s">
        <v>1182</v>
      </c>
      <c r="K250" s="1"/>
      <c r="L250" s="41" t="s">
        <v>798</v>
      </c>
      <c r="M250" s="29">
        <v>132</v>
      </c>
      <c r="N250" s="38">
        <v>128</v>
      </c>
      <c r="O250" s="1"/>
    </row>
    <row r="251" spans="2:15" s="7" customFormat="1" x14ac:dyDescent="0.3">
      <c r="B251" s="51">
        <v>201</v>
      </c>
      <c r="C251" s="47">
        <v>-6</v>
      </c>
      <c r="D251" s="18" t="s">
        <v>1346</v>
      </c>
      <c r="E251" s="18" t="s">
        <v>1378</v>
      </c>
      <c r="F251" s="19" t="s">
        <v>2</v>
      </c>
      <c r="G251" s="42">
        <v>3</v>
      </c>
      <c r="H251" s="20">
        <v>1</v>
      </c>
      <c r="I251" s="54">
        <v>3</v>
      </c>
      <c r="J251" s="22" t="s">
        <v>1438</v>
      </c>
      <c r="K251" s="1"/>
      <c r="L251" s="41" t="s">
        <v>904</v>
      </c>
      <c r="M251" s="29">
        <v>157</v>
      </c>
      <c r="N251" s="38">
        <v>152</v>
      </c>
      <c r="O251" s="1"/>
    </row>
    <row r="252" spans="2:15" s="7" customFormat="1" x14ac:dyDescent="0.3">
      <c r="B252" s="51">
        <v>201</v>
      </c>
      <c r="C252" s="47">
        <v>-6</v>
      </c>
      <c r="D252" s="18" t="s">
        <v>928</v>
      </c>
      <c r="E252" s="18" t="s">
        <v>1378</v>
      </c>
      <c r="F252" s="19" t="s">
        <v>1063</v>
      </c>
      <c r="G252" s="42">
        <v>3</v>
      </c>
      <c r="H252" s="20">
        <v>1</v>
      </c>
      <c r="I252" s="54">
        <v>3</v>
      </c>
      <c r="J252" s="22" t="s">
        <v>1061</v>
      </c>
      <c r="K252" s="1"/>
      <c r="L252" s="41" t="s">
        <v>1077</v>
      </c>
      <c r="M252" s="29">
        <v>52</v>
      </c>
      <c r="N252" s="38">
        <v>49</v>
      </c>
      <c r="O252" s="1"/>
    </row>
    <row r="253" spans="2:15" s="7" customFormat="1" x14ac:dyDescent="0.3">
      <c r="B253" s="51">
        <v>201</v>
      </c>
      <c r="C253" s="47" t="s">
        <v>635</v>
      </c>
      <c r="D253" s="18" t="s">
        <v>1460</v>
      </c>
      <c r="E253" s="18" t="s">
        <v>1378</v>
      </c>
      <c r="F253" s="19" t="s">
        <v>1461</v>
      </c>
      <c r="G253" s="42">
        <v>3</v>
      </c>
      <c r="H253" s="20">
        <v>1</v>
      </c>
      <c r="I253" s="54"/>
      <c r="J253" s="22" t="s">
        <v>1462</v>
      </c>
      <c r="K253" s="1"/>
      <c r="L253" s="41" t="s">
        <v>722</v>
      </c>
      <c r="M253" s="29">
        <v>69</v>
      </c>
      <c r="N253" s="38">
        <v>66</v>
      </c>
      <c r="O253" s="1"/>
    </row>
    <row r="254" spans="2:15" s="7" customFormat="1" x14ac:dyDescent="0.3">
      <c r="B254" s="51">
        <v>201</v>
      </c>
      <c r="C254" s="47" t="s">
        <v>635</v>
      </c>
      <c r="D254" s="18" t="s">
        <v>1463</v>
      </c>
      <c r="E254" s="18" t="s">
        <v>1378</v>
      </c>
      <c r="F254" s="19" t="s">
        <v>166</v>
      </c>
      <c r="G254" s="42">
        <v>3</v>
      </c>
      <c r="H254" s="20">
        <v>1</v>
      </c>
      <c r="I254" s="54"/>
      <c r="J254" s="22" t="s">
        <v>1462</v>
      </c>
      <c r="K254" s="1"/>
      <c r="L254" s="41" t="s">
        <v>104</v>
      </c>
      <c r="M254" s="29">
        <v>98</v>
      </c>
      <c r="N254" s="38">
        <v>96</v>
      </c>
      <c r="O254" s="1"/>
    </row>
    <row r="255" spans="2:15" s="7" customFormat="1" x14ac:dyDescent="0.3">
      <c r="B255" s="51">
        <v>201</v>
      </c>
      <c r="C255" s="47" t="s">
        <v>635</v>
      </c>
      <c r="D255" s="18" t="s">
        <v>1464</v>
      </c>
      <c r="E255" s="18" t="s">
        <v>1378</v>
      </c>
      <c r="F255" s="19" t="s">
        <v>1465</v>
      </c>
      <c r="G255" s="42">
        <v>3</v>
      </c>
      <c r="H255" s="20">
        <v>1</v>
      </c>
      <c r="I255" s="54"/>
      <c r="J255" s="22" t="s">
        <v>1462</v>
      </c>
      <c r="K255" s="1"/>
      <c r="L255" s="41" t="s">
        <v>590</v>
      </c>
      <c r="M255" s="29">
        <v>62</v>
      </c>
      <c r="N255" s="38">
        <v>58</v>
      </c>
      <c r="O255" s="1"/>
    </row>
    <row r="256" spans="2:15" s="7" customFormat="1" x14ac:dyDescent="0.3">
      <c r="B256" s="51">
        <v>201</v>
      </c>
      <c r="C256" s="47" t="s">
        <v>635</v>
      </c>
      <c r="D256" s="18" t="s">
        <v>1466</v>
      </c>
      <c r="E256" s="18" t="s">
        <v>1378</v>
      </c>
      <c r="F256" s="19" t="s">
        <v>1467</v>
      </c>
      <c r="G256" s="42">
        <v>3</v>
      </c>
      <c r="H256" s="20">
        <v>1</v>
      </c>
      <c r="I256" s="54"/>
      <c r="J256" s="22" t="s">
        <v>1462</v>
      </c>
      <c r="K256" s="1"/>
      <c r="L256" s="41" t="s">
        <v>1078</v>
      </c>
      <c r="M256" s="29">
        <v>201</v>
      </c>
      <c r="N256" s="38">
        <v>195</v>
      </c>
      <c r="O256" s="1"/>
    </row>
    <row r="257" spans="2:37" s="7" customFormat="1" x14ac:dyDescent="0.3">
      <c r="B257" s="51">
        <v>251</v>
      </c>
      <c r="C257" s="47">
        <v>-8</v>
      </c>
      <c r="D257" s="18" t="s">
        <v>1124</v>
      </c>
      <c r="E257" s="18" t="s">
        <v>1378</v>
      </c>
      <c r="F257" s="19" t="s">
        <v>2</v>
      </c>
      <c r="G257" s="42">
        <v>1</v>
      </c>
      <c r="H257" s="20">
        <v>1</v>
      </c>
      <c r="I257" s="54">
        <v>1</v>
      </c>
      <c r="J257" s="22" t="s">
        <v>1163</v>
      </c>
      <c r="K257" s="1"/>
      <c r="L257" s="41" t="s">
        <v>723</v>
      </c>
      <c r="M257" s="29">
        <v>98</v>
      </c>
      <c r="N257" s="38">
        <v>96</v>
      </c>
      <c r="O257" s="1"/>
    </row>
    <row r="258" spans="2:37" s="7" customFormat="1" x14ac:dyDescent="0.3">
      <c r="B258" s="51">
        <v>251</v>
      </c>
      <c r="C258" s="47">
        <v>-8</v>
      </c>
      <c r="D258" s="18" t="s">
        <v>1127</v>
      </c>
      <c r="E258" s="18" t="s">
        <v>1378</v>
      </c>
      <c r="F258" s="19" t="s">
        <v>1166</v>
      </c>
      <c r="G258" s="42">
        <v>1</v>
      </c>
      <c r="H258" s="20">
        <v>1</v>
      </c>
      <c r="I258" s="54">
        <v>1</v>
      </c>
      <c r="J258" s="22" t="s">
        <v>1163</v>
      </c>
      <c r="K258" s="1"/>
      <c r="L258" s="41" t="s">
        <v>220</v>
      </c>
      <c r="M258" s="29">
        <v>98</v>
      </c>
      <c r="N258" s="38">
        <v>96</v>
      </c>
      <c r="O258" s="1"/>
    </row>
    <row r="259" spans="2:37" s="7" customFormat="1" x14ac:dyDescent="0.3">
      <c r="B259" s="51">
        <v>251</v>
      </c>
      <c r="C259" s="47">
        <v>-8</v>
      </c>
      <c r="D259" s="18" t="s">
        <v>1126</v>
      </c>
      <c r="E259" s="18" t="s">
        <v>1378</v>
      </c>
      <c r="F259" s="19" t="s">
        <v>1165</v>
      </c>
      <c r="G259" s="42">
        <v>1</v>
      </c>
      <c r="H259" s="20">
        <v>1</v>
      </c>
      <c r="I259" s="54">
        <v>1</v>
      </c>
      <c r="J259" s="22" t="s">
        <v>1163</v>
      </c>
      <c r="K259" s="1"/>
      <c r="L259" s="41" t="s">
        <v>1159</v>
      </c>
      <c r="M259" s="29">
        <v>98</v>
      </c>
      <c r="N259" s="38">
        <v>96</v>
      </c>
      <c r="O259" s="1"/>
    </row>
    <row r="260" spans="2:37" s="7" customFormat="1" x14ac:dyDescent="0.3">
      <c r="B260" s="51">
        <v>251</v>
      </c>
      <c r="C260" s="47">
        <v>-8</v>
      </c>
      <c r="D260" s="18" t="s">
        <v>1123</v>
      </c>
      <c r="E260" s="18" t="s">
        <v>1378</v>
      </c>
      <c r="F260" s="19" t="s">
        <v>1162</v>
      </c>
      <c r="G260" s="42">
        <v>1</v>
      </c>
      <c r="H260" s="20">
        <v>1</v>
      </c>
      <c r="I260" s="54">
        <v>1</v>
      </c>
      <c r="J260" s="22" t="s">
        <v>1163</v>
      </c>
      <c r="K260" s="1"/>
      <c r="L260" s="41" t="s">
        <v>460</v>
      </c>
      <c r="M260" s="29">
        <v>157</v>
      </c>
      <c r="N260" s="38">
        <v>152</v>
      </c>
      <c r="O260" s="1"/>
    </row>
    <row r="261" spans="2:37" s="7" customFormat="1" x14ac:dyDescent="0.3">
      <c r="B261" s="51">
        <v>251</v>
      </c>
      <c r="C261" s="47" t="s">
        <v>635</v>
      </c>
      <c r="D261" s="18" t="s">
        <v>406</v>
      </c>
      <c r="E261" s="18" t="s">
        <v>1378</v>
      </c>
      <c r="F261" s="19" t="s">
        <v>1468</v>
      </c>
      <c r="G261" s="42">
        <v>1</v>
      </c>
      <c r="H261" s="20">
        <v>1</v>
      </c>
      <c r="I261" s="54"/>
      <c r="J261" s="22" t="s">
        <v>1469</v>
      </c>
      <c r="K261" s="1"/>
      <c r="L261" s="41" t="s">
        <v>432</v>
      </c>
      <c r="M261" s="29">
        <v>90</v>
      </c>
      <c r="N261" s="38">
        <v>88</v>
      </c>
      <c r="O261" s="1"/>
    </row>
    <row r="262" spans="2:37" s="7" customFormat="1" x14ac:dyDescent="0.3">
      <c r="B262" s="50">
        <v>251</v>
      </c>
      <c r="C262" s="46" t="s">
        <v>635</v>
      </c>
      <c r="D262" s="18" t="s">
        <v>1470</v>
      </c>
      <c r="E262" s="18" t="s">
        <v>1378</v>
      </c>
      <c r="F262" s="19" t="s">
        <v>242</v>
      </c>
      <c r="G262" s="42">
        <v>1</v>
      </c>
      <c r="H262" s="20">
        <v>1</v>
      </c>
      <c r="I262" s="54"/>
      <c r="J262" s="22" t="s">
        <v>1469</v>
      </c>
      <c r="K262" s="1"/>
      <c r="L262" s="41" t="s">
        <v>1375</v>
      </c>
      <c r="M262" s="29">
        <v>122</v>
      </c>
      <c r="N262" s="38">
        <v>195</v>
      </c>
      <c r="O262" s="1"/>
    </row>
    <row r="263" spans="2:37" s="7" customFormat="1" x14ac:dyDescent="0.3">
      <c r="B263" s="50">
        <v>251</v>
      </c>
      <c r="C263" s="46" t="s">
        <v>635</v>
      </c>
      <c r="D263" s="18" t="s">
        <v>1471</v>
      </c>
      <c r="E263" s="18" t="s">
        <v>1378</v>
      </c>
      <c r="F263" s="19" t="s">
        <v>1472</v>
      </c>
      <c r="G263" s="42">
        <v>1</v>
      </c>
      <c r="H263" s="20">
        <v>1</v>
      </c>
      <c r="I263" s="54"/>
      <c r="J263" s="22" t="s">
        <v>1469</v>
      </c>
      <c r="K263" s="1"/>
      <c r="L263" s="41" t="s">
        <v>1376</v>
      </c>
      <c r="M263" s="29">
        <v>43</v>
      </c>
      <c r="N263" s="38">
        <v>42</v>
      </c>
      <c r="O263" s="1"/>
      <c r="P263" s="7" t="s">
        <v>410</v>
      </c>
      <c r="S263" s="7" t="s">
        <v>410</v>
      </c>
      <c r="V263" s="7" t="s">
        <v>410</v>
      </c>
      <c r="AK263" s="7">
        <v>2</v>
      </c>
    </row>
    <row r="264" spans="2:37" s="7" customFormat="1" x14ac:dyDescent="0.3">
      <c r="B264" s="50">
        <v>251</v>
      </c>
      <c r="C264" s="46" t="s">
        <v>635</v>
      </c>
      <c r="D264" s="18" t="s">
        <v>1473</v>
      </c>
      <c r="E264" s="18" t="s">
        <v>1378</v>
      </c>
      <c r="F264" s="19" t="s">
        <v>1474</v>
      </c>
      <c r="G264" s="42">
        <v>1</v>
      </c>
      <c r="H264" s="20">
        <v>1</v>
      </c>
      <c r="I264" s="54"/>
      <c r="J264" s="22" t="s">
        <v>1469</v>
      </c>
      <c r="K264" s="1"/>
      <c r="L264" s="41" t="s">
        <v>568</v>
      </c>
      <c r="M264" s="29">
        <v>201</v>
      </c>
      <c r="N264" s="38">
        <v>195</v>
      </c>
      <c r="O264" s="1"/>
      <c r="P264" s="7" t="s">
        <v>410</v>
      </c>
      <c r="S264" s="7" t="s">
        <v>410</v>
      </c>
      <c r="V264" s="7" t="s">
        <v>410</v>
      </c>
      <c r="AK264" s="7">
        <v>2</v>
      </c>
    </row>
    <row r="265" spans="2:37" s="34" customFormat="1" ht="16.5" x14ac:dyDescent="0.3">
      <c r="B265" s="1"/>
      <c r="C265" s="1"/>
      <c r="D265" s="1"/>
      <c r="E265" s="1"/>
      <c r="F265" s="33"/>
      <c r="G265" s="1"/>
      <c r="H265" s="1"/>
      <c r="I265" s="1"/>
      <c r="J265" s="1"/>
      <c r="K265" s="1"/>
      <c r="L265" s="6"/>
      <c r="M265" s="6"/>
      <c r="N265" s="1"/>
      <c r="O265" s="1"/>
      <c r="P265" s="7"/>
    </row>
    <row r="266" spans="2:37" s="34" customFormat="1" ht="16.5" x14ac:dyDescent="0.3">
      <c r="B266" s="1"/>
      <c r="C266" s="1"/>
      <c r="D266" s="1"/>
      <c r="E266" s="1"/>
      <c r="F266" s="33"/>
      <c r="G266" s="1"/>
      <c r="H266" s="1"/>
      <c r="I266" s="1"/>
      <c r="J266" s="1"/>
      <c r="K266" s="1"/>
      <c r="L266" s="6"/>
      <c r="M266" s="6"/>
      <c r="N266" s="1"/>
      <c r="O266" s="1"/>
      <c r="P266" s="7"/>
    </row>
    <row r="267" spans="2:37" s="34" customFormat="1" ht="16.5" x14ac:dyDescent="0.3">
      <c r="B267" s="1"/>
      <c r="C267" s="1"/>
      <c r="D267" s="1"/>
      <c r="E267" s="1"/>
      <c r="F267" s="33"/>
      <c r="G267" s="1"/>
      <c r="H267" s="1"/>
      <c r="I267" s="1"/>
      <c r="J267" s="1"/>
      <c r="K267" s="1"/>
      <c r="L267" s="6"/>
      <c r="M267" s="6"/>
      <c r="N267" s="1"/>
      <c r="O267" s="1"/>
      <c r="P267" s="7"/>
    </row>
    <row r="268" spans="2:37" s="34" customFormat="1" ht="16.5" x14ac:dyDescent="0.3">
      <c r="B268" s="1"/>
      <c r="C268" s="1"/>
      <c r="D268" s="1"/>
      <c r="E268" s="1"/>
      <c r="F268" s="33"/>
      <c r="G268" s="1"/>
      <c r="H268" s="1"/>
      <c r="I268" s="1"/>
      <c r="J268" s="1"/>
      <c r="K268" s="1"/>
      <c r="L268" s="6"/>
      <c r="M268" s="6"/>
      <c r="N268" s="1"/>
      <c r="O268" s="1"/>
      <c r="P268" s="7"/>
    </row>
    <row r="269" spans="2:37" s="34" customFormat="1" ht="16.5" x14ac:dyDescent="0.3">
      <c r="B269" s="1"/>
      <c r="C269" s="1"/>
      <c r="D269" s="1"/>
      <c r="E269" s="1"/>
      <c r="F269" s="33"/>
      <c r="G269" s="1"/>
      <c r="H269" s="1"/>
      <c r="I269" s="1"/>
      <c r="J269" s="1"/>
      <c r="K269" s="1"/>
      <c r="L269" s="6"/>
      <c r="M269" s="6"/>
      <c r="N269" s="1"/>
      <c r="O269" s="1"/>
      <c r="P269" s="7"/>
    </row>
    <row r="270" spans="2:37" s="34" customFormat="1" ht="16.5" x14ac:dyDescent="0.3">
      <c r="B270" s="1"/>
      <c r="C270" s="1"/>
      <c r="D270" s="1"/>
      <c r="E270" s="1"/>
      <c r="F270" s="33"/>
      <c r="G270" s="1"/>
      <c r="H270" s="1"/>
      <c r="I270" s="1"/>
      <c r="J270" s="1"/>
      <c r="K270" s="1"/>
      <c r="L270" s="6"/>
      <c r="M270" s="6"/>
      <c r="N270" s="1"/>
      <c r="O270" s="1"/>
      <c r="P270" s="7"/>
    </row>
    <row r="271" spans="2:37" s="34" customFormat="1" ht="16.5" x14ac:dyDescent="0.3">
      <c r="B271" s="1"/>
      <c r="C271" s="1"/>
      <c r="D271" s="1"/>
      <c r="E271" s="1"/>
      <c r="F271" s="33"/>
      <c r="G271" s="1"/>
      <c r="H271" s="1"/>
      <c r="I271" s="1"/>
      <c r="J271" s="1"/>
      <c r="K271" s="1"/>
      <c r="L271" s="6"/>
      <c r="M271" s="6"/>
      <c r="N271" s="1"/>
      <c r="O271" s="1"/>
      <c r="P271" s="7"/>
    </row>
    <row r="272" spans="2:37" s="34" customFormat="1" ht="16.5" x14ac:dyDescent="0.3">
      <c r="B272" s="1"/>
      <c r="C272" s="1"/>
      <c r="D272" s="1"/>
      <c r="E272" s="1"/>
      <c r="F272" s="33"/>
      <c r="G272" s="1"/>
      <c r="H272" s="1"/>
      <c r="I272" s="1"/>
      <c r="J272" s="1"/>
      <c r="K272" s="1"/>
      <c r="L272" s="6"/>
      <c r="M272" s="6"/>
      <c r="N272" s="1"/>
      <c r="O272" s="1"/>
      <c r="P272" s="7"/>
    </row>
    <row r="273" spans="2:16" s="34" customFormat="1" ht="16.5" x14ac:dyDescent="0.3">
      <c r="B273" s="1"/>
      <c r="C273" s="1"/>
      <c r="D273" s="1"/>
      <c r="E273" s="1"/>
      <c r="F273" s="33"/>
      <c r="G273" s="1"/>
      <c r="H273" s="1"/>
      <c r="I273" s="1"/>
      <c r="J273" s="1"/>
      <c r="K273" s="1"/>
      <c r="L273" s="6"/>
      <c r="M273" s="6"/>
      <c r="N273" s="1"/>
      <c r="O273" s="1"/>
      <c r="P273" s="7"/>
    </row>
    <row r="274" spans="2:16" s="34" customFormat="1" ht="16.5" x14ac:dyDescent="0.3">
      <c r="B274" s="1"/>
      <c r="C274" s="1"/>
      <c r="D274" s="1"/>
      <c r="E274" s="1"/>
      <c r="F274" s="33"/>
      <c r="G274" s="1"/>
      <c r="H274" s="1"/>
      <c r="I274" s="1"/>
      <c r="J274" s="1"/>
      <c r="K274" s="1"/>
      <c r="L274" s="6"/>
      <c r="M274" s="6"/>
      <c r="N274" s="1"/>
      <c r="O274" s="1"/>
      <c r="P274" s="7"/>
    </row>
    <row r="275" spans="2:16" s="34" customFormat="1" ht="16.5" x14ac:dyDescent="0.3">
      <c r="B275" s="1"/>
      <c r="C275" s="1"/>
      <c r="D275" s="1"/>
      <c r="E275" s="1"/>
      <c r="F275" s="33"/>
      <c r="G275" s="1"/>
      <c r="H275" s="1"/>
      <c r="I275" s="1"/>
      <c r="J275" s="1"/>
      <c r="K275" s="1"/>
      <c r="L275" s="6"/>
      <c r="M275" s="6"/>
      <c r="N275" s="1"/>
      <c r="O275" s="1"/>
      <c r="P275" s="7"/>
    </row>
    <row r="276" spans="2:16" s="34" customFormat="1" ht="16.5" x14ac:dyDescent="0.3">
      <c r="B276" s="1"/>
      <c r="C276" s="1"/>
      <c r="D276" s="1"/>
      <c r="E276" s="1"/>
      <c r="F276" s="33"/>
      <c r="G276" s="1"/>
      <c r="H276" s="1"/>
      <c r="I276" s="1"/>
      <c r="J276" s="1"/>
      <c r="K276" s="1"/>
      <c r="L276" s="6"/>
      <c r="M276" s="6"/>
      <c r="N276" s="1"/>
      <c r="O276" s="1"/>
      <c r="P276" s="7"/>
    </row>
    <row r="277" spans="2:16" s="34" customFormat="1" ht="16.5" x14ac:dyDescent="0.3">
      <c r="B277" s="1"/>
      <c r="C277" s="1"/>
      <c r="D277" s="1"/>
      <c r="E277" s="1"/>
      <c r="F277" s="33"/>
      <c r="G277" s="1"/>
      <c r="H277" s="1"/>
      <c r="I277" s="1"/>
      <c r="J277" s="1"/>
      <c r="K277" s="1"/>
      <c r="L277" s="6"/>
      <c r="M277" s="6"/>
      <c r="N277" s="1"/>
      <c r="O277" s="1"/>
      <c r="P277" s="7"/>
    </row>
    <row r="278" spans="2:16" s="34" customFormat="1" ht="16.5" x14ac:dyDescent="0.3">
      <c r="B278" s="1"/>
      <c r="C278" s="1"/>
      <c r="D278" s="1"/>
      <c r="E278" s="1"/>
      <c r="F278" s="33"/>
      <c r="G278" s="1"/>
      <c r="H278" s="1"/>
      <c r="I278" s="1"/>
      <c r="J278" s="1"/>
      <c r="K278" s="1"/>
      <c r="L278" s="6"/>
      <c r="M278" s="6"/>
      <c r="N278" s="1"/>
      <c r="O278" s="1"/>
      <c r="P278" s="7"/>
    </row>
    <row r="279" spans="2:16" s="34" customFormat="1" ht="16.5" x14ac:dyDescent="0.3">
      <c r="B279" s="1"/>
      <c r="C279" s="1"/>
      <c r="D279" s="1"/>
      <c r="E279" s="1"/>
      <c r="F279" s="33"/>
      <c r="G279" s="1"/>
      <c r="H279" s="1"/>
      <c r="I279" s="1"/>
      <c r="J279" s="1"/>
      <c r="K279" s="1"/>
      <c r="L279" s="6"/>
      <c r="M279" s="6"/>
      <c r="N279" s="1"/>
      <c r="O279" s="1"/>
      <c r="P279" s="7"/>
    </row>
    <row r="280" spans="2:16" s="34" customFormat="1" ht="16.5" x14ac:dyDescent="0.3">
      <c r="B280" s="1"/>
      <c r="C280" s="1"/>
      <c r="D280" s="1"/>
      <c r="E280" s="1"/>
      <c r="F280" s="33"/>
      <c r="G280" s="1"/>
      <c r="H280" s="1"/>
      <c r="I280" s="1"/>
      <c r="J280" s="1"/>
      <c r="K280" s="1"/>
      <c r="L280" s="6"/>
      <c r="M280" s="6"/>
      <c r="N280" s="1"/>
      <c r="O280" s="1"/>
      <c r="P280" s="7"/>
    </row>
    <row r="281" spans="2:16" s="34" customFormat="1" ht="16.5" x14ac:dyDescent="0.3">
      <c r="B281" s="1"/>
      <c r="C281" s="1"/>
      <c r="D281" s="1"/>
      <c r="E281" s="1"/>
      <c r="F281" s="33"/>
      <c r="G281" s="1"/>
      <c r="H281" s="1"/>
      <c r="I281" s="1"/>
      <c r="J281" s="1"/>
      <c r="K281" s="1"/>
      <c r="L281" s="6"/>
      <c r="M281" s="6"/>
      <c r="N281" s="1"/>
      <c r="O281" s="1"/>
      <c r="P281" s="7"/>
    </row>
    <row r="282" spans="2:16" s="34" customFormat="1" ht="16.5" x14ac:dyDescent="0.3">
      <c r="B282" s="1"/>
      <c r="C282" s="1"/>
      <c r="D282" s="1"/>
      <c r="E282" s="1"/>
      <c r="F282" s="33"/>
      <c r="G282" s="1"/>
      <c r="H282" s="1"/>
      <c r="I282" s="1"/>
      <c r="J282" s="1"/>
      <c r="K282" s="1"/>
      <c r="L282" s="6"/>
      <c r="M282" s="6"/>
      <c r="N282" s="1"/>
      <c r="O282" s="1"/>
      <c r="P282" s="7"/>
    </row>
    <row r="283" spans="2:16" s="34" customFormat="1" ht="16.5" x14ac:dyDescent="0.3">
      <c r="B283" s="1"/>
      <c r="C283" s="1"/>
      <c r="D283" s="1"/>
      <c r="E283" s="1"/>
      <c r="F283" s="33"/>
      <c r="G283" s="1"/>
      <c r="H283" s="1"/>
      <c r="I283" s="1"/>
      <c r="J283" s="1"/>
      <c r="K283" s="1"/>
      <c r="L283" s="6"/>
      <c r="M283" s="6"/>
      <c r="N283" s="1"/>
      <c r="O283" s="1"/>
      <c r="P283" s="7"/>
    </row>
    <row r="284" spans="2:16" s="34" customFormat="1" ht="16.5" x14ac:dyDescent="0.3">
      <c r="B284" s="1"/>
      <c r="C284" s="1"/>
      <c r="D284" s="1"/>
      <c r="E284" s="1"/>
      <c r="F284" s="33"/>
      <c r="G284" s="1"/>
      <c r="H284" s="1"/>
      <c r="I284" s="1"/>
      <c r="J284" s="1"/>
      <c r="K284" s="1"/>
      <c r="L284" s="6"/>
      <c r="M284" s="6"/>
      <c r="N284" s="1"/>
      <c r="O284" s="1"/>
      <c r="P284" s="7"/>
    </row>
    <row r="285" spans="2:16" s="34" customFormat="1" ht="16.5" x14ac:dyDescent="0.3">
      <c r="B285" s="1"/>
      <c r="C285" s="1"/>
      <c r="D285" s="1"/>
      <c r="E285" s="1"/>
      <c r="F285" s="33"/>
      <c r="G285" s="1"/>
      <c r="H285" s="1"/>
      <c r="I285" s="1"/>
      <c r="J285" s="1"/>
      <c r="K285" s="1"/>
      <c r="L285" s="6"/>
      <c r="M285" s="6"/>
      <c r="N285" s="1"/>
      <c r="O285" s="1"/>
      <c r="P285" s="7"/>
    </row>
    <row r="286" spans="2:16" s="34" customFormat="1" ht="16.5" x14ac:dyDescent="0.3">
      <c r="B286" s="1"/>
      <c r="C286" s="1"/>
      <c r="D286" s="1"/>
      <c r="E286" s="1"/>
      <c r="F286" s="33"/>
      <c r="G286" s="1"/>
      <c r="H286" s="1"/>
      <c r="I286" s="1"/>
      <c r="J286" s="1"/>
      <c r="K286" s="1"/>
      <c r="L286" s="6"/>
      <c r="M286" s="6"/>
      <c r="N286" s="1"/>
      <c r="O286" s="1"/>
      <c r="P286" s="7"/>
    </row>
    <row r="287" spans="2:16" s="34" customFormat="1" ht="16.5" x14ac:dyDescent="0.3">
      <c r="B287" s="1"/>
      <c r="C287" s="1"/>
      <c r="D287" s="1"/>
      <c r="E287" s="1"/>
      <c r="F287" s="33"/>
      <c r="G287" s="1"/>
      <c r="H287" s="1"/>
      <c r="I287" s="1"/>
      <c r="J287" s="1"/>
      <c r="K287" s="1"/>
      <c r="L287" s="6"/>
      <c r="M287" s="6"/>
      <c r="N287" s="1"/>
      <c r="O287" s="1"/>
      <c r="P287" s="7"/>
    </row>
    <row r="288" spans="2:16" s="34" customFormat="1" ht="16.5" x14ac:dyDescent="0.3">
      <c r="B288" s="1"/>
      <c r="C288" s="1"/>
      <c r="D288" s="1"/>
      <c r="E288" s="1"/>
      <c r="F288" s="33"/>
      <c r="G288" s="1"/>
      <c r="H288" s="1"/>
      <c r="I288" s="1"/>
      <c r="J288" s="1"/>
      <c r="K288" s="1"/>
      <c r="L288" s="6"/>
      <c r="M288" s="6"/>
      <c r="N288" s="1"/>
      <c r="O288" s="1"/>
      <c r="P288" s="7"/>
    </row>
    <row r="289" spans="2:16" s="34" customFormat="1" ht="16.5" x14ac:dyDescent="0.3">
      <c r="B289" s="1"/>
      <c r="C289" s="1"/>
      <c r="D289" s="1"/>
      <c r="E289" s="1"/>
      <c r="F289" s="33"/>
      <c r="G289" s="1"/>
      <c r="H289" s="1"/>
      <c r="I289" s="1"/>
      <c r="J289" s="1"/>
      <c r="K289" s="1"/>
      <c r="L289" s="6"/>
      <c r="M289" s="6"/>
      <c r="N289" s="1"/>
      <c r="O289" s="1"/>
      <c r="P289" s="7"/>
    </row>
    <row r="290" spans="2:16" s="34" customFormat="1" ht="16.5" x14ac:dyDescent="0.3">
      <c r="B290" s="1"/>
      <c r="C290" s="1"/>
      <c r="D290" s="1"/>
      <c r="E290" s="1"/>
      <c r="F290" s="33"/>
      <c r="G290" s="1"/>
      <c r="H290" s="1"/>
      <c r="I290" s="1"/>
      <c r="J290" s="1"/>
      <c r="K290" s="1"/>
      <c r="L290" s="6"/>
      <c r="M290" s="6"/>
      <c r="N290" s="1"/>
      <c r="O290" s="1"/>
      <c r="P290" s="7"/>
    </row>
    <row r="291" spans="2:16" s="34" customFormat="1" ht="16.5" x14ac:dyDescent="0.3">
      <c r="B291" s="1"/>
      <c r="C291" s="1"/>
      <c r="D291" s="1"/>
      <c r="E291" s="1"/>
      <c r="F291" s="33"/>
      <c r="G291" s="1"/>
      <c r="H291" s="1"/>
      <c r="I291" s="1"/>
      <c r="J291" s="1"/>
      <c r="K291" s="1"/>
      <c r="L291" s="6"/>
      <c r="M291" s="6"/>
      <c r="N291" s="1"/>
      <c r="O291" s="1"/>
      <c r="P291" s="7"/>
    </row>
    <row r="292" spans="2:16" s="34" customFormat="1" ht="16.5" x14ac:dyDescent="0.3">
      <c r="B292" s="1"/>
      <c r="C292" s="1"/>
      <c r="D292" s="1"/>
      <c r="E292" s="1"/>
      <c r="F292" s="33"/>
      <c r="G292" s="1"/>
      <c r="H292" s="1"/>
      <c r="I292" s="1"/>
      <c r="J292" s="1"/>
      <c r="K292" s="1"/>
      <c r="L292" s="6"/>
      <c r="M292" s="6"/>
      <c r="N292" s="1"/>
      <c r="O292" s="1"/>
      <c r="P292" s="7"/>
    </row>
    <row r="293" spans="2:16" s="34" customFormat="1" ht="16.5" x14ac:dyDescent="0.3">
      <c r="B293" s="1"/>
      <c r="C293" s="1"/>
      <c r="D293" s="1"/>
      <c r="E293" s="1"/>
      <c r="F293" s="33"/>
      <c r="G293" s="1"/>
      <c r="H293" s="1"/>
      <c r="I293" s="1"/>
      <c r="J293" s="1"/>
      <c r="K293" s="1"/>
      <c r="L293" s="6"/>
      <c r="M293" s="6"/>
      <c r="N293" s="1"/>
      <c r="O293" s="1"/>
      <c r="P293" s="7"/>
    </row>
    <row r="294" spans="2:16" s="34" customFormat="1" ht="16.5" x14ac:dyDescent="0.3">
      <c r="B294" s="1"/>
      <c r="C294" s="1"/>
      <c r="D294" s="1"/>
      <c r="E294" s="1"/>
      <c r="F294" s="33"/>
      <c r="G294" s="1"/>
      <c r="H294" s="1"/>
      <c r="I294" s="1"/>
      <c r="J294" s="1"/>
      <c r="K294" s="1"/>
      <c r="L294" s="6"/>
      <c r="M294" s="6"/>
      <c r="N294" s="1"/>
      <c r="O294" s="1"/>
      <c r="P294" s="7"/>
    </row>
    <row r="295" spans="2:16" s="34" customFormat="1" ht="16.5" x14ac:dyDescent="0.3">
      <c r="B295" s="1"/>
      <c r="C295" s="1"/>
      <c r="D295" s="1"/>
      <c r="E295" s="1"/>
      <c r="F295" s="33"/>
      <c r="G295" s="1"/>
      <c r="H295" s="1"/>
      <c r="I295" s="1"/>
      <c r="J295" s="1"/>
      <c r="K295" s="1"/>
      <c r="L295" s="6"/>
      <c r="M295" s="6"/>
      <c r="N295" s="1"/>
      <c r="O295" s="1"/>
      <c r="P295" s="7"/>
    </row>
    <row r="296" spans="2:16" s="34" customFormat="1" ht="16.5" x14ac:dyDescent="0.3">
      <c r="B296" s="1"/>
      <c r="C296" s="1"/>
      <c r="D296" s="1"/>
      <c r="E296" s="1"/>
      <c r="F296" s="33"/>
      <c r="G296" s="1"/>
      <c r="H296" s="1"/>
      <c r="I296" s="1"/>
      <c r="J296" s="1"/>
      <c r="K296" s="1"/>
      <c r="L296" s="6"/>
      <c r="M296" s="6"/>
      <c r="N296" s="1"/>
      <c r="O296" s="1"/>
      <c r="P296" s="7"/>
    </row>
    <row r="297" spans="2:16" s="34" customFormat="1" ht="16.5" x14ac:dyDescent="0.3">
      <c r="B297" s="1"/>
      <c r="C297" s="1"/>
      <c r="D297" s="1"/>
      <c r="E297" s="1"/>
      <c r="F297" s="33"/>
      <c r="G297" s="1"/>
      <c r="H297" s="1"/>
      <c r="I297" s="1"/>
      <c r="J297" s="1"/>
      <c r="K297" s="1"/>
      <c r="L297" s="6"/>
      <c r="M297" s="6"/>
      <c r="N297" s="1"/>
      <c r="O297" s="1"/>
      <c r="P297" s="7"/>
    </row>
    <row r="298" spans="2:16" s="34" customFormat="1" ht="16.5" x14ac:dyDescent="0.3">
      <c r="B298" s="1"/>
      <c r="C298" s="1"/>
      <c r="D298" s="1"/>
      <c r="E298" s="1"/>
      <c r="F298" s="33"/>
      <c r="G298" s="1"/>
      <c r="H298" s="1"/>
      <c r="I298" s="1"/>
      <c r="J298" s="1"/>
      <c r="K298" s="1"/>
      <c r="L298" s="6"/>
      <c r="M298" s="6"/>
      <c r="N298" s="1"/>
      <c r="O298" s="1"/>
      <c r="P298" s="7"/>
    </row>
    <row r="299" spans="2:16" s="34" customFormat="1" ht="16.5" x14ac:dyDescent="0.3">
      <c r="B299" s="1"/>
      <c r="C299" s="1"/>
      <c r="D299" s="1"/>
      <c r="E299" s="1"/>
      <c r="F299" s="33"/>
      <c r="G299" s="1"/>
      <c r="H299" s="1"/>
      <c r="I299" s="1"/>
      <c r="J299" s="1"/>
      <c r="K299" s="1"/>
      <c r="L299" s="6"/>
      <c r="M299" s="6"/>
      <c r="N299" s="1"/>
      <c r="O299" s="1"/>
      <c r="P299" s="7"/>
    </row>
    <row r="300" spans="2:16" s="34" customFormat="1" ht="16.5" x14ac:dyDescent="0.3">
      <c r="B300" s="1"/>
      <c r="C300" s="1"/>
      <c r="D300" s="1"/>
      <c r="E300" s="1"/>
      <c r="F300" s="33"/>
      <c r="G300" s="1"/>
      <c r="H300" s="1"/>
      <c r="I300" s="1"/>
      <c r="J300" s="1"/>
      <c r="K300" s="1"/>
      <c r="L300" s="6"/>
      <c r="M300" s="6"/>
      <c r="N300" s="1"/>
      <c r="O300" s="1"/>
      <c r="P300" s="7"/>
    </row>
    <row r="301" spans="2:16" s="34" customFormat="1" ht="16.5" x14ac:dyDescent="0.3">
      <c r="B301" s="1"/>
      <c r="C301" s="1"/>
      <c r="D301" s="1"/>
      <c r="E301" s="1"/>
      <c r="F301" s="33"/>
      <c r="G301" s="1"/>
      <c r="H301" s="1"/>
      <c r="I301" s="1"/>
      <c r="J301" s="1"/>
      <c r="K301" s="1"/>
      <c r="L301" s="6"/>
      <c r="M301" s="6"/>
      <c r="N301" s="1"/>
      <c r="O301" s="1"/>
      <c r="P301" s="7"/>
    </row>
    <row r="302" spans="2:16" s="34" customFormat="1" ht="16.5" x14ac:dyDescent="0.3">
      <c r="B302" s="1"/>
      <c r="C302" s="1"/>
      <c r="D302" s="1"/>
      <c r="E302" s="1"/>
      <c r="F302" s="33"/>
      <c r="G302" s="1"/>
      <c r="H302" s="1"/>
      <c r="I302" s="1"/>
      <c r="J302" s="1"/>
      <c r="K302" s="1"/>
      <c r="L302" s="6"/>
      <c r="M302" s="6"/>
      <c r="N302" s="1"/>
      <c r="O302" s="1"/>
      <c r="P302" s="7"/>
    </row>
    <row r="303" spans="2:16" s="34" customFormat="1" ht="16.5" x14ac:dyDescent="0.3">
      <c r="B303" s="1"/>
      <c r="C303" s="1"/>
      <c r="D303" s="1"/>
      <c r="E303" s="1"/>
      <c r="F303" s="33"/>
      <c r="G303" s="1"/>
      <c r="H303" s="1"/>
      <c r="I303" s="1"/>
      <c r="J303" s="1"/>
      <c r="K303" s="1"/>
      <c r="L303" s="6"/>
      <c r="M303" s="6"/>
      <c r="N303" s="1"/>
      <c r="O303" s="1"/>
      <c r="P303" s="7"/>
    </row>
    <row r="304" spans="2:16" s="34" customFormat="1" ht="16.5" x14ac:dyDescent="0.3">
      <c r="B304" s="1"/>
      <c r="C304" s="1"/>
      <c r="D304" s="1"/>
      <c r="E304" s="1"/>
      <c r="F304" s="33"/>
      <c r="G304" s="1"/>
      <c r="H304" s="1"/>
      <c r="I304" s="1"/>
      <c r="J304" s="1"/>
      <c r="K304" s="1"/>
      <c r="L304" s="6"/>
      <c r="M304" s="6"/>
      <c r="N304" s="1"/>
      <c r="O304" s="1"/>
      <c r="P304" s="7"/>
    </row>
    <row r="305" spans="2:16" s="34" customFormat="1" ht="16.5" x14ac:dyDescent="0.3">
      <c r="B305" s="1"/>
      <c r="C305" s="1"/>
      <c r="D305" s="1"/>
      <c r="E305" s="1"/>
      <c r="F305" s="33"/>
      <c r="G305" s="1"/>
      <c r="H305" s="1"/>
      <c r="I305" s="1"/>
      <c r="J305" s="1"/>
      <c r="K305" s="1"/>
      <c r="L305" s="6"/>
      <c r="M305" s="6"/>
      <c r="N305" s="1"/>
      <c r="O305" s="1"/>
      <c r="P305" s="7"/>
    </row>
    <row r="306" spans="2:16" s="34" customFormat="1" ht="16.5" x14ac:dyDescent="0.3">
      <c r="B306" s="1"/>
      <c r="C306" s="1"/>
      <c r="D306" s="1"/>
      <c r="E306" s="1"/>
      <c r="F306" s="33"/>
      <c r="G306" s="1"/>
      <c r="H306" s="1"/>
      <c r="I306" s="1"/>
      <c r="J306" s="1"/>
      <c r="K306" s="1"/>
      <c r="L306" s="6"/>
      <c r="M306" s="6"/>
      <c r="N306" s="1"/>
      <c r="O306" s="1"/>
      <c r="P306" s="7"/>
    </row>
    <row r="307" spans="2:16" s="34" customFormat="1" ht="16.5" x14ac:dyDescent="0.3">
      <c r="B307" s="1"/>
      <c r="C307" s="1"/>
      <c r="D307" s="1"/>
      <c r="E307" s="1"/>
      <c r="F307" s="33"/>
      <c r="G307" s="1"/>
      <c r="H307" s="1"/>
      <c r="I307" s="1"/>
      <c r="J307" s="1"/>
      <c r="K307" s="1"/>
      <c r="L307" s="6"/>
      <c r="M307" s="6"/>
      <c r="N307" s="1"/>
      <c r="O307" s="1"/>
      <c r="P307" s="7"/>
    </row>
    <row r="308" spans="2:16" s="34" customFormat="1" ht="16.5" x14ac:dyDescent="0.3">
      <c r="B308" s="1"/>
      <c r="C308" s="1"/>
      <c r="D308" s="1"/>
      <c r="E308" s="1"/>
      <c r="F308" s="33"/>
      <c r="G308" s="1"/>
      <c r="H308" s="1"/>
      <c r="I308" s="1"/>
      <c r="J308" s="1"/>
      <c r="K308" s="1"/>
      <c r="L308" s="6"/>
      <c r="M308" s="6"/>
      <c r="N308" s="1"/>
      <c r="O308" s="1"/>
      <c r="P308" s="7"/>
    </row>
    <row r="309" spans="2:16" s="34" customFormat="1" ht="16.5" x14ac:dyDescent="0.3">
      <c r="B309" s="1"/>
      <c r="C309" s="1"/>
      <c r="D309" s="1"/>
      <c r="E309" s="1"/>
      <c r="F309" s="33"/>
      <c r="G309" s="1"/>
      <c r="H309" s="1"/>
      <c r="I309" s="1"/>
      <c r="J309" s="1"/>
      <c r="K309" s="1"/>
      <c r="L309" s="6"/>
      <c r="M309" s="6"/>
      <c r="N309" s="1"/>
      <c r="O309" s="1"/>
      <c r="P309" s="7"/>
    </row>
    <row r="310" spans="2:16" s="34" customFormat="1" ht="16.5" x14ac:dyDescent="0.3">
      <c r="B310" s="1"/>
      <c r="C310" s="1"/>
      <c r="D310" s="1"/>
      <c r="E310" s="1"/>
      <c r="F310" s="33"/>
      <c r="G310" s="1"/>
      <c r="H310" s="1"/>
      <c r="I310" s="1"/>
      <c r="J310" s="1"/>
      <c r="K310" s="1"/>
      <c r="L310" s="6"/>
      <c r="M310" s="6"/>
      <c r="N310" s="1"/>
      <c r="O310" s="1"/>
      <c r="P310" s="7"/>
    </row>
    <row r="311" spans="2:16" s="34" customFormat="1" ht="16.5" x14ac:dyDescent="0.3">
      <c r="B311" s="1"/>
      <c r="C311" s="1"/>
      <c r="D311" s="1"/>
      <c r="E311" s="1"/>
      <c r="F311" s="33"/>
      <c r="G311" s="1"/>
      <c r="H311" s="1"/>
      <c r="I311" s="1"/>
      <c r="J311" s="1"/>
      <c r="K311" s="1"/>
      <c r="L311" s="6"/>
      <c r="M311" s="6"/>
      <c r="N311" s="1"/>
      <c r="O311" s="1"/>
      <c r="P311" s="7"/>
    </row>
    <row r="312" spans="2:16" s="34" customFormat="1" ht="16.5" x14ac:dyDescent="0.3">
      <c r="B312" s="1"/>
      <c r="C312" s="1"/>
      <c r="D312" s="1"/>
      <c r="E312" s="1"/>
      <c r="F312" s="33"/>
      <c r="G312" s="1"/>
      <c r="H312" s="1"/>
      <c r="I312" s="1"/>
      <c r="J312" s="1"/>
      <c r="K312" s="1"/>
      <c r="L312" s="6"/>
      <c r="M312" s="6"/>
      <c r="N312" s="1"/>
      <c r="O312" s="1"/>
      <c r="P312" s="7"/>
    </row>
    <row r="313" spans="2:16" s="34" customFormat="1" ht="16.5" x14ac:dyDescent="0.3">
      <c r="B313" s="1"/>
      <c r="C313" s="1"/>
      <c r="D313" s="1"/>
      <c r="E313" s="1"/>
      <c r="F313" s="33"/>
      <c r="G313" s="1"/>
      <c r="H313" s="1"/>
      <c r="I313" s="1"/>
      <c r="J313" s="1"/>
      <c r="K313" s="1"/>
      <c r="L313" s="6"/>
      <c r="M313" s="6"/>
      <c r="N313" s="1"/>
      <c r="O313" s="1"/>
      <c r="P313" s="7"/>
    </row>
    <row r="314" spans="2:16" s="34" customFormat="1" ht="16.5" x14ac:dyDescent="0.3">
      <c r="B314" s="1"/>
      <c r="C314" s="1"/>
      <c r="D314" s="1"/>
      <c r="E314" s="1"/>
      <c r="F314" s="33"/>
      <c r="G314" s="1"/>
      <c r="H314" s="1"/>
      <c r="I314" s="1"/>
      <c r="J314" s="1"/>
      <c r="K314" s="1"/>
      <c r="L314" s="6"/>
      <c r="M314" s="6"/>
      <c r="N314" s="1"/>
      <c r="O314" s="1"/>
      <c r="P314" s="7"/>
    </row>
    <row r="315" spans="2:16" s="34" customFormat="1" ht="16.5" x14ac:dyDescent="0.3">
      <c r="B315" s="1"/>
      <c r="C315" s="1"/>
      <c r="D315" s="1"/>
      <c r="E315" s="1"/>
      <c r="F315" s="33"/>
      <c r="G315" s="1"/>
      <c r="H315" s="1"/>
      <c r="I315" s="1"/>
      <c r="J315" s="1"/>
      <c r="K315" s="1"/>
      <c r="L315" s="6"/>
      <c r="M315" s="6"/>
      <c r="N315" s="1"/>
      <c r="O315" s="1"/>
      <c r="P315" s="7"/>
    </row>
    <row r="316" spans="2:16" s="34" customFormat="1" ht="16.5" x14ac:dyDescent="0.3">
      <c r="B316" s="1"/>
      <c r="C316" s="1"/>
      <c r="D316" s="1"/>
      <c r="E316" s="1"/>
      <c r="F316" s="33"/>
      <c r="G316" s="1"/>
      <c r="H316" s="1"/>
      <c r="I316" s="1"/>
      <c r="J316" s="1"/>
      <c r="K316" s="1"/>
      <c r="L316" s="6"/>
      <c r="M316" s="6"/>
      <c r="N316" s="1"/>
      <c r="O316" s="1"/>
      <c r="P316" s="7"/>
    </row>
    <row r="317" spans="2:16" s="34" customFormat="1" ht="16.5" x14ac:dyDescent="0.3">
      <c r="B317" s="1"/>
      <c r="C317" s="1"/>
      <c r="D317" s="1"/>
      <c r="E317" s="1"/>
      <c r="F317" s="33"/>
      <c r="G317" s="1"/>
      <c r="H317" s="1"/>
      <c r="I317" s="1"/>
      <c r="J317" s="1"/>
      <c r="K317" s="1"/>
      <c r="L317" s="6"/>
      <c r="M317" s="6"/>
      <c r="N317" s="1"/>
      <c r="O317" s="1"/>
      <c r="P317" s="7"/>
    </row>
    <row r="318" spans="2:16" s="34" customFormat="1" ht="16.5" x14ac:dyDescent="0.3">
      <c r="B318" s="1"/>
      <c r="C318" s="1"/>
      <c r="D318" s="1"/>
      <c r="E318" s="1"/>
      <c r="F318" s="33"/>
      <c r="G318" s="1"/>
      <c r="H318" s="1"/>
      <c r="I318" s="1"/>
      <c r="J318" s="1"/>
      <c r="K318" s="1"/>
      <c r="L318" s="6"/>
      <c r="M318" s="6"/>
      <c r="N318" s="1"/>
      <c r="O318" s="1"/>
      <c r="P318" s="7"/>
    </row>
    <row r="319" spans="2:16" s="34" customFormat="1" ht="16.5" x14ac:dyDescent="0.3">
      <c r="B319" s="1"/>
      <c r="C319" s="1"/>
      <c r="D319" s="1"/>
      <c r="E319" s="1"/>
      <c r="F319" s="33"/>
      <c r="G319" s="1"/>
      <c r="H319" s="1"/>
      <c r="I319" s="1"/>
      <c r="J319" s="1"/>
      <c r="K319" s="1"/>
      <c r="L319" s="6"/>
      <c r="M319" s="6"/>
      <c r="N319" s="1"/>
      <c r="O319" s="1"/>
      <c r="P319" s="7"/>
    </row>
    <row r="320" spans="2:16" s="34" customFormat="1" ht="16.5" x14ac:dyDescent="0.3">
      <c r="B320" s="1"/>
      <c r="C320" s="1"/>
      <c r="D320" s="1"/>
      <c r="E320" s="1"/>
      <c r="F320" s="33"/>
      <c r="G320" s="1"/>
      <c r="H320" s="1"/>
      <c r="I320" s="1"/>
      <c r="J320" s="1"/>
      <c r="K320" s="1"/>
      <c r="L320" s="6"/>
      <c r="M320" s="6"/>
      <c r="N320" s="1"/>
      <c r="O320" s="1"/>
      <c r="P320" s="7"/>
    </row>
    <row r="321" spans="2:16" s="34" customFormat="1" ht="16.5" x14ac:dyDescent="0.3">
      <c r="B321" s="1"/>
      <c r="C321" s="1"/>
      <c r="D321" s="1"/>
      <c r="E321" s="1"/>
      <c r="F321" s="33"/>
      <c r="G321" s="1"/>
      <c r="H321" s="1"/>
      <c r="I321" s="1"/>
      <c r="J321" s="1"/>
      <c r="K321" s="1"/>
      <c r="L321" s="6"/>
      <c r="M321" s="6"/>
      <c r="N321" s="1"/>
      <c r="O321" s="1"/>
      <c r="P321" s="7"/>
    </row>
    <row r="322" spans="2:16" s="34" customFormat="1" ht="16.5" x14ac:dyDescent="0.3">
      <c r="B322" s="1"/>
      <c r="C322" s="1"/>
      <c r="D322" s="1"/>
      <c r="E322" s="1"/>
      <c r="F322" s="33"/>
      <c r="G322" s="1"/>
      <c r="H322" s="1"/>
      <c r="I322" s="1"/>
      <c r="J322" s="1"/>
      <c r="K322" s="1"/>
      <c r="L322" s="6"/>
      <c r="M322" s="6"/>
      <c r="N322" s="1"/>
      <c r="O322" s="1"/>
      <c r="P322" s="7"/>
    </row>
    <row r="323" spans="2:16" s="34" customFormat="1" ht="16.5" x14ac:dyDescent="0.3">
      <c r="B323" s="1"/>
      <c r="C323" s="1"/>
      <c r="D323" s="1"/>
      <c r="E323" s="1"/>
      <c r="F323" s="33"/>
      <c r="G323" s="1"/>
      <c r="H323" s="1"/>
      <c r="I323" s="1"/>
      <c r="J323" s="1"/>
      <c r="K323" s="1"/>
      <c r="L323" s="6"/>
      <c r="M323" s="6"/>
      <c r="N323" s="1"/>
      <c r="O323" s="1"/>
      <c r="P323" s="7"/>
    </row>
    <row r="324" spans="2:16" s="34" customFormat="1" ht="16.5" x14ac:dyDescent="0.3">
      <c r="B324" s="1"/>
      <c r="C324" s="1"/>
      <c r="D324" s="1"/>
      <c r="E324" s="1"/>
      <c r="F324" s="33"/>
      <c r="G324" s="1"/>
      <c r="H324" s="1"/>
      <c r="I324" s="1"/>
      <c r="J324" s="1"/>
      <c r="K324" s="1"/>
      <c r="L324" s="6"/>
      <c r="M324" s="6"/>
      <c r="N324" s="1"/>
      <c r="O324" s="1"/>
      <c r="P324" s="7"/>
    </row>
    <row r="325" spans="2:16" s="34" customFormat="1" ht="16.5" x14ac:dyDescent="0.3">
      <c r="B325" s="1"/>
      <c r="C325" s="1"/>
      <c r="D325" s="1"/>
      <c r="E325" s="1"/>
      <c r="F325" s="33"/>
      <c r="G325" s="1"/>
      <c r="H325" s="1"/>
      <c r="I325" s="1"/>
      <c r="J325" s="1"/>
      <c r="K325" s="1"/>
      <c r="L325" s="6"/>
      <c r="M325" s="6"/>
      <c r="N325" s="1"/>
      <c r="O325" s="1"/>
      <c r="P325" s="7"/>
    </row>
    <row r="326" spans="2:16" s="34" customFormat="1" ht="16.5" x14ac:dyDescent="0.3">
      <c r="B326" s="1"/>
      <c r="C326" s="1"/>
      <c r="D326" s="1"/>
      <c r="E326" s="1"/>
      <c r="F326" s="33"/>
      <c r="G326" s="1"/>
      <c r="H326" s="1"/>
      <c r="I326" s="1"/>
      <c r="J326" s="1"/>
      <c r="K326" s="1"/>
      <c r="L326" s="6"/>
      <c r="M326" s="6"/>
      <c r="N326" s="1"/>
      <c r="O326" s="1"/>
      <c r="P326" s="7"/>
    </row>
    <row r="327" spans="2:16" s="34" customFormat="1" ht="16.5" x14ac:dyDescent="0.3">
      <c r="B327" s="1"/>
      <c r="C327" s="1"/>
      <c r="D327" s="1"/>
      <c r="E327" s="1"/>
      <c r="F327" s="33"/>
      <c r="G327" s="1"/>
      <c r="H327" s="1"/>
      <c r="I327" s="1"/>
      <c r="J327" s="1"/>
      <c r="K327" s="1"/>
      <c r="L327" s="6"/>
      <c r="M327" s="6"/>
      <c r="N327" s="1"/>
      <c r="O327" s="1"/>
      <c r="P327" s="7"/>
    </row>
    <row r="328" spans="2:16" s="34" customFormat="1" ht="16.5" x14ac:dyDescent="0.3">
      <c r="B328" s="1"/>
      <c r="C328" s="1"/>
      <c r="D328" s="1"/>
      <c r="E328" s="1"/>
      <c r="F328" s="33"/>
      <c r="G328" s="1"/>
      <c r="H328" s="1"/>
      <c r="I328" s="1"/>
      <c r="J328" s="1"/>
      <c r="K328" s="1"/>
      <c r="L328" s="6"/>
      <c r="M328" s="6"/>
      <c r="N328" s="1"/>
      <c r="O328" s="1"/>
      <c r="P328" s="7"/>
    </row>
    <row r="329" spans="2:16" s="34" customFormat="1" ht="16.5" x14ac:dyDescent="0.3">
      <c r="B329" s="1"/>
      <c r="C329" s="1"/>
      <c r="D329" s="1"/>
      <c r="E329" s="1"/>
      <c r="F329" s="33"/>
      <c r="G329" s="1"/>
      <c r="H329" s="1"/>
      <c r="I329" s="1"/>
      <c r="J329" s="1"/>
      <c r="K329" s="1"/>
      <c r="L329" s="6"/>
      <c r="M329" s="6"/>
      <c r="N329" s="1"/>
      <c r="O329" s="1"/>
      <c r="P329" s="7"/>
    </row>
    <row r="330" spans="2:16" s="34" customFormat="1" ht="16.5" x14ac:dyDescent="0.3">
      <c r="B330" s="1"/>
      <c r="C330" s="1"/>
      <c r="D330" s="1"/>
      <c r="E330" s="1"/>
      <c r="F330" s="33"/>
      <c r="G330" s="1"/>
      <c r="H330" s="1"/>
      <c r="I330" s="1"/>
      <c r="J330" s="1"/>
      <c r="K330" s="1"/>
      <c r="L330" s="6"/>
      <c r="M330" s="6"/>
      <c r="N330" s="1"/>
      <c r="O330" s="1"/>
      <c r="P330" s="7"/>
    </row>
    <row r="331" spans="2:16" s="34" customFormat="1" ht="16.5" x14ac:dyDescent="0.3">
      <c r="B331" s="1"/>
      <c r="C331" s="1"/>
      <c r="D331" s="1"/>
      <c r="E331" s="1"/>
      <c r="F331" s="33"/>
      <c r="G331" s="1"/>
      <c r="H331" s="1"/>
      <c r="I331" s="1"/>
      <c r="J331" s="1"/>
      <c r="K331" s="1"/>
      <c r="L331" s="6"/>
      <c r="M331" s="6"/>
      <c r="N331" s="1"/>
      <c r="O331" s="1"/>
      <c r="P331" s="7"/>
    </row>
    <row r="332" spans="2:16" s="34" customFormat="1" ht="16.5" x14ac:dyDescent="0.3">
      <c r="B332" s="1"/>
      <c r="C332" s="1"/>
      <c r="D332" s="1"/>
      <c r="E332" s="1"/>
      <c r="F332" s="33"/>
      <c r="G332" s="1"/>
      <c r="H332" s="1"/>
      <c r="I332" s="1"/>
      <c r="J332" s="1"/>
      <c r="K332" s="1"/>
      <c r="L332" s="6"/>
      <c r="M332" s="6"/>
      <c r="N332" s="1"/>
      <c r="O332" s="1"/>
      <c r="P332" s="7"/>
    </row>
    <row r="333" spans="2:16" s="34" customFormat="1" ht="16.5" x14ac:dyDescent="0.3">
      <c r="B333" s="1"/>
      <c r="C333" s="1"/>
      <c r="D333" s="1"/>
      <c r="E333" s="1"/>
      <c r="F333" s="33"/>
      <c r="G333" s="1"/>
      <c r="H333" s="1"/>
      <c r="I333" s="1"/>
      <c r="J333" s="1"/>
      <c r="K333" s="1"/>
      <c r="L333" s="6"/>
      <c r="M333" s="6"/>
      <c r="N333" s="1"/>
      <c r="O333" s="1"/>
      <c r="P333" s="7"/>
    </row>
    <row r="334" spans="2:16" s="34" customFormat="1" ht="16.5" x14ac:dyDescent="0.3">
      <c r="B334" s="1"/>
      <c r="C334" s="1"/>
      <c r="D334" s="1"/>
      <c r="E334" s="1"/>
      <c r="F334" s="33"/>
      <c r="G334" s="1"/>
      <c r="H334" s="1"/>
      <c r="I334" s="1"/>
      <c r="J334" s="1"/>
      <c r="K334" s="1"/>
      <c r="L334" s="6"/>
      <c r="M334" s="6"/>
      <c r="N334" s="1"/>
      <c r="O334" s="1"/>
      <c r="P334" s="7"/>
    </row>
    <row r="335" spans="2:16" s="34" customFormat="1" ht="16.5" x14ac:dyDescent="0.3">
      <c r="B335" s="1"/>
      <c r="C335" s="1"/>
      <c r="D335" s="1"/>
      <c r="E335" s="1"/>
      <c r="F335" s="33"/>
      <c r="G335" s="1"/>
      <c r="H335" s="1"/>
      <c r="I335" s="1"/>
      <c r="J335" s="1"/>
      <c r="K335" s="1"/>
      <c r="L335" s="6"/>
      <c r="M335" s="6"/>
      <c r="N335" s="1"/>
      <c r="O335" s="1"/>
      <c r="P335" s="7"/>
    </row>
    <row r="336" spans="2:16" s="34" customFormat="1" ht="16.5" x14ac:dyDescent="0.3">
      <c r="B336" s="1"/>
      <c r="C336" s="1"/>
      <c r="D336" s="1"/>
      <c r="E336" s="1"/>
      <c r="F336" s="33"/>
      <c r="G336" s="1"/>
      <c r="H336" s="1"/>
      <c r="I336" s="1"/>
      <c r="J336" s="1"/>
      <c r="K336" s="1"/>
      <c r="L336" s="6"/>
      <c r="M336" s="6"/>
      <c r="N336" s="1"/>
      <c r="O336" s="1"/>
      <c r="P336" s="7"/>
    </row>
    <row r="337" spans="2:16" s="34" customFormat="1" ht="16.5" x14ac:dyDescent="0.3">
      <c r="B337" s="1"/>
      <c r="C337" s="1"/>
      <c r="D337" s="1"/>
      <c r="E337" s="1"/>
      <c r="F337" s="33"/>
      <c r="G337" s="1"/>
      <c r="H337" s="1"/>
      <c r="I337" s="1"/>
      <c r="J337" s="1"/>
      <c r="K337" s="1"/>
      <c r="L337" s="6"/>
      <c r="M337" s="6"/>
      <c r="N337" s="1"/>
      <c r="O337" s="1"/>
      <c r="P337" s="7"/>
    </row>
    <row r="338" spans="2:16" s="34" customFormat="1" ht="16.5" x14ac:dyDescent="0.3">
      <c r="B338" s="1"/>
      <c r="C338" s="1"/>
      <c r="D338" s="1"/>
      <c r="E338" s="1"/>
      <c r="F338" s="33"/>
      <c r="G338" s="1"/>
      <c r="H338" s="1"/>
      <c r="I338" s="1"/>
      <c r="J338" s="1"/>
      <c r="K338" s="1"/>
      <c r="L338" s="6"/>
      <c r="M338" s="6"/>
      <c r="N338" s="1"/>
      <c r="O338" s="1"/>
      <c r="P338" s="7"/>
    </row>
    <row r="339" spans="2:16" s="34" customFormat="1" ht="16.5" x14ac:dyDescent="0.3">
      <c r="B339" s="1"/>
      <c r="C339" s="1"/>
      <c r="D339" s="1"/>
      <c r="E339" s="1"/>
      <c r="F339" s="33"/>
      <c r="G339" s="1"/>
      <c r="H339" s="1"/>
      <c r="I339" s="1"/>
      <c r="J339" s="1"/>
      <c r="K339" s="1"/>
      <c r="L339" s="6"/>
      <c r="M339" s="6"/>
      <c r="N339" s="1"/>
      <c r="O339" s="1"/>
      <c r="P339" s="7"/>
    </row>
    <row r="340" spans="2:16" s="34" customFormat="1" ht="16.5" x14ac:dyDescent="0.3">
      <c r="B340" s="1"/>
      <c r="C340" s="1"/>
      <c r="D340" s="1"/>
      <c r="E340" s="1"/>
      <c r="F340" s="33"/>
      <c r="G340" s="1"/>
      <c r="H340" s="1"/>
      <c r="I340" s="1"/>
      <c r="J340" s="1"/>
      <c r="K340" s="1"/>
      <c r="L340" s="6"/>
      <c r="M340" s="6"/>
      <c r="N340" s="1"/>
      <c r="O340" s="1"/>
      <c r="P340" s="7"/>
    </row>
    <row r="341" spans="2:16" s="34" customFormat="1" ht="16.5" x14ac:dyDescent="0.3">
      <c r="B341" s="1"/>
      <c r="C341" s="1"/>
      <c r="D341" s="1"/>
      <c r="E341" s="1"/>
      <c r="F341" s="33"/>
      <c r="G341" s="1"/>
      <c r="H341" s="1"/>
      <c r="I341" s="1"/>
      <c r="J341" s="1"/>
      <c r="K341" s="1"/>
      <c r="L341" s="6"/>
      <c r="M341" s="6"/>
      <c r="N341" s="1"/>
      <c r="O341" s="1"/>
      <c r="P341" s="7"/>
    </row>
    <row r="342" spans="2:16" s="34" customFormat="1" ht="16.5" x14ac:dyDescent="0.3">
      <c r="B342" s="1"/>
      <c r="C342" s="1"/>
      <c r="D342" s="1"/>
      <c r="E342" s="1"/>
      <c r="F342" s="33"/>
      <c r="G342" s="1"/>
      <c r="H342" s="1"/>
      <c r="I342" s="1"/>
      <c r="J342" s="1"/>
      <c r="K342" s="1"/>
      <c r="L342" s="6"/>
      <c r="M342" s="6"/>
      <c r="N342" s="1"/>
      <c r="O342" s="1"/>
      <c r="P342" s="7"/>
    </row>
    <row r="343" spans="2:16" s="34" customFormat="1" ht="16.5" x14ac:dyDescent="0.3">
      <c r="B343" s="1"/>
      <c r="C343" s="1"/>
      <c r="D343" s="1"/>
      <c r="E343" s="1"/>
      <c r="F343" s="33"/>
      <c r="G343" s="1"/>
      <c r="H343" s="1"/>
      <c r="I343" s="1"/>
      <c r="J343" s="1"/>
      <c r="K343" s="1"/>
      <c r="L343" s="6"/>
      <c r="M343" s="6"/>
      <c r="N343" s="1"/>
      <c r="O343" s="1"/>
      <c r="P343" s="7"/>
    </row>
    <row r="344" spans="2:16" s="34" customFormat="1" ht="16.5" x14ac:dyDescent="0.3">
      <c r="B344" s="1"/>
      <c r="C344" s="1"/>
      <c r="D344" s="1"/>
      <c r="E344" s="1"/>
      <c r="F344" s="33"/>
      <c r="G344" s="1"/>
      <c r="H344" s="1"/>
      <c r="I344" s="1"/>
      <c r="J344" s="1"/>
      <c r="K344" s="1"/>
      <c r="L344" s="6"/>
      <c r="M344" s="6"/>
      <c r="N344" s="1"/>
      <c r="O344" s="1"/>
      <c r="P344" s="7"/>
    </row>
    <row r="345" spans="2:16" s="34" customFormat="1" ht="16.5" x14ac:dyDescent="0.3">
      <c r="B345" s="1"/>
      <c r="C345" s="1"/>
      <c r="D345" s="1"/>
      <c r="E345" s="1"/>
      <c r="F345" s="33"/>
      <c r="G345" s="1"/>
      <c r="H345" s="1"/>
      <c r="I345" s="1"/>
      <c r="J345" s="1"/>
      <c r="K345" s="1"/>
      <c r="L345" s="6"/>
      <c r="M345" s="6"/>
      <c r="N345" s="1"/>
      <c r="O345" s="1"/>
      <c r="P345" s="7"/>
    </row>
    <row r="346" spans="2:16" s="34" customFormat="1" ht="16.5" x14ac:dyDescent="0.3">
      <c r="B346" s="1"/>
      <c r="C346" s="1"/>
      <c r="D346" s="1"/>
      <c r="E346" s="1"/>
      <c r="F346" s="33"/>
      <c r="G346" s="1"/>
      <c r="H346" s="1"/>
      <c r="I346" s="1"/>
      <c r="J346" s="1"/>
      <c r="K346" s="1"/>
      <c r="L346" s="6"/>
      <c r="M346" s="6"/>
      <c r="N346" s="1"/>
      <c r="O346" s="1"/>
      <c r="P346" s="7"/>
    </row>
    <row r="347" spans="2:16" s="34" customFormat="1" ht="16.5" x14ac:dyDescent="0.3">
      <c r="B347" s="1"/>
      <c r="C347" s="1"/>
      <c r="D347" s="1"/>
      <c r="E347" s="1"/>
      <c r="F347" s="33"/>
      <c r="G347" s="1"/>
      <c r="H347" s="1"/>
      <c r="I347" s="1"/>
      <c r="J347" s="1"/>
      <c r="K347" s="1"/>
      <c r="L347" s="6"/>
      <c r="M347" s="6"/>
      <c r="N347" s="1"/>
      <c r="O347" s="1"/>
      <c r="P347" s="7"/>
    </row>
    <row r="348" spans="2:16" s="34" customFormat="1" ht="16.5" x14ac:dyDescent="0.3">
      <c r="B348" s="1"/>
      <c r="C348" s="1"/>
      <c r="D348" s="1"/>
      <c r="E348" s="1"/>
      <c r="F348" s="33"/>
      <c r="G348" s="1"/>
      <c r="H348" s="1"/>
      <c r="I348" s="1"/>
      <c r="J348" s="1"/>
      <c r="K348" s="1"/>
      <c r="L348" s="6"/>
      <c r="M348" s="6"/>
      <c r="N348" s="1"/>
      <c r="O348" s="1"/>
      <c r="P348" s="7"/>
    </row>
    <row r="349" spans="2:16" s="34" customFormat="1" ht="16.5" x14ac:dyDescent="0.3">
      <c r="B349" s="1"/>
      <c r="C349" s="1"/>
      <c r="D349" s="1"/>
      <c r="E349" s="1"/>
      <c r="F349" s="33"/>
      <c r="G349" s="1"/>
      <c r="H349" s="1"/>
      <c r="I349" s="1"/>
      <c r="J349" s="1"/>
      <c r="K349" s="1"/>
      <c r="L349" s="6"/>
      <c r="M349" s="6"/>
      <c r="N349" s="1"/>
      <c r="O349" s="1"/>
      <c r="P349" s="7"/>
    </row>
    <row r="350" spans="2:16" s="34" customFormat="1" ht="16.5" x14ac:dyDescent="0.3">
      <c r="B350" s="1"/>
      <c r="C350" s="1"/>
      <c r="D350" s="1"/>
      <c r="E350" s="1"/>
      <c r="F350" s="33"/>
      <c r="G350" s="1"/>
      <c r="H350" s="1"/>
      <c r="I350" s="1"/>
      <c r="J350" s="1"/>
      <c r="K350" s="1"/>
      <c r="L350" s="6"/>
      <c r="M350" s="6"/>
      <c r="N350" s="1"/>
      <c r="O350" s="1"/>
      <c r="P350" s="7"/>
    </row>
    <row r="351" spans="2:16" s="34" customFormat="1" ht="16.5" x14ac:dyDescent="0.3">
      <c r="B351" s="1"/>
      <c r="C351" s="1"/>
      <c r="D351" s="1"/>
      <c r="E351" s="1"/>
      <c r="F351" s="33"/>
      <c r="G351" s="1"/>
      <c r="H351" s="1"/>
      <c r="I351" s="1"/>
      <c r="J351" s="1"/>
      <c r="K351" s="1"/>
      <c r="L351" s="6"/>
      <c r="M351" s="6"/>
      <c r="N351" s="1"/>
      <c r="O351" s="1"/>
      <c r="P351" s="7"/>
    </row>
    <row r="352" spans="2:16" s="34" customFormat="1" ht="16.5" x14ac:dyDescent="0.3">
      <c r="B352" s="1"/>
      <c r="C352" s="1"/>
      <c r="D352" s="1"/>
      <c r="E352" s="1"/>
      <c r="F352" s="33"/>
      <c r="G352" s="1"/>
      <c r="H352" s="1"/>
      <c r="I352" s="1"/>
      <c r="J352" s="1"/>
      <c r="K352" s="1"/>
      <c r="L352" s="6"/>
      <c r="M352" s="6"/>
      <c r="N352" s="1"/>
      <c r="O352" s="1"/>
      <c r="P352" s="7"/>
    </row>
    <row r="353" spans="2:16" s="34" customFormat="1" ht="16.5" x14ac:dyDescent="0.3">
      <c r="B353" s="1"/>
      <c r="C353" s="1"/>
      <c r="D353" s="1"/>
      <c r="E353" s="1"/>
      <c r="F353" s="33"/>
      <c r="G353" s="1"/>
      <c r="H353" s="1"/>
      <c r="I353" s="1"/>
      <c r="J353" s="1"/>
      <c r="K353" s="1"/>
      <c r="L353" s="6"/>
      <c r="M353" s="6"/>
      <c r="N353" s="1"/>
      <c r="O353" s="1"/>
      <c r="P353" s="7"/>
    </row>
    <row r="354" spans="2:16" s="34" customFormat="1" ht="16.5" x14ac:dyDescent="0.3">
      <c r="B354" s="1"/>
      <c r="C354" s="1"/>
      <c r="D354" s="1"/>
      <c r="E354" s="1"/>
      <c r="F354" s="33"/>
      <c r="G354" s="1"/>
      <c r="H354" s="1"/>
      <c r="I354" s="1"/>
      <c r="J354" s="1"/>
      <c r="K354" s="1"/>
      <c r="L354" s="6"/>
      <c r="M354" s="6"/>
      <c r="N354" s="1"/>
      <c r="O354" s="1"/>
      <c r="P354" s="7"/>
    </row>
    <row r="355" spans="2:16" s="34" customFormat="1" ht="16.5" x14ac:dyDescent="0.3">
      <c r="B355" s="1"/>
      <c r="C355" s="1"/>
      <c r="D355" s="1"/>
      <c r="E355" s="1"/>
      <c r="F355" s="33"/>
      <c r="G355" s="1"/>
      <c r="H355" s="1"/>
      <c r="I355" s="1"/>
      <c r="J355" s="1"/>
      <c r="K355" s="1"/>
      <c r="L355" s="6"/>
      <c r="M355" s="6"/>
      <c r="N355" s="1"/>
      <c r="O355" s="1"/>
      <c r="P355" s="7"/>
    </row>
    <row r="356" spans="2:16" s="34" customFormat="1" ht="16.5" x14ac:dyDescent="0.3">
      <c r="B356" s="1"/>
      <c r="C356" s="1"/>
      <c r="D356" s="1"/>
      <c r="E356" s="1"/>
      <c r="F356" s="33"/>
      <c r="G356" s="1"/>
      <c r="H356" s="1"/>
      <c r="I356" s="1"/>
      <c r="J356" s="1"/>
      <c r="K356" s="1"/>
      <c r="L356" s="6"/>
      <c r="M356" s="6"/>
      <c r="N356" s="1"/>
      <c r="O356" s="1"/>
      <c r="P356" s="7"/>
    </row>
    <row r="357" spans="2:16" s="34" customFormat="1" ht="16.5" x14ac:dyDescent="0.3">
      <c r="B357" s="1"/>
      <c r="C357" s="1"/>
      <c r="D357" s="1"/>
      <c r="E357" s="1"/>
      <c r="F357" s="33"/>
      <c r="G357" s="1"/>
      <c r="H357" s="1"/>
      <c r="I357" s="1"/>
      <c r="J357" s="1"/>
      <c r="K357" s="1"/>
      <c r="L357" s="6"/>
      <c r="M357" s="6"/>
      <c r="N357" s="1"/>
      <c r="O357" s="1"/>
      <c r="P357" s="7"/>
    </row>
    <row r="358" spans="2:16" s="34" customFormat="1" ht="16.5" x14ac:dyDescent="0.3">
      <c r="B358" s="1"/>
      <c r="C358" s="1"/>
      <c r="D358" s="1"/>
      <c r="E358" s="1"/>
      <c r="F358" s="33"/>
      <c r="G358" s="1"/>
      <c r="H358" s="1"/>
      <c r="I358" s="1"/>
      <c r="J358" s="1"/>
      <c r="K358" s="1"/>
      <c r="L358" s="6"/>
      <c r="M358" s="6"/>
      <c r="N358" s="1"/>
      <c r="O358" s="1"/>
      <c r="P358" s="7"/>
    </row>
    <row r="359" spans="2:16" s="34" customFormat="1" ht="16.5" x14ac:dyDescent="0.3">
      <c r="B359" s="1"/>
      <c r="C359" s="1"/>
      <c r="D359" s="1"/>
      <c r="E359" s="1"/>
      <c r="F359" s="33"/>
      <c r="G359" s="1"/>
      <c r="H359" s="1"/>
      <c r="I359" s="1"/>
      <c r="J359" s="1"/>
      <c r="K359" s="1"/>
      <c r="L359" s="6"/>
      <c r="M359" s="6"/>
      <c r="N359" s="1"/>
      <c r="O359" s="1"/>
      <c r="P359" s="7"/>
    </row>
    <row r="360" spans="2:16" s="34" customFormat="1" ht="16.5" x14ac:dyDescent="0.3">
      <c r="B360" s="1"/>
      <c r="C360" s="1"/>
      <c r="D360" s="1"/>
      <c r="E360" s="1"/>
      <c r="F360" s="33"/>
      <c r="G360" s="1"/>
      <c r="H360" s="1"/>
      <c r="I360" s="1"/>
      <c r="J360" s="1"/>
      <c r="K360" s="1"/>
      <c r="L360" s="6"/>
      <c r="M360" s="6"/>
      <c r="N360" s="1"/>
      <c r="O360" s="1"/>
      <c r="P360" s="7"/>
    </row>
    <row r="361" spans="2:16" s="34" customFormat="1" ht="16.5" x14ac:dyDescent="0.3">
      <c r="B361" s="1"/>
      <c r="C361" s="1"/>
      <c r="D361" s="1"/>
      <c r="E361" s="1"/>
      <c r="F361" s="33"/>
      <c r="G361" s="1"/>
      <c r="H361" s="1"/>
      <c r="I361" s="1"/>
      <c r="J361" s="1"/>
      <c r="K361" s="1"/>
      <c r="L361" s="6"/>
      <c r="M361" s="6"/>
      <c r="N361" s="1"/>
      <c r="O361" s="1"/>
      <c r="P361" s="7"/>
    </row>
    <row r="362" spans="2:16" s="34" customFormat="1" ht="16.5" x14ac:dyDescent="0.3">
      <c r="B362" s="1"/>
      <c r="C362" s="1"/>
      <c r="D362" s="1"/>
      <c r="E362" s="1"/>
      <c r="F362" s="33"/>
      <c r="G362" s="1"/>
      <c r="H362" s="1"/>
      <c r="I362" s="1"/>
      <c r="J362" s="1"/>
      <c r="K362" s="1"/>
      <c r="L362" s="6"/>
      <c r="M362" s="6"/>
      <c r="N362" s="1"/>
      <c r="O362" s="1"/>
      <c r="P362" s="7"/>
    </row>
    <row r="363" spans="2:16" s="34" customFormat="1" ht="16.5" x14ac:dyDescent="0.3">
      <c r="B363" s="1"/>
      <c r="C363" s="1"/>
      <c r="D363" s="1"/>
      <c r="E363" s="1"/>
      <c r="F363" s="33"/>
      <c r="G363" s="1"/>
      <c r="H363" s="1"/>
      <c r="I363" s="1"/>
      <c r="J363" s="1"/>
      <c r="K363" s="1"/>
      <c r="L363" s="6"/>
      <c r="M363" s="6"/>
      <c r="N363" s="1"/>
      <c r="O363" s="1"/>
      <c r="P363" s="7"/>
    </row>
    <row r="364" spans="2:16" s="34" customFormat="1" ht="16.5" x14ac:dyDescent="0.3">
      <c r="B364" s="1"/>
      <c r="C364" s="1"/>
      <c r="D364" s="1"/>
      <c r="E364" s="1"/>
      <c r="F364" s="33"/>
      <c r="G364" s="1"/>
      <c r="H364" s="1"/>
      <c r="I364" s="1"/>
      <c r="J364" s="1"/>
      <c r="K364" s="1"/>
      <c r="L364" s="6"/>
      <c r="M364" s="6"/>
      <c r="N364" s="1"/>
      <c r="O364" s="1"/>
      <c r="P364" s="7"/>
    </row>
    <row r="365" spans="2:16" s="34" customFormat="1" ht="16.5" x14ac:dyDescent="0.3">
      <c r="B365" s="1"/>
      <c r="C365" s="1"/>
      <c r="D365" s="1"/>
      <c r="E365" s="1"/>
      <c r="F365" s="33"/>
      <c r="G365" s="1"/>
      <c r="H365" s="1"/>
      <c r="I365" s="1"/>
      <c r="J365" s="1"/>
      <c r="K365" s="1"/>
      <c r="L365" s="6"/>
      <c r="M365" s="6"/>
      <c r="N365" s="1"/>
      <c r="O365" s="1"/>
      <c r="P365" s="7"/>
    </row>
    <row r="366" spans="2:16" s="34" customFormat="1" ht="16.5" x14ac:dyDescent="0.3">
      <c r="B366" s="1"/>
      <c r="C366" s="1"/>
      <c r="D366" s="1"/>
      <c r="E366" s="1"/>
      <c r="F366" s="33"/>
      <c r="G366" s="1"/>
      <c r="H366" s="1"/>
      <c r="I366" s="1"/>
      <c r="J366" s="1"/>
      <c r="K366" s="1"/>
      <c r="L366" s="6"/>
      <c r="M366" s="6"/>
      <c r="N366" s="1"/>
      <c r="O366" s="1"/>
      <c r="P366" s="7"/>
    </row>
    <row r="367" spans="2:16" s="34" customFormat="1" ht="16.5" x14ac:dyDescent="0.3">
      <c r="B367" s="1"/>
      <c r="C367" s="1"/>
      <c r="D367" s="1"/>
      <c r="E367" s="1"/>
      <c r="F367" s="33"/>
      <c r="G367" s="1"/>
      <c r="H367" s="1"/>
      <c r="I367" s="1"/>
      <c r="J367" s="1"/>
      <c r="K367" s="1"/>
      <c r="L367" s="6"/>
      <c r="M367" s="6"/>
      <c r="N367" s="1"/>
      <c r="O367" s="1"/>
      <c r="P367" s="7"/>
    </row>
    <row r="368" spans="2:16" s="34" customFormat="1" ht="16.5" x14ac:dyDescent="0.3">
      <c r="B368" s="1"/>
      <c r="C368" s="1"/>
      <c r="D368" s="1"/>
      <c r="E368" s="1"/>
      <c r="F368" s="33"/>
      <c r="G368" s="1"/>
      <c r="H368" s="1"/>
      <c r="I368" s="1"/>
      <c r="J368" s="1"/>
      <c r="K368" s="1"/>
      <c r="L368" s="6"/>
      <c r="M368" s="6"/>
      <c r="N368" s="1"/>
      <c r="O368" s="1"/>
      <c r="P368" s="7"/>
    </row>
    <row r="369" spans="2:16" s="34" customFormat="1" ht="16.5" x14ac:dyDescent="0.3">
      <c r="B369" s="1"/>
      <c r="C369" s="1"/>
      <c r="D369" s="1"/>
      <c r="E369" s="1"/>
      <c r="F369" s="33"/>
      <c r="G369" s="1"/>
      <c r="H369" s="1"/>
      <c r="I369" s="1"/>
      <c r="J369" s="1"/>
      <c r="K369" s="1"/>
      <c r="L369" s="6"/>
      <c r="M369" s="6"/>
      <c r="N369" s="1"/>
      <c r="O369" s="1"/>
      <c r="P369" s="7"/>
    </row>
    <row r="370" spans="2:16" s="34" customFormat="1" ht="16.5" x14ac:dyDescent="0.3">
      <c r="B370" s="1"/>
      <c r="C370" s="1"/>
      <c r="D370" s="1"/>
      <c r="E370" s="1"/>
      <c r="F370" s="33"/>
      <c r="G370" s="1"/>
      <c r="H370" s="1"/>
      <c r="I370" s="1"/>
      <c r="J370" s="1"/>
      <c r="K370" s="1"/>
      <c r="L370" s="6"/>
      <c r="M370" s="6"/>
      <c r="N370" s="1"/>
      <c r="O370" s="1"/>
      <c r="P370" s="7"/>
    </row>
    <row r="371" spans="2:16" s="34" customFormat="1" ht="16.5" x14ac:dyDescent="0.3">
      <c r="B371" s="1"/>
      <c r="C371" s="1"/>
      <c r="D371" s="1"/>
      <c r="E371" s="1"/>
      <c r="F371" s="33"/>
      <c r="G371" s="1"/>
      <c r="H371" s="1"/>
      <c r="I371" s="1"/>
      <c r="J371" s="1"/>
      <c r="K371" s="1"/>
      <c r="L371" s="6"/>
      <c r="M371" s="6"/>
      <c r="N371" s="1"/>
      <c r="O371" s="1"/>
      <c r="P371" s="7"/>
    </row>
    <row r="372" spans="2:16" s="34" customFormat="1" ht="16.5" x14ac:dyDescent="0.3">
      <c r="B372" s="1"/>
      <c r="C372" s="1"/>
      <c r="D372" s="1"/>
      <c r="E372" s="1"/>
      <c r="F372" s="33"/>
      <c r="G372" s="1"/>
      <c r="H372" s="1"/>
      <c r="I372" s="1"/>
      <c r="J372" s="1"/>
      <c r="K372" s="1"/>
      <c r="L372" s="6"/>
      <c r="M372" s="6"/>
      <c r="N372" s="1"/>
      <c r="O372" s="1"/>
      <c r="P372" s="7"/>
    </row>
    <row r="373" spans="2:16" s="34" customFormat="1" ht="16.5" x14ac:dyDescent="0.3">
      <c r="B373" s="1"/>
      <c r="C373" s="1"/>
      <c r="D373" s="1"/>
      <c r="E373" s="1"/>
      <c r="F373" s="33"/>
      <c r="G373" s="1"/>
      <c r="H373" s="1"/>
      <c r="I373" s="1"/>
      <c r="J373" s="1"/>
      <c r="K373" s="1"/>
      <c r="L373" s="6"/>
      <c r="M373" s="6"/>
      <c r="N373" s="1"/>
      <c r="O373" s="1"/>
      <c r="P373" s="7"/>
    </row>
    <row r="374" spans="2:16" s="34" customFormat="1" ht="16.5" x14ac:dyDescent="0.3">
      <c r="B374" s="1"/>
      <c r="C374" s="1"/>
      <c r="D374" s="1"/>
      <c r="E374" s="1"/>
      <c r="F374" s="33"/>
      <c r="G374" s="1"/>
      <c r="H374" s="1"/>
      <c r="I374" s="1"/>
      <c r="J374" s="1"/>
      <c r="K374" s="1"/>
      <c r="L374" s="6"/>
      <c r="M374" s="6"/>
      <c r="N374" s="1"/>
      <c r="O374" s="1"/>
      <c r="P374" s="7"/>
    </row>
    <row r="375" spans="2:16" s="34" customFormat="1" ht="16.5" x14ac:dyDescent="0.3">
      <c r="B375" s="1"/>
      <c r="C375" s="1"/>
      <c r="D375" s="1"/>
      <c r="E375" s="1"/>
      <c r="F375" s="33"/>
      <c r="G375" s="1"/>
      <c r="H375" s="1"/>
      <c r="I375" s="1"/>
      <c r="J375" s="1"/>
      <c r="K375" s="1"/>
      <c r="L375" s="6"/>
      <c r="M375" s="6"/>
      <c r="N375" s="1"/>
      <c r="O375" s="1"/>
      <c r="P375" s="7"/>
    </row>
    <row r="376" spans="2:16" s="34" customFormat="1" ht="16.5" x14ac:dyDescent="0.3">
      <c r="B376" s="1"/>
      <c r="C376" s="1"/>
      <c r="D376" s="1"/>
      <c r="E376" s="1"/>
      <c r="F376" s="33"/>
      <c r="G376" s="1"/>
      <c r="H376" s="1"/>
      <c r="I376" s="1"/>
      <c r="J376" s="1"/>
      <c r="K376" s="1"/>
      <c r="L376" s="6"/>
      <c r="M376" s="6"/>
      <c r="N376" s="1"/>
      <c r="O376" s="1"/>
      <c r="P376" s="7"/>
    </row>
    <row r="377" spans="2:16" s="34" customFormat="1" ht="16.5" x14ac:dyDescent="0.3">
      <c r="B377" s="1"/>
      <c r="C377" s="1"/>
      <c r="D377" s="1"/>
      <c r="E377" s="1"/>
      <c r="F377" s="33"/>
      <c r="G377" s="1"/>
      <c r="H377" s="1"/>
      <c r="I377" s="1"/>
      <c r="J377" s="1"/>
      <c r="K377" s="1"/>
      <c r="L377" s="6"/>
      <c r="M377" s="6"/>
      <c r="N377" s="1"/>
      <c r="O377" s="1"/>
      <c r="P377" s="7"/>
    </row>
    <row r="378" spans="2:16" s="34" customFormat="1" ht="16.5" x14ac:dyDescent="0.3">
      <c r="B378" s="1"/>
      <c r="C378" s="1"/>
      <c r="D378" s="1"/>
      <c r="E378" s="1"/>
      <c r="F378" s="33"/>
      <c r="G378" s="1"/>
      <c r="H378" s="1"/>
      <c r="I378" s="1"/>
      <c r="J378" s="1"/>
      <c r="K378" s="1"/>
      <c r="L378" s="6"/>
      <c r="M378" s="6"/>
      <c r="N378" s="1"/>
      <c r="O378" s="1"/>
      <c r="P378" s="7"/>
    </row>
    <row r="379" spans="2:16" s="34" customFormat="1" ht="16.5" x14ac:dyDescent="0.3">
      <c r="B379" s="1"/>
      <c r="C379" s="1"/>
      <c r="D379" s="1"/>
      <c r="E379" s="1"/>
      <c r="F379" s="33"/>
      <c r="G379" s="1"/>
      <c r="H379" s="1"/>
      <c r="I379" s="1"/>
      <c r="J379" s="1"/>
      <c r="K379" s="1"/>
      <c r="L379" s="6"/>
      <c r="M379" s="6"/>
      <c r="N379" s="1"/>
      <c r="O379" s="1"/>
      <c r="P379" s="7"/>
    </row>
    <row r="380" spans="2:16" s="34" customFormat="1" ht="16.5" x14ac:dyDescent="0.3">
      <c r="B380" s="1"/>
      <c r="C380" s="1"/>
      <c r="D380" s="1"/>
      <c r="E380" s="1"/>
      <c r="F380" s="33"/>
      <c r="G380" s="1"/>
      <c r="H380" s="1"/>
      <c r="I380" s="1"/>
      <c r="J380" s="1"/>
      <c r="K380" s="1"/>
      <c r="L380" s="6"/>
      <c r="M380" s="6"/>
      <c r="N380" s="1"/>
      <c r="O380" s="1"/>
      <c r="P380" s="7"/>
    </row>
    <row r="381" spans="2:16" s="34" customFormat="1" ht="16.5" x14ac:dyDescent="0.3">
      <c r="B381" s="1"/>
      <c r="C381" s="1"/>
      <c r="D381" s="1"/>
      <c r="E381" s="1"/>
      <c r="F381" s="33"/>
      <c r="G381" s="1"/>
      <c r="H381" s="1"/>
      <c r="I381" s="1"/>
      <c r="J381" s="1"/>
      <c r="K381" s="1"/>
      <c r="L381" s="6"/>
      <c r="M381" s="6"/>
      <c r="N381" s="1"/>
      <c r="O381" s="1"/>
      <c r="P381" s="7"/>
    </row>
    <row r="382" spans="2:16" s="34" customFormat="1" ht="16.5" x14ac:dyDescent="0.3">
      <c r="B382" s="1"/>
      <c r="C382" s="1"/>
      <c r="D382" s="1"/>
      <c r="E382" s="1"/>
      <c r="F382" s="33"/>
      <c r="G382" s="1"/>
      <c r="H382" s="1"/>
      <c r="I382" s="1"/>
      <c r="J382" s="1"/>
      <c r="K382" s="1"/>
      <c r="L382" s="6"/>
      <c r="M382" s="6"/>
      <c r="N382" s="1"/>
      <c r="O382" s="1"/>
      <c r="P382" s="7"/>
    </row>
    <row r="383" spans="2:16" s="34" customFormat="1" ht="16.5" x14ac:dyDescent="0.3">
      <c r="B383" s="1"/>
      <c r="C383" s="1"/>
      <c r="D383" s="1"/>
      <c r="E383" s="1"/>
      <c r="F383" s="33"/>
      <c r="G383" s="1"/>
      <c r="H383" s="1"/>
      <c r="I383" s="1"/>
      <c r="J383" s="1"/>
      <c r="K383" s="1"/>
      <c r="L383" s="6"/>
      <c r="M383" s="6"/>
      <c r="N383" s="1"/>
      <c r="O383" s="1"/>
      <c r="P383" s="7"/>
    </row>
    <row r="384" spans="2:16" s="34" customFormat="1" ht="16.5" x14ac:dyDescent="0.3">
      <c r="B384" s="1"/>
      <c r="C384" s="1"/>
      <c r="D384" s="1"/>
      <c r="E384" s="1"/>
      <c r="F384" s="33"/>
      <c r="G384" s="1"/>
      <c r="H384" s="1"/>
      <c r="I384" s="1"/>
      <c r="J384" s="1"/>
      <c r="K384" s="1"/>
      <c r="L384" s="6"/>
      <c r="M384" s="6"/>
      <c r="N384" s="1"/>
      <c r="O384" s="1"/>
      <c r="P384" s="7"/>
    </row>
    <row r="385" spans="2:16" s="34" customFormat="1" ht="16.5" x14ac:dyDescent="0.3">
      <c r="B385" s="1"/>
      <c r="C385" s="1"/>
      <c r="D385" s="1"/>
      <c r="E385" s="1"/>
      <c r="F385" s="33"/>
      <c r="G385" s="1"/>
      <c r="H385" s="1"/>
      <c r="I385" s="1"/>
      <c r="J385" s="1"/>
      <c r="K385" s="1"/>
      <c r="L385" s="6"/>
      <c r="M385" s="6"/>
      <c r="N385" s="1"/>
      <c r="O385" s="1"/>
      <c r="P385" s="7"/>
    </row>
    <row r="386" spans="2:16" s="34" customFormat="1" ht="16.5" x14ac:dyDescent="0.3">
      <c r="B386" s="1"/>
      <c r="C386" s="1"/>
      <c r="D386" s="1"/>
      <c r="E386" s="1"/>
      <c r="F386" s="33"/>
      <c r="G386" s="1"/>
      <c r="H386" s="1"/>
      <c r="I386" s="1"/>
      <c r="J386" s="1"/>
      <c r="K386" s="1"/>
      <c r="L386" s="6"/>
      <c r="M386" s="6"/>
      <c r="N386" s="1"/>
      <c r="O386" s="1"/>
      <c r="P386" s="7"/>
    </row>
    <row r="387" spans="2:16" s="34" customFormat="1" ht="16.5" x14ac:dyDescent="0.3">
      <c r="B387" s="1"/>
      <c r="C387" s="1"/>
      <c r="D387" s="1"/>
      <c r="E387" s="1"/>
      <c r="F387" s="33"/>
      <c r="G387" s="1"/>
      <c r="H387" s="1"/>
      <c r="I387" s="1"/>
      <c r="J387" s="1"/>
      <c r="K387" s="1"/>
      <c r="L387" s="6"/>
      <c r="M387" s="6"/>
      <c r="N387" s="1"/>
      <c r="O387" s="1"/>
      <c r="P387" s="7"/>
    </row>
    <row r="388" spans="2:16" s="34" customFormat="1" ht="16.5" x14ac:dyDescent="0.3">
      <c r="B388" s="1"/>
      <c r="C388" s="1"/>
      <c r="D388" s="1"/>
      <c r="E388" s="1"/>
      <c r="F388" s="33"/>
      <c r="G388" s="1"/>
      <c r="H388" s="1"/>
      <c r="I388" s="1"/>
      <c r="J388" s="1"/>
      <c r="K388" s="1"/>
      <c r="L388" s="6"/>
      <c r="M388" s="6"/>
      <c r="N388" s="1"/>
      <c r="O388" s="1"/>
      <c r="P388" s="7"/>
    </row>
    <row r="389" spans="2:16" s="34" customFormat="1" ht="16.5" x14ac:dyDescent="0.3">
      <c r="B389" s="1"/>
      <c r="C389" s="1"/>
      <c r="D389" s="1"/>
      <c r="E389" s="1"/>
      <c r="F389" s="33"/>
      <c r="G389" s="1"/>
      <c r="H389" s="1"/>
      <c r="I389" s="1"/>
      <c r="J389" s="1"/>
      <c r="K389" s="1"/>
      <c r="L389" s="6"/>
      <c r="M389" s="6"/>
      <c r="N389" s="1"/>
      <c r="O389" s="1"/>
      <c r="P389" s="7"/>
    </row>
    <row r="390" spans="2:16" s="34" customFormat="1" ht="16.5" x14ac:dyDescent="0.3">
      <c r="B390" s="1"/>
      <c r="C390" s="1"/>
      <c r="D390" s="1"/>
      <c r="E390" s="1"/>
      <c r="F390" s="33"/>
      <c r="G390" s="1"/>
      <c r="H390" s="1"/>
      <c r="I390" s="1"/>
      <c r="J390" s="1"/>
      <c r="K390" s="1"/>
      <c r="L390" s="6"/>
      <c r="M390" s="6"/>
      <c r="N390" s="1"/>
      <c r="O390" s="1"/>
      <c r="P390" s="7"/>
    </row>
    <row r="391" spans="2:16" s="34" customFormat="1" ht="16.5" x14ac:dyDescent="0.3">
      <c r="B391" s="1"/>
      <c r="C391" s="1"/>
      <c r="D391" s="1"/>
      <c r="E391" s="1"/>
      <c r="F391" s="33"/>
      <c r="G391" s="1"/>
      <c r="H391" s="1"/>
      <c r="I391" s="1"/>
      <c r="J391" s="1"/>
      <c r="K391" s="1"/>
      <c r="L391" s="6"/>
      <c r="M391" s="6"/>
      <c r="N391" s="1"/>
      <c r="O391" s="1"/>
      <c r="P391" s="7"/>
    </row>
    <row r="392" spans="2:16" s="34" customFormat="1" ht="16.5" x14ac:dyDescent="0.3">
      <c r="B392" s="1"/>
      <c r="C392" s="1"/>
      <c r="D392" s="1"/>
      <c r="E392" s="1"/>
      <c r="F392" s="33"/>
      <c r="G392" s="1"/>
      <c r="H392" s="1"/>
      <c r="I392" s="1"/>
      <c r="J392" s="1"/>
      <c r="K392" s="1"/>
      <c r="L392" s="6"/>
      <c r="M392" s="6"/>
      <c r="N392" s="1"/>
      <c r="O392" s="1"/>
      <c r="P392" s="7"/>
    </row>
    <row r="393" spans="2:16" s="34" customFormat="1" ht="16.5" x14ac:dyDescent="0.3">
      <c r="B393" s="1"/>
      <c r="C393" s="1"/>
      <c r="D393" s="1"/>
      <c r="E393" s="1"/>
      <c r="F393" s="33"/>
      <c r="G393" s="1"/>
      <c r="H393" s="1"/>
      <c r="I393" s="1"/>
      <c r="J393" s="1"/>
      <c r="K393" s="1"/>
      <c r="L393" s="6"/>
      <c r="M393" s="6"/>
      <c r="N393" s="1"/>
      <c r="O393" s="1"/>
      <c r="P393" s="7"/>
    </row>
    <row r="394" spans="2:16" s="34" customFormat="1" ht="16.5" x14ac:dyDescent="0.3">
      <c r="B394" s="1"/>
      <c r="C394" s="1"/>
      <c r="D394" s="1"/>
      <c r="E394" s="1"/>
      <c r="F394" s="33"/>
      <c r="G394" s="1"/>
      <c r="H394" s="1"/>
      <c r="I394" s="1"/>
      <c r="J394" s="1"/>
      <c r="K394" s="1"/>
      <c r="L394" s="6"/>
      <c r="M394" s="6"/>
      <c r="N394" s="1"/>
      <c r="O394" s="1"/>
      <c r="P394" s="7"/>
    </row>
    <row r="395" spans="2:16" s="34" customFormat="1" ht="16.5" x14ac:dyDescent="0.3">
      <c r="B395" s="1"/>
      <c r="C395" s="1"/>
      <c r="D395" s="1"/>
      <c r="E395" s="1"/>
      <c r="F395" s="33"/>
      <c r="G395" s="1"/>
      <c r="H395" s="1"/>
      <c r="I395" s="1"/>
      <c r="J395" s="1"/>
      <c r="K395" s="1"/>
      <c r="L395" s="6"/>
      <c r="M395" s="6"/>
      <c r="N395" s="1"/>
      <c r="O395" s="1"/>
      <c r="P395" s="7"/>
    </row>
    <row r="396" spans="2:16" s="34" customFormat="1" ht="16.5" x14ac:dyDescent="0.3">
      <c r="B396" s="1"/>
      <c r="C396" s="1"/>
      <c r="D396" s="1"/>
      <c r="E396" s="1"/>
      <c r="F396" s="33"/>
      <c r="G396" s="1"/>
      <c r="H396" s="1"/>
      <c r="I396" s="1"/>
      <c r="J396" s="1"/>
      <c r="K396" s="1"/>
      <c r="L396" s="6"/>
      <c r="M396" s="6"/>
      <c r="N396" s="1"/>
      <c r="O396" s="1"/>
      <c r="P396" s="7"/>
    </row>
    <row r="397" spans="2:16" s="34" customFormat="1" ht="16.5" x14ac:dyDescent="0.3">
      <c r="B397" s="1"/>
      <c r="C397" s="1"/>
      <c r="D397" s="1"/>
      <c r="E397" s="1"/>
      <c r="F397" s="33"/>
      <c r="G397" s="1"/>
      <c r="H397" s="1"/>
      <c r="I397" s="1"/>
      <c r="J397" s="1"/>
      <c r="K397" s="1"/>
      <c r="L397" s="6"/>
      <c r="M397" s="6"/>
      <c r="N397" s="1"/>
      <c r="O397" s="1"/>
      <c r="P397" s="7"/>
    </row>
    <row r="398" spans="2:16" s="34" customFormat="1" ht="16.5" x14ac:dyDescent="0.3">
      <c r="B398" s="1"/>
      <c r="C398" s="1"/>
      <c r="D398" s="1"/>
      <c r="E398" s="1"/>
      <c r="F398" s="33"/>
      <c r="G398" s="1"/>
      <c r="H398" s="1"/>
      <c r="I398" s="1"/>
      <c r="J398" s="1"/>
      <c r="K398" s="1"/>
      <c r="L398" s="6"/>
      <c r="M398" s="6"/>
      <c r="N398" s="1"/>
      <c r="O398" s="1"/>
      <c r="P398" s="7"/>
    </row>
    <row r="399" spans="2:16" s="34" customFormat="1" ht="16.5" x14ac:dyDescent="0.3">
      <c r="B399" s="1"/>
      <c r="C399" s="1"/>
      <c r="D399" s="1"/>
      <c r="E399" s="1"/>
      <c r="F399" s="33"/>
      <c r="G399" s="1"/>
      <c r="H399" s="1"/>
      <c r="I399" s="1"/>
      <c r="J399" s="1"/>
      <c r="K399" s="1"/>
      <c r="L399" s="6"/>
      <c r="M399" s="6"/>
      <c r="N399" s="1"/>
      <c r="O399" s="1"/>
      <c r="P399" s="7"/>
    </row>
    <row r="400" spans="2:16" s="34" customFormat="1" ht="16.5" x14ac:dyDescent="0.3">
      <c r="B400" s="1"/>
      <c r="C400" s="1"/>
      <c r="D400" s="1"/>
      <c r="E400" s="1"/>
      <c r="F400" s="33"/>
      <c r="G400" s="1"/>
      <c r="H400" s="1"/>
      <c r="I400" s="1"/>
      <c r="J400" s="1"/>
      <c r="K400" s="1"/>
      <c r="L400" s="6"/>
      <c r="M400" s="6"/>
      <c r="N400" s="1"/>
      <c r="O400" s="1"/>
      <c r="P400" s="7"/>
    </row>
    <row r="401" spans="2:16" s="34" customFormat="1" ht="16.5" x14ac:dyDescent="0.3">
      <c r="B401" s="1"/>
      <c r="C401" s="1"/>
      <c r="D401" s="1"/>
      <c r="E401" s="1"/>
      <c r="F401" s="33"/>
      <c r="G401" s="1"/>
      <c r="H401" s="1"/>
      <c r="I401" s="1"/>
      <c r="J401" s="1"/>
      <c r="K401" s="1"/>
      <c r="L401" s="6"/>
      <c r="M401" s="6"/>
      <c r="N401" s="1"/>
      <c r="O401" s="1"/>
      <c r="P401" s="7"/>
    </row>
    <row r="402" spans="2:16" s="34" customFormat="1" ht="16.5" x14ac:dyDescent="0.3">
      <c r="B402" s="1"/>
      <c r="C402" s="1"/>
      <c r="D402" s="1"/>
      <c r="E402" s="1"/>
      <c r="F402" s="33"/>
      <c r="G402" s="1"/>
      <c r="H402" s="1"/>
      <c r="I402" s="1"/>
      <c r="J402" s="1"/>
      <c r="K402" s="1"/>
      <c r="L402" s="6"/>
      <c r="M402" s="6"/>
      <c r="N402" s="1"/>
      <c r="O402" s="1"/>
      <c r="P402" s="7"/>
    </row>
    <row r="403" spans="2:16" s="34" customFormat="1" ht="16.5" x14ac:dyDescent="0.3">
      <c r="B403" s="1"/>
      <c r="C403" s="1"/>
      <c r="D403" s="1"/>
      <c r="E403" s="1"/>
      <c r="F403" s="33"/>
      <c r="G403" s="1"/>
      <c r="H403" s="1"/>
      <c r="I403" s="1"/>
      <c r="J403" s="1"/>
      <c r="K403" s="1"/>
      <c r="L403" s="6"/>
      <c r="M403" s="6"/>
      <c r="N403" s="1"/>
      <c r="O403" s="1"/>
      <c r="P403" s="7"/>
    </row>
    <row r="404" spans="2:16" s="34" customFormat="1" ht="16.5" x14ac:dyDescent="0.3">
      <c r="B404" s="1"/>
      <c r="C404" s="1"/>
      <c r="D404" s="1"/>
      <c r="E404" s="1"/>
      <c r="F404" s="33"/>
      <c r="G404" s="1"/>
      <c r="H404" s="1"/>
      <c r="I404" s="1"/>
      <c r="J404" s="1"/>
      <c r="K404" s="1"/>
      <c r="L404" s="6"/>
      <c r="M404" s="6"/>
      <c r="N404" s="1"/>
      <c r="O404" s="1"/>
      <c r="P404" s="7"/>
    </row>
    <row r="405" spans="2:16" s="34" customFormat="1" ht="16.5" x14ac:dyDescent="0.3">
      <c r="B405" s="1"/>
      <c r="C405" s="1"/>
      <c r="D405" s="1"/>
      <c r="E405" s="1"/>
      <c r="F405" s="33"/>
      <c r="G405" s="1"/>
      <c r="H405" s="1"/>
      <c r="I405" s="1"/>
      <c r="J405" s="1"/>
      <c r="K405" s="1"/>
      <c r="L405" s="6"/>
      <c r="M405" s="6"/>
      <c r="N405" s="1"/>
      <c r="O405" s="1"/>
      <c r="P405" s="7"/>
    </row>
    <row r="406" spans="2:16" s="34" customFormat="1" ht="16.5" x14ac:dyDescent="0.3">
      <c r="B406" s="1"/>
      <c r="C406" s="1"/>
      <c r="D406" s="1"/>
      <c r="E406" s="1"/>
      <c r="F406" s="33"/>
      <c r="G406" s="1"/>
      <c r="H406" s="1"/>
      <c r="I406" s="1"/>
      <c r="J406" s="1"/>
      <c r="K406" s="1"/>
      <c r="L406" s="6"/>
      <c r="M406" s="6"/>
      <c r="N406" s="1"/>
      <c r="O406" s="1"/>
      <c r="P406" s="7"/>
    </row>
    <row r="407" spans="2:16" s="34" customFormat="1" ht="16.5" x14ac:dyDescent="0.3">
      <c r="B407" s="1"/>
      <c r="C407" s="1"/>
      <c r="D407" s="1"/>
      <c r="E407" s="1"/>
      <c r="F407" s="33"/>
      <c r="G407" s="1"/>
      <c r="H407" s="1"/>
      <c r="I407" s="1"/>
      <c r="J407" s="1"/>
      <c r="K407" s="1"/>
      <c r="L407" s="6"/>
      <c r="M407" s="6"/>
      <c r="N407" s="1"/>
      <c r="O407" s="1"/>
      <c r="P407" s="7"/>
    </row>
    <row r="408" spans="2:16" s="34" customFormat="1" ht="16.5" x14ac:dyDescent="0.3">
      <c r="B408" s="1"/>
      <c r="C408" s="1"/>
      <c r="D408" s="1"/>
      <c r="E408" s="1"/>
      <c r="F408" s="33"/>
      <c r="G408" s="1"/>
      <c r="H408" s="1"/>
      <c r="I408" s="1"/>
      <c r="J408" s="1"/>
      <c r="K408" s="1"/>
      <c r="L408" s="6"/>
      <c r="M408" s="6"/>
      <c r="N408" s="1"/>
      <c r="O408" s="1"/>
      <c r="P408" s="7"/>
    </row>
    <row r="409" spans="2:16" s="34" customFormat="1" ht="16.5" x14ac:dyDescent="0.3">
      <c r="B409" s="1"/>
      <c r="C409" s="1"/>
      <c r="D409" s="1"/>
      <c r="E409" s="1"/>
      <c r="F409" s="33"/>
      <c r="G409" s="1"/>
      <c r="H409" s="1"/>
      <c r="I409" s="1"/>
      <c r="J409" s="1"/>
      <c r="K409" s="1"/>
      <c r="L409" s="6"/>
      <c r="M409" s="6"/>
      <c r="N409" s="1"/>
      <c r="O409" s="1"/>
      <c r="P409" s="7"/>
    </row>
    <row r="410" spans="2:16" s="34" customFormat="1" ht="16.5" x14ac:dyDescent="0.3">
      <c r="B410" s="1"/>
      <c r="C410" s="1"/>
      <c r="D410" s="1"/>
      <c r="E410" s="1"/>
      <c r="F410" s="33"/>
      <c r="G410" s="1"/>
      <c r="H410" s="1"/>
      <c r="I410" s="1"/>
      <c r="J410" s="1"/>
      <c r="K410" s="1"/>
      <c r="L410" s="6"/>
      <c r="M410" s="6"/>
      <c r="N410" s="1"/>
      <c r="O410" s="1"/>
      <c r="P410" s="7"/>
    </row>
    <row r="411" spans="2:16" s="34" customFormat="1" ht="16.5" x14ac:dyDescent="0.3">
      <c r="B411" s="1"/>
      <c r="C411" s="1"/>
      <c r="D411" s="1"/>
      <c r="E411" s="1"/>
      <c r="F411" s="33"/>
      <c r="G411" s="1"/>
      <c r="H411" s="1"/>
      <c r="I411" s="1"/>
      <c r="J411" s="1"/>
      <c r="K411" s="1"/>
      <c r="L411" s="6"/>
      <c r="M411" s="6"/>
      <c r="N411" s="1"/>
      <c r="O411" s="1"/>
      <c r="P411" s="7"/>
    </row>
    <row r="412" spans="2:16" s="34" customFormat="1" ht="16.5" x14ac:dyDescent="0.3">
      <c r="B412" s="1"/>
      <c r="C412" s="1"/>
      <c r="D412" s="1"/>
      <c r="E412" s="1"/>
      <c r="F412" s="33"/>
      <c r="G412" s="1"/>
      <c r="H412" s="1"/>
      <c r="I412" s="1"/>
      <c r="J412" s="1"/>
      <c r="K412" s="1"/>
      <c r="L412" s="6"/>
      <c r="M412" s="6"/>
      <c r="N412" s="1"/>
      <c r="O412" s="1"/>
      <c r="P412" s="7"/>
    </row>
    <row r="413" spans="2:16" s="34" customFormat="1" ht="16.5" x14ac:dyDescent="0.3">
      <c r="B413" s="1"/>
      <c r="C413" s="1"/>
      <c r="D413" s="1"/>
      <c r="E413" s="1"/>
      <c r="F413" s="33"/>
      <c r="G413" s="1"/>
      <c r="H413" s="1"/>
      <c r="I413" s="1"/>
      <c r="J413" s="1"/>
      <c r="K413" s="1"/>
      <c r="L413" s="6"/>
      <c r="M413" s="6"/>
      <c r="N413" s="1"/>
      <c r="O413" s="1"/>
      <c r="P413" s="7"/>
    </row>
    <row r="414" spans="2:16" s="34" customFormat="1" ht="16.5" x14ac:dyDescent="0.3">
      <c r="B414" s="1"/>
      <c r="C414" s="1"/>
      <c r="D414" s="1"/>
      <c r="E414" s="1"/>
      <c r="F414" s="33"/>
      <c r="G414" s="1"/>
      <c r="H414" s="1"/>
      <c r="I414" s="1"/>
      <c r="J414" s="1"/>
      <c r="K414" s="1"/>
      <c r="L414" s="6"/>
      <c r="M414" s="6"/>
      <c r="N414" s="1"/>
      <c r="O414" s="1"/>
      <c r="P414" s="7"/>
    </row>
    <row r="415" spans="2:16" s="34" customFormat="1" ht="16.5" x14ac:dyDescent="0.3">
      <c r="B415" s="1"/>
      <c r="C415" s="1"/>
      <c r="D415" s="1"/>
      <c r="E415" s="1"/>
      <c r="F415" s="33"/>
      <c r="G415" s="1"/>
      <c r="H415" s="1"/>
      <c r="I415" s="1"/>
      <c r="J415" s="1"/>
      <c r="K415" s="1"/>
      <c r="L415" s="6"/>
      <c r="M415" s="6"/>
      <c r="N415" s="1"/>
      <c r="O415" s="1"/>
      <c r="P415" s="7"/>
    </row>
    <row r="416" spans="2:16" s="34" customFormat="1" ht="16.5" x14ac:dyDescent="0.3">
      <c r="B416" s="1"/>
      <c r="C416" s="1"/>
      <c r="D416" s="1"/>
      <c r="E416" s="1"/>
      <c r="F416" s="33"/>
      <c r="G416" s="1"/>
      <c r="H416" s="1"/>
      <c r="I416" s="1"/>
      <c r="J416" s="1"/>
      <c r="K416" s="1"/>
      <c r="L416" s="6"/>
      <c r="M416" s="6"/>
      <c r="N416" s="1"/>
      <c r="O416" s="1"/>
      <c r="P416" s="7"/>
    </row>
    <row r="417" spans="2:16" s="34" customFormat="1" ht="16.5" x14ac:dyDescent="0.3">
      <c r="B417" s="1"/>
      <c r="C417" s="1"/>
      <c r="D417" s="1"/>
      <c r="E417" s="1"/>
      <c r="F417" s="33"/>
      <c r="G417" s="1"/>
      <c r="H417" s="1"/>
      <c r="I417" s="1"/>
      <c r="J417" s="1"/>
      <c r="K417" s="1"/>
      <c r="L417" s="6"/>
      <c r="M417" s="6"/>
      <c r="N417" s="1"/>
      <c r="O417" s="1"/>
      <c r="P417" s="7"/>
    </row>
    <row r="418" spans="2:16" s="34" customFormat="1" ht="16.5" x14ac:dyDescent="0.3">
      <c r="B418" s="1"/>
      <c r="C418" s="1"/>
      <c r="D418" s="1"/>
      <c r="E418" s="1"/>
      <c r="F418" s="33"/>
      <c r="G418" s="1"/>
      <c r="H418" s="1"/>
      <c r="I418" s="1"/>
      <c r="J418" s="1"/>
      <c r="K418" s="1"/>
      <c r="L418" s="6"/>
      <c r="M418" s="6"/>
      <c r="N418" s="1"/>
      <c r="O418" s="1"/>
      <c r="P418" s="7"/>
    </row>
    <row r="419" spans="2:16" s="34" customFormat="1" ht="16.5" x14ac:dyDescent="0.3">
      <c r="B419" s="1"/>
      <c r="C419" s="1"/>
      <c r="D419" s="1"/>
      <c r="E419" s="1"/>
      <c r="F419" s="33"/>
      <c r="G419" s="1"/>
      <c r="H419" s="1"/>
      <c r="I419" s="1"/>
      <c r="J419" s="1"/>
      <c r="K419" s="1"/>
      <c r="L419" s="6"/>
      <c r="M419" s="6"/>
      <c r="N419" s="1"/>
      <c r="O419" s="1"/>
      <c r="P419" s="7"/>
    </row>
    <row r="420" spans="2:16" s="34" customFormat="1" ht="16.5" x14ac:dyDescent="0.3">
      <c r="B420" s="1"/>
      <c r="C420" s="1"/>
      <c r="D420" s="1"/>
      <c r="E420" s="1"/>
      <c r="F420" s="33"/>
      <c r="G420" s="1"/>
      <c r="H420" s="1"/>
      <c r="I420" s="1"/>
      <c r="J420" s="1"/>
      <c r="K420" s="1"/>
      <c r="L420" s="6"/>
      <c r="M420" s="6"/>
      <c r="N420" s="1"/>
      <c r="O420" s="1"/>
      <c r="P420" s="7"/>
    </row>
    <row r="421" spans="2:16" s="34" customFormat="1" ht="16.5" x14ac:dyDescent="0.3">
      <c r="B421" s="1"/>
      <c r="C421" s="1"/>
      <c r="D421" s="1"/>
      <c r="E421" s="1"/>
      <c r="F421" s="33"/>
      <c r="G421" s="1"/>
      <c r="H421" s="1"/>
      <c r="I421" s="1"/>
      <c r="J421" s="1"/>
      <c r="K421" s="1"/>
      <c r="L421" s="6"/>
      <c r="M421" s="6"/>
      <c r="N421" s="1"/>
      <c r="O421" s="1"/>
      <c r="P421" s="7"/>
    </row>
    <row r="422" spans="2:16" s="34" customFormat="1" ht="16.5" x14ac:dyDescent="0.3">
      <c r="B422" s="1"/>
      <c r="C422" s="1"/>
      <c r="D422" s="1"/>
      <c r="E422" s="1"/>
      <c r="F422" s="33"/>
      <c r="G422" s="1"/>
      <c r="H422" s="1"/>
      <c r="I422" s="1"/>
      <c r="J422" s="1"/>
      <c r="K422" s="1"/>
      <c r="L422" s="6"/>
      <c r="M422" s="6"/>
      <c r="N422" s="1"/>
      <c r="O422" s="1"/>
      <c r="P422" s="7"/>
    </row>
    <row r="423" spans="2:16" s="34" customFormat="1" ht="16.5" x14ac:dyDescent="0.3">
      <c r="B423" s="1"/>
      <c r="C423" s="1"/>
      <c r="D423" s="1"/>
      <c r="E423" s="1"/>
      <c r="F423" s="33"/>
      <c r="G423" s="1"/>
      <c r="H423" s="1"/>
      <c r="I423" s="1"/>
      <c r="J423" s="1"/>
      <c r="K423" s="1"/>
      <c r="L423" s="6"/>
      <c r="M423" s="6"/>
      <c r="N423" s="1"/>
      <c r="O423" s="1"/>
      <c r="P423" s="7"/>
    </row>
    <row r="424" spans="2:16" s="34" customFormat="1" ht="16.5" x14ac:dyDescent="0.3">
      <c r="B424" s="1"/>
      <c r="C424" s="1"/>
      <c r="D424" s="1"/>
      <c r="E424" s="1"/>
      <c r="F424" s="33"/>
      <c r="G424" s="1"/>
      <c r="H424" s="1"/>
      <c r="I424" s="1"/>
      <c r="J424" s="1"/>
      <c r="K424" s="1"/>
      <c r="L424" s="6"/>
      <c r="M424" s="6"/>
      <c r="N424" s="1"/>
      <c r="O424" s="1"/>
      <c r="P424" s="7"/>
    </row>
    <row r="425" spans="2:16" s="34" customFormat="1" ht="16.5" x14ac:dyDescent="0.3">
      <c r="B425" s="1"/>
      <c r="C425" s="1"/>
      <c r="D425" s="1"/>
      <c r="E425" s="1"/>
      <c r="F425" s="33"/>
      <c r="G425" s="1"/>
      <c r="H425" s="1"/>
      <c r="I425" s="1"/>
      <c r="J425" s="1"/>
      <c r="K425" s="1"/>
      <c r="L425" s="6"/>
      <c r="M425" s="6"/>
      <c r="N425" s="1"/>
      <c r="O425" s="1"/>
      <c r="P425" s="7"/>
    </row>
    <row r="426" spans="2:16" s="34" customFormat="1" ht="16.5" x14ac:dyDescent="0.3">
      <c r="B426" s="1"/>
      <c r="C426" s="1"/>
      <c r="D426" s="1"/>
      <c r="E426" s="1"/>
      <c r="F426" s="33"/>
      <c r="G426" s="1"/>
      <c r="H426" s="1"/>
      <c r="I426" s="1"/>
      <c r="J426" s="1"/>
      <c r="K426" s="1"/>
      <c r="L426" s="6"/>
      <c r="M426" s="6"/>
      <c r="N426" s="1"/>
      <c r="O426" s="1"/>
      <c r="P426" s="7"/>
    </row>
    <row r="427" spans="2:16" s="34" customFormat="1" ht="16.5" x14ac:dyDescent="0.3">
      <c r="B427" s="1"/>
      <c r="C427" s="1"/>
      <c r="D427" s="1"/>
      <c r="E427" s="1"/>
      <c r="F427" s="33"/>
      <c r="G427" s="1"/>
      <c r="H427" s="1"/>
      <c r="I427" s="1"/>
      <c r="J427" s="1"/>
      <c r="K427" s="1"/>
      <c r="L427" s="6"/>
      <c r="M427" s="6"/>
      <c r="N427" s="1"/>
      <c r="O427" s="1"/>
      <c r="P427" s="7"/>
    </row>
    <row r="428" spans="2:16" s="34" customFormat="1" ht="16.5" x14ac:dyDescent="0.3">
      <c r="B428" s="1"/>
      <c r="C428" s="1"/>
      <c r="D428" s="1"/>
      <c r="E428" s="1"/>
      <c r="F428" s="33"/>
      <c r="G428" s="1"/>
      <c r="H428" s="1"/>
      <c r="I428" s="1"/>
      <c r="J428" s="1"/>
      <c r="K428" s="1"/>
      <c r="L428" s="6"/>
      <c r="M428" s="6"/>
      <c r="N428" s="1"/>
      <c r="O428" s="1"/>
      <c r="P428" s="7"/>
    </row>
    <row r="429" spans="2:16" s="34" customFormat="1" ht="16.5" x14ac:dyDescent="0.3">
      <c r="B429" s="1"/>
      <c r="C429" s="1"/>
      <c r="D429" s="1"/>
      <c r="E429" s="1"/>
      <c r="F429" s="33"/>
      <c r="G429" s="1"/>
      <c r="H429" s="1"/>
      <c r="I429" s="1"/>
      <c r="J429" s="1"/>
      <c r="K429" s="1"/>
      <c r="L429" s="6"/>
      <c r="M429" s="6"/>
      <c r="N429" s="1"/>
      <c r="O429" s="1"/>
      <c r="P429" s="7"/>
    </row>
    <row r="430" spans="2:16" s="34" customFormat="1" ht="16.5" x14ac:dyDescent="0.3">
      <c r="B430" s="1"/>
      <c r="C430" s="1"/>
      <c r="D430" s="1"/>
      <c r="E430" s="1"/>
      <c r="F430" s="33"/>
      <c r="G430" s="1"/>
      <c r="H430" s="1"/>
      <c r="I430" s="1"/>
      <c r="J430" s="1"/>
      <c r="K430" s="1"/>
      <c r="L430" s="6"/>
      <c r="M430" s="6"/>
      <c r="N430" s="1"/>
      <c r="O430" s="1"/>
      <c r="P430" s="7"/>
    </row>
    <row r="431" spans="2:16" s="34" customFormat="1" ht="16.5" x14ac:dyDescent="0.3">
      <c r="B431" s="1"/>
      <c r="C431" s="1"/>
      <c r="D431" s="1"/>
      <c r="E431" s="1"/>
      <c r="F431" s="33"/>
      <c r="G431" s="1"/>
      <c r="H431" s="1"/>
      <c r="I431" s="1"/>
      <c r="J431" s="1"/>
      <c r="K431" s="1"/>
      <c r="L431" s="6"/>
      <c r="M431" s="6"/>
      <c r="N431" s="1"/>
      <c r="O431" s="1"/>
      <c r="P431" s="7"/>
    </row>
    <row r="432" spans="2:16" s="34" customFormat="1" ht="16.5" x14ac:dyDescent="0.3">
      <c r="B432" s="1"/>
      <c r="C432" s="1"/>
      <c r="D432" s="1"/>
      <c r="E432" s="1"/>
      <c r="F432" s="33"/>
      <c r="G432" s="1"/>
      <c r="H432" s="1"/>
      <c r="I432" s="1"/>
      <c r="J432" s="1"/>
      <c r="K432" s="1"/>
      <c r="L432" s="6"/>
      <c r="M432" s="6"/>
      <c r="N432" s="1"/>
      <c r="O432" s="1"/>
      <c r="P432" s="7"/>
    </row>
    <row r="433" spans="2:16" s="34" customFormat="1" ht="16.5" x14ac:dyDescent="0.3">
      <c r="B433" s="1"/>
      <c r="C433" s="1"/>
      <c r="D433" s="1"/>
      <c r="E433" s="1"/>
      <c r="F433" s="33"/>
      <c r="G433" s="1"/>
      <c r="H433" s="1"/>
      <c r="I433" s="1"/>
      <c r="J433" s="1"/>
      <c r="K433" s="1"/>
      <c r="L433" s="6"/>
      <c r="M433" s="6"/>
      <c r="N433" s="1"/>
      <c r="O433" s="1"/>
      <c r="P433" s="7"/>
    </row>
    <row r="434" spans="2:16" s="34" customFormat="1" ht="16.5" x14ac:dyDescent="0.3">
      <c r="B434" s="1"/>
      <c r="C434" s="1"/>
      <c r="D434" s="1"/>
      <c r="E434" s="1"/>
      <c r="F434" s="33"/>
      <c r="G434" s="1"/>
      <c r="H434" s="1"/>
      <c r="I434" s="1"/>
      <c r="J434" s="1"/>
      <c r="K434" s="1"/>
      <c r="L434" s="6"/>
      <c r="M434" s="6"/>
      <c r="N434" s="1"/>
      <c r="O434" s="1"/>
      <c r="P434" s="7"/>
    </row>
    <row r="435" spans="2:16" s="34" customFormat="1" ht="16.5" x14ac:dyDescent="0.3">
      <c r="B435" s="1"/>
      <c r="C435" s="1"/>
      <c r="D435" s="1"/>
      <c r="E435" s="1"/>
      <c r="F435" s="33"/>
      <c r="G435" s="1"/>
      <c r="H435" s="1"/>
      <c r="I435" s="1"/>
      <c r="J435" s="1"/>
      <c r="K435" s="1"/>
      <c r="L435" s="6"/>
      <c r="M435" s="6"/>
      <c r="N435" s="1"/>
      <c r="O435" s="1"/>
      <c r="P435" s="7"/>
    </row>
    <row r="436" spans="2:16" s="34" customFormat="1" ht="16.5" x14ac:dyDescent="0.3">
      <c r="B436" s="1"/>
      <c r="C436" s="1"/>
      <c r="D436" s="1"/>
      <c r="E436" s="1"/>
      <c r="F436" s="33"/>
      <c r="G436" s="1"/>
      <c r="H436" s="1"/>
      <c r="I436" s="1"/>
      <c r="J436" s="1"/>
      <c r="K436" s="1"/>
      <c r="L436" s="6"/>
      <c r="M436" s="6"/>
      <c r="N436" s="1"/>
      <c r="O436" s="1"/>
      <c r="P436" s="7"/>
    </row>
    <row r="437" spans="2:16" s="34" customFormat="1" ht="16.5" x14ac:dyDescent="0.3">
      <c r="B437" s="1"/>
      <c r="C437" s="1"/>
      <c r="D437" s="1"/>
      <c r="E437" s="1"/>
      <c r="F437" s="33"/>
      <c r="G437" s="1"/>
      <c r="H437" s="1"/>
      <c r="I437" s="1"/>
      <c r="J437" s="1"/>
      <c r="K437" s="1"/>
      <c r="L437" s="6"/>
      <c r="M437" s="6"/>
      <c r="N437" s="1"/>
      <c r="O437" s="1"/>
      <c r="P437" s="7"/>
    </row>
    <row r="438" spans="2:16" s="34" customFormat="1" ht="16.5" x14ac:dyDescent="0.3">
      <c r="B438" s="1"/>
      <c r="C438" s="1"/>
      <c r="D438" s="1"/>
      <c r="E438" s="1"/>
      <c r="F438" s="33"/>
      <c r="G438" s="1"/>
      <c r="H438" s="1"/>
      <c r="I438" s="1"/>
      <c r="J438" s="1"/>
      <c r="K438" s="1"/>
      <c r="L438" s="6"/>
      <c r="M438" s="6"/>
      <c r="N438" s="1"/>
      <c r="O438" s="1"/>
      <c r="P438" s="7"/>
    </row>
    <row r="439" spans="2:16" s="34" customFormat="1" ht="16.5" x14ac:dyDescent="0.3">
      <c r="B439" s="1"/>
      <c r="C439" s="1"/>
      <c r="D439" s="1"/>
      <c r="E439" s="1"/>
      <c r="F439" s="33"/>
      <c r="G439" s="1"/>
      <c r="H439" s="1"/>
      <c r="I439" s="1"/>
      <c r="J439" s="1"/>
      <c r="K439" s="1"/>
      <c r="L439" s="6"/>
      <c r="M439" s="6"/>
      <c r="N439" s="1"/>
      <c r="O439" s="1"/>
      <c r="P439" s="7"/>
    </row>
    <row r="440" spans="2:16" s="34" customFormat="1" ht="16.5" x14ac:dyDescent="0.3">
      <c r="B440" s="1"/>
      <c r="C440" s="1"/>
      <c r="D440" s="1"/>
      <c r="E440" s="1"/>
      <c r="F440" s="33"/>
      <c r="G440" s="1"/>
      <c r="H440" s="1"/>
      <c r="I440" s="1"/>
      <c r="J440" s="1"/>
      <c r="K440" s="1"/>
      <c r="L440" s="6"/>
      <c r="M440" s="6"/>
      <c r="N440" s="1"/>
      <c r="O440" s="1"/>
      <c r="P440" s="7"/>
    </row>
    <row r="441" spans="2:16" s="34" customFormat="1" ht="16.5" x14ac:dyDescent="0.3">
      <c r="B441" s="1"/>
      <c r="C441" s="1"/>
      <c r="D441" s="1"/>
      <c r="E441" s="1"/>
      <c r="F441" s="33"/>
      <c r="G441" s="1"/>
      <c r="H441" s="1"/>
      <c r="I441" s="1"/>
      <c r="J441" s="1"/>
      <c r="K441" s="1"/>
      <c r="L441" s="6"/>
      <c r="M441" s="6"/>
      <c r="N441" s="1"/>
      <c r="O441" s="1"/>
      <c r="P441" s="7"/>
    </row>
    <row r="442" spans="2:16" s="34" customFormat="1" ht="16.5" x14ac:dyDescent="0.3">
      <c r="B442" s="1"/>
      <c r="C442" s="1"/>
      <c r="D442" s="1"/>
      <c r="E442" s="1"/>
      <c r="F442" s="33"/>
      <c r="G442" s="1"/>
      <c r="H442" s="1"/>
      <c r="I442" s="1"/>
      <c r="J442" s="1"/>
      <c r="K442" s="1"/>
      <c r="L442" s="6"/>
      <c r="M442" s="6"/>
      <c r="N442" s="1"/>
      <c r="O442" s="1"/>
      <c r="P442" s="7"/>
    </row>
    <row r="443" spans="2:16" s="34" customFormat="1" ht="16.5" x14ac:dyDescent="0.3">
      <c r="B443" s="1"/>
      <c r="C443" s="1"/>
      <c r="D443" s="1"/>
      <c r="E443" s="1"/>
      <c r="F443" s="33"/>
      <c r="G443" s="1"/>
      <c r="H443" s="1"/>
      <c r="I443" s="1"/>
      <c r="J443" s="1"/>
      <c r="K443" s="1"/>
      <c r="L443" s="6"/>
      <c r="M443" s="6"/>
      <c r="N443" s="1"/>
      <c r="O443" s="1"/>
      <c r="P443" s="7"/>
    </row>
    <row r="444" spans="2:16" s="34" customFormat="1" ht="16.5" x14ac:dyDescent="0.3">
      <c r="B444" s="1"/>
      <c r="C444" s="1"/>
      <c r="D444" s="1"/>
      <c r="E444" s="1"/>
      <c r="F444" s="33"/>
      <c r="G444" s="1"/>
      <c r="H444" s="1"/>
      <c r="I444" s="1"/>
      <c r="J444" s="1"/>
      <c r="K444" s="1"/>
      <c r="L444" s="6"/>
      <c r="M444" s="6"/>
      <c r="N444" s="1"/>
      <c r="O444" s="1"/>
      <c r="P444" s="7"/>
    </row>
    <row r="445" spans="2:16" s="34" customFormat="1" ht="16.5" x14ac:dyDescent="0.3">
      <c r="B445" s="1"/>
      <c r="C445" s="1"/>
      <c r="D445" s="1"/>
      <c r="E445" s="1"/>
      <c r="F445" s="33"/>
      <c r="G445" s="1"/>
      <c r="H445" s="1"/>
      <c r="I445" s="1"/>
      <c r="J445" s="1"/>
      <c r="K445" s="1"/>
      <c r="L445" s="6"/>
      <c r="M445" s="6"/>
      <c r="N445" s="1"/>
      <c r="O445" s="1"/>
      <c r="P445" s="7"/>
    </row>
    <row r="446" spans="2:16" s="34" customFormat="1" ht="16.5" x14ac:dyDescent="0.3">
      <c r="B446" s="1"/>
      <c r="C446" s="1"/>
      <c r="D446" s="1"/>
      <c r="E446" s="1"/>
      <c r="F446" s="33"/>
      <c r="G446" s="1"/>
      <c r="H446" s="1"/>
      <c r="I446" s="1"/>
      <c r="J446" s="1"/>
      <c r="K446" s="1"/>
      <c r="L446" s="6"/>
      <c r="M446" s="6"/>
      <c r="N446" s="1"/>
      <c r="O446" s="1"/>
      <c r="P446" s="7"/>
    </row>
    <row r="447" spans="2:16" s="34" customFormat="1" ht="16.5" x14ac:dyDescent="0.3">
      <c r="B447" s="1"/>
      <c r="C447" s="1"/>
      <c r="D447" s="1"/>
      <c r="E447" s="1"/>
      <c r="F447" s="33"/>
      <c r="G447" s="1"/>
      <c r="H447" s="1"/>
      <c r="I447" s="1"/>
      <c r="J447" s="1"/>
      <c r="K447" s="1"/>
      <c r="L447" s="6"/>
      <c r="M447" s="6"/>
      <c r="N447" s="1"/>
      <c r="O447" s="1"/>
      <c r="P447" s="7"/>
    </row>
    <row r="448" spans="2:16" s="34" customFormat="1" ht="16.5" x14ac:dyDescent="0.3">
      <c r="B448" s="1"/>
      <c r="C448" s="1"/>
      <c r="D448" s="1"/>
      <c r="E448" s="1"/>
      <c r="F448" s="33"/>
      <c r="G448" s="1"/>
      <c r="H448" s="1"/>
      <c r="I448" s="1"/>
      <c r="J448" s="1"/>
      <c r="K448" s="1"/>
      <c r="L448" s="6"/>
      <c r="M448" s="6"/>
      <c r="N448" s="1"/>
      <c r="O448" s="1"/>
      <c r="P448" s="7"/>
    </row>
    <row r="449" spans="2:16" s="34" customFormat="1" ht="16.5" x14ac:dyDescent="0.3">
      <c r="B449" s="1"/>
      <c r="C449" s="1"/>
      <c r="D449" s="1"/>
      <c r="E449" s="1"/>
      <c r="F449" s="33"/>
      <c r="G449" s="1"/>
      <c r="H449" s="1"/>
      <c r="I449" s="1"/>
      <c r="J449" s="1"/>
      <c r="K449" s="1"/>
      <c r="L449" s="6"/>
      <c r="M449" s="6"/>
      <c r="N449" s="1"/>
      <c r="O449" s="1"/>
      <c r="P449" s="7"/>
    </row>
    <row r="450" spans="2:16" s="34" customFormat="1" ht="16.5" x14ac:dyDescent="0.3">
      <c r="B450" s="1"/>
      <c r="C450" s="1"/>
      <c r="D450" s="1"/>
      <c r="E450" s="1"/>
      <c r="F450" s="33"/>
      <c r="G450" s="1"/>
      <c r="H450" s="1"/>
      <c r="I450" s="1"/>
      <c r="J450" s="1"/>
      <c r="K450" s="1"/>
      <c r="L450" s="6"/>
      <c r="M450" s="6"/>
      <c r="N450" s="1"/>
      <c r="O450" s="1"/>
      <c r="P450" s="7"/>
    </row>
    <row r="451" spans="2:16" s="34" customFormat="1" ht="16.5" x14ac:dyDescent="0.3">
      <c r="B451" s="1"/>
      <c r="C451" s="1"/>
      <c r="D451" s="1"/>
      <c r="E451" s="1"/>
      <c r="F451" s="33"/>
      <c r="G451" s="1"/>
      <c r="H451" s="1"/>
      <c r="I451" s="1"/>
      <c r="J451" s="1"/>
      <c r="K451" s="1"/>
      <c r="L451" s="6"/>
      <c r="M451" s="6"/>
      <c r="N451" s="1"/>
      <c r="O451" s="1"/>
      <c r="P451" s="7"/>
    </row>
    <row r="452" spans="2:16" s="34" customFormat="1" ht="16.5" x14ac:dyDescent="0.3">
      <c r="B452" s="1"/>
      <c r="C452" s="1"/>
      <c r="D452" s="1"/>
      <c r="E452" s="1"/>
      <c r="F452" s="33"/>
      <c r="G452" s="1"/>
      <c r="H452" s="1"/>
      <c r="I452" s="1"/>
      <c r="J452" s="1"/>
      <c r="K452" s="1"/>
      <c r="L452" s="6"/>
      <c r="M452" s="6"/>
      <c r="N452" s="1"/>
      <c r="O452" s="1"/>
      <c r="P452" s="7"/>
    </row>
    <row r="453" spans="2:16" s="34" customFormat="1" ht="16.5" x14ac:dyDescent="0.3">
      <c r="B453" s="1"/>
      <c r="C453" s="1"/>
      <c r="D453" s="1"/>
      <c r="E453" s="1"/>
      <c r="F453" s="33"/>
      <c r="G453" s="1"/>
      <c r="H453" s="1"/>
      <c r="I453" s="1"/>
      <c r="J453" s="1"/>
      <c r="K453" s="1"/>
      <c r="L453" s="6"/>
      <c r="M453" s="6"/>
      <c r="N453" s="1"/>
      <c r="O453" s="1"/>
      <c r="P453" s="7"/>
    </row>
    <row r="454" spans="2:16" s="34" customFormat="1" ht="16.5" x14ac:dyDescent="0.3">
      <c r="B454" s="1"/>
      <c r="C454" s="1"/>
      <c r="D454" s="1"/>
      <c r="E454" s="1"/>
      <c r="F454" s="33"/>
      <c r="G454" s="1"/>
      <c r="H454" s="1"/>
      <c r="I454" s="1"/>
      <c r="J454" s="1"/>
      <c r="K454" s="1"/>
      <c r="L454" s="6"/>
      <c r="M454" s="6"/>
      <c r="N454" s="1"/>
      <c r="O454" s="1"/>
      <c r="P454" s="7"/>
    </row>
    <row r="455" spans="2:16" s="34" customFormat="1" ht="16.5" x14ac:dyDescent="0.3">
      <c r="B455" s="1"/>
      <c r="C455" s="1"/>
      <c r="D455" s="1"/>
      <c r="E455" s="1"/>
      <c r="F455" s="33"/>
      <c r="G455" s="1"/>
      <c r="H455" s="1"/>
      <c r="I455" s="1"/>
      <c r="J455" s="1"/>
      <c r="K455" s="1"/>
      <c r="L455" s="6"/>
      <c r="M455" s="6"/>
      <c r="N455" s="1"/>
      <c r="O455" s="1"/>
      <c r="P455" s="7"/>
    </row>
    <row r="456" spans="2:16" s="34" customFormat="1" ht="16.5" x14ac:dyDescent="0.3">
      <c r="B456" s="1"/>
      <c r="C456" s="1"/>
      <c r="D456" s="1"/>
      <c r="E456" s="1"/>
      <c r="F456" s="33"/>
      <c r="G456" s="1"/>
      <c r="H456" s="1"/>
      <c r="I456" s="1"/>
      <c r="J456" s="1"/>
      <c r="K456" s="1"/>
      <c r="L456" s="6"/>
      <c r="M456" s="6"/>
      <c r="N456" s="1"/>
      <c r="O456" s="1"/>
      <c r="P456" s="7"/>
    </row>
    <row r="457" spans="2:16" s="34" customFormat="1" ht="16.5" x14ac:dyDescent="0.3">
      <c r="B457" s="1"/>
      <c r="C457" s="1"/>
      <c r="D457" s="1"/>
      <c r="E457" s="1"/>
      <c r="F457" s="33"/>
      <c r="G457" s="1"/>
      <c r="H457" s="1"/>
      <c r="I457" s="1"/>
      <c r="J457" s="1"/>
      <c r="K457" s="1"/>
      <c r="L457" s="6"/>
      <c r="M457" s="6"/>
      <c r="N457" s="1"/>
      <c r="O457" s="1"/>
      <c r="P457" s="7"/>
    </row>
    <row r="458" spans="2:16" s="34" customFormat="1" ht="16.5" x14ac:dyDescent="0.3">
      <c r="B458" s="1"/>
      <c r="C458" s="1"/>
      <c r="D458" s="1"/>
      <c r="E458" s="1"/>
      <c r="F458" s="33"/>
      <c r="G458" s="1"/>
      <c r="H458" s="1"/>
      <c r="I458" s="1"/>
      <c r="J458" s="1"/>
      <c r="K458" s="1"/>
      <c r="L458" s="6"/>
      <c r="M458" s="6"/>
      <c r="N458" s="1"/>
      <c r="O458" s="1"/>
      <c r="P458" s="7"/>
    </row>
    <row r="459" spans="2:16" s="34" customFormat="1" ht="16.5" x14ac:dyDescent="0.3">
      <c r="B459" s="1"/>
      <c r="C459" s="1"/>
      <c r="D459" s="1"/>
      <c r="E459" s="1"/>
      <c r="F459" s="33"/>
      <c r="G459" s="1"/>
      <c r="H459" s="1"/>
      <c r="I459" s="1"/>
      <c r="J459" s="1"/>
      <c r="K459" s="1"/>
      <c r="L459" s="6"/>
      <c r="M459" s="6"/>
      <c r="N459" s="1"/>
      <c r="O459" s="1"/>
      <c r="P459" s="7"/>
    </row>
    <row r="460" spans="2:16" s="34" customFormat="1" ht="16.5" x14ac:dyDescent="0.3">
      <c r="B460" s="1"/>
      <c r="C460" s="1"/>
      <c r="D460" s="1"/>
      <c r="E460" s="1"/>
      <c r="F460" s="33"/>
      <c r="G460" s="1"/>
      <c r="H460" s="1"/>
      <c r="I460" s="1"/>
      <c r="J460" s="1"/>
      <c r="K460" s="1"/>
      <c r="L460" s="6"/>
      <c r="M460" s="6"/>
      <c r="N460" s="1"/>
      <c r="O460" s="1"/>
      <c r="P460" s="7"/>
    </row>
    <row r="461" spans="2:16" s="34" customFormat="1" ht="16.5" x14ac:dyDescent="0.3">
      <c r="B461" s="1"/>
      <c r="C461" s="1"/>
      <c r="D461" s="1"/>
      <c r="E461" s="1"/>
      <c r="F461" s="33"/>
      <c r="G461" s="1"/>
      <c r="H461" s="1"/>
      <c r="I461" s="1"/>
      <c r="J461" s="1"/>
      <c r="K461" s="1"/>
      <c r="L461" s="6"/>
      <c r="M461" s="6"/>
      <c r="N461" s="1"/>
      <c r="O461" s="1"/>
      <c r="P461" s="7"/>
    </row>
    <row r="462" spans="2:16" s="34" customFormat="1" ht="16.5" x14ac:dyDescent="0.3">
      <c r="B462" s="1"/>
      <c r="C462" s="1"/>
      <c r="D462" s="1"/>
      <c r="E462" s="1"/>
      <c r="F462" s="33"/>
      <c r="G462" s="1"/>
      <c r="H462" s="1"/>
      <c r="I462" s="1"/>
      <c r="J462" s="1"/>
      <c r="K462" s="1"/>
      <c r="L462" s="6"/>
      <c r="M462" s="6"/>
      <c r="N462" s="1"/>
      <c r="O462" s="1"/>
      <c r="P462" s="7"/>
    </row>
    <row r="463" spans="2:16" s="34" customFormat="1" ht="16.5" x14ac:dyDescent="0.3">
      <c r="B463" s="1"/>
      <c r="C463" s="1"/>
      <c r="D463" s="1"/>
      <c r="E463" s="1"/>
      <c r="F463" s="33"/>
      <c r="G463" s="1"/>
      <c r="H463" s="1"/>
      <c r="I463" s="1"/>
      <c r="J463" s="1"/>
      <c r="K463" s="1"/>
      <c r="L463" s="6"/>
      <c r="M463" s="6"/>
      <c r="N463" s="1"/>
      <c r="O463" s="1"/>
      <c r="P463" s="7"/>
    </row>
    <row r="464" spans="2:16" s="34" customFormat="1" ht="16.5" x14ac:dyDescent="0.3">
      <c r="B464" s="1"/>
      <c r="C464" s="1"/>
      <c r="D464" s="1"/>
      <c r="E464" s="1"/>
      <c r="F464" s="33"/>
      <c r="G464" s="1"/>
      <c r="H464" s="1"/>
      <c r="I464" s="1"/>
      <c r="J464" s="1"/>
      <c r="K464" s="1"/>
      <c r="L464" s="6"/>
      <c r="M464" s="6"/>
      <c r="N464" s="1"/>
      <c r="O464" s="1"/>
      <c r="P464" s="7"/>
    </row>
    <row r="465" spans="2:16" s="34" customFormat="1" ht="16.5" x14ac:dyDescent="0.3">
      <c r="B465" s="1"/>
      <c r="C465" s="1"/>
      <c r="D465" s="1"/>
      <c r="E465" s="1"/>
      <c r="F465" s="33"/>
      <c r="G465" s="1"/>
      <c r="H465" s="1"/>
      <c r="I465" s="1"/>
      <c r="J465" s="1"/>
      <c r="K465" s="1"/>
      <c r="L465" s="6"/>
      <c r="M465" s="6"/>
      <c r="N465" s="1"/>
      <c r="O465" s="1"/>
      <c r="P465" s="7"/>
    </row>
    <row r="466" spans="2:16" s="34" customFormat="1" ht="16.5" x14ac:dyDescent="0.3">
      <c r="B466" s="1"/>
      <c r="C466" s="1"/>
      <c r="D466" s="1"/>
      <c r="E466" s="1"/>
      <c r="F466" s="33"/>
      <c r="G466" s="1"/>
      <c r="H466" s="1"/>
      <c r="I466" s="1"/>
      <c r="J466" s="1"/>
      <c r="K466" s="1"/>
      <c r="L466" s="6"/>
      <c r="M466" s="6"/>
      <c r="N466" s="1"/>
      <c r="O466" s="1"/>
      <c r="P466" s="7"/>
    </row>
    <row r="467" spans="2:16" s="34" customFormat="1" ht="16.5" x14ac:dyDescent="0.3">
      <c r="B467" s="1"/>
      <c r="C467" s="1"/>
      <c r="D467" s="1"/>
      <c r="E467" s="1"/>
      <c r="F467" s="33"/>
      <c r="G467" s="1"/>
      <c r="H467" s="1"/>
      <c r="I467" s="1"/>
      <c r="J467" s="1"/>
      <c r="K467" s="1"/>
      <c r="L467" s="6"/>
      <c r="M467" s="6"/>
      <c r="N467" s="1"/>
      <c r="O467" s="1"/>
      <c r="P467" s="7"/>
    </row>
    <row r="468" spans="2:16" s="34" customFormat="1" ht="16.5" x14ac:dyDescent="0.3">
      <c r="B468" s="1"/>
      <c r="C468" s="1"/>
      <c r="D468" s="1"/>
      <c r="E468" s="1"/>
      <c r="F468" s="33"/>
      <c r="G468" s="1"/>
      <c r="H468" s="1"/>
      <c r="I468" s="1"/>
      <c r="J468" s="1"/>
      <c r="K468" s="1"/>
      <c r="L468" s="6"/>
      <c r="M468" s="6"/>
      <c r="N468" s="1"/>
      <c r="O468" s="1"/>
      <c r="P468" s="7"/>
    </row>
    <row r="469" spans="2:16" s="34" customFormat="1" ht="16.5" x14ac:dyDescent="0.3">
      <c r="B469" s="1"/>
      <c r="C469" s="1"/>
      <c r="D469" s="1"/>
      <c r="E469" s="1"/>
      <c r="F469" s="33"/>
      <c r="G469" s="1"/>
      <c r="H469" s="1"/>
      <c r="I469" s="1"/>
      <c r="J469" s="1"/>
      <c r="K469" s="1"/>
      <c r="L469" s="6"/>
      <c r="M469" s="6"/>
      <c r="N469" s="1"/>
      <c r="O469" s="1"/>
      <c r="P469" s="7"/>
    </row>
    <row r="470" spans="2:16" s="34" customFormat="1" ht="16.5" x14ac:dyDescent="0.3">
      <c r="B470" s="1"/>
      <c r="C470" s="1"/>
      <c r="D470" s="1"/>
      <c r="E470" s="1"/>
      <c r="F470" s="33"/>
      <c r="G470" s="1"/>
      <c r="H470" s="1"/>
      <c r="I470" s="1"/>
      <c r="J470" s="1"/>
      <c r="K470" s="1"/>
      <c r="L470" s="6"/>
      <c r="M470" s="6"/>
      <c r="N470" s="1"/>
      <c r="O470" s="1"/>
      <c r="P470" s="7"/>
    </row>
    <row r="471" spans="2:16" s="34" customFormat="1" ht="16.5" x14ac:dyDescent="0.3">
      <c r="B471" s="1"/>
      <c r="C471" s="1"/>
      <c r="D471" s="1"/>
      <c r="E471" s="1"/>
      <c r="F471" s="33"/>
      <c r="G471" s="1"/>
      <c r="H471" s="1"/>
      <c r="I471" s="1"/>
      <c r="J471" s="1"/>
      <c r="K471" s="1"/>
      <c r="L471" s="6"/>
      <c r="M471" s="6"/>
      <c r="N471" s="1"/>
      <c r="O471" s="1"/>
      <c r="P471" s="7"/>
    </row>
    <row r="472" spans="2:16" s="34" customFormat="1" ht="16.5" x14ac:dyDescent="0.3">
      <c r="B472" s="1"/>
      <c r="C472" s="1"/>
      <c r="D472" s="1"/>
      <c r="E472" s="1"/>
      <c r="F472" s="33"/>
      <c r="G472" s="1"/>
      <c r="H472" s="1"/>
      <c r="I472" s="1"/>
      <c r="J472" s="1"/>
      <c r="K472" s="1"/>
      <c r="L472" s="6"/>
      <c r="M472" s="6"/>
      <c r="N472" s="1"/>
      <c r="O472" s="1"/>
      <c r="P472" s="7"/>
    </row>
    <row r="473" spans="2:16" s="34" customFormat="1" ht="16.5" x14ac:dyDescent="0.3">
      <c r="B473" s="1"/>
      <c r="C473" s="1"/>
      <c r="D473" s="1"/>
      <c r="E473" s="1"/>
      <c r="F473" s="33"/>
      <c r="G473" s="1"/>
      <c r="H473" s="1"/>
      <c r="I473" s="1"/>
      <c r="J473" s="1"/>
      <c r="K473" s="1"/>
      <c r="L473" s="6"/>
      <c r="M473" s="6"/>
      <c r="N473" s="1"/>
      <c r="O473" s="1"/>
      <c r="P473" s="7"/>
    </row>
    <row r="474" spans="2:16" s="34" customFormat="1" ht="16.5" x14ac:dyDescent="0.3">
      <c r="B474" s="1"/>
      <c r="C474" s="1"/>
      <c r="D474" s="1"/>
      <c r="E474" s="1"/>
      <c r="F474" s="33"/>
      <c r="G474" s="1"/>
      <c r="H474" s="1"/>
      <c r="I474" s="1"/>
      <c r="J474" s="1"/>
      <c r="K474" s="1"/>
      <c r="L474" s="6"/>
      <c r="M474" s="6"/>
      <c r="N474" s="1"/>
      <c r="O474" s="1"/>
      <c r="P474" s="7"/>
    </row>
    <row r="475" spans="2:16" s="34" customFormat="1" ht="16.5" x14ac:dyDescent="0.3">
      <c r="B475" s="1"/>
      <c r="C475" s="1"/>
      <c r="D475" s="1"/>
      <c r="E475" s="1"/>
      <c r="F475" s="33"/>
      <c r="G475" s="1"/>
      <c r="H475" s="1"/>
      <c r="I475" s="1"/>
      <c r="J475" s="1"/>
      <c r="K475" s="1"/>
      <c r="L475" s="6"/>
      <c r="M475" s="6"/>
      <c r="N475" s="1"/>
      <c r="O475" s="1"/>
      <c r="P475" s="7"/>
    </row>
    <row r="476" spans="2:16" s="34" customFormat="1" ht="16.5" x14ac:dyDescent="0.3">
      <c r="B476" s="1"/>
      <c r="C476" s="1"/>
      <c r="D476" s="1"/>
      <c r="E476" s="1"/>
      <c r="F476" s="33"/>
      <c r="G476" s="1"/>
      <c r="H476" s="1"/>
      <c r="I476" s="1"/>
      <c r="J476" s="1"/>
      <c r="K476" s="1"/>
      <c r="L476" s="6"/>
      <c r="M476" s="6"/>
      <c r="N476" s="1"/>
      <c r="O476" s="1"/>
      <c r="P476" s="7"/>
    </row>
    <row r="477" spans="2:16" s="34" customFormat="1" ht="16.5" x14ac:dyDescent="0.3">
      <c r="B477" s="1"/>
      <c r="C477" s="1"/>
      <c r="D477" s="1"/>
      <c r="E477" s="1"/>
      <c r="F477" s="33"/>
      <c r="G477" s="1"/>
      <c r="H477" s="1"/>
      <c r="I477" s="1"/>
      <c r="J477" s="1"/>
      <c r="K477" s="1"/>
      <c r="L477" s="6"/>
      <c r="M477" s="6"/>
      <c r="N477" s="1"/>
      <c r="O477" s="1"/>
      <c r="P477" s="7"/>
    </row>
    <row r="478" spans="2:16" s="34" customFormat="1" ht="16.5" x14ac:dyDescent="0.3">
      <c r="B478" s="1"/>
      <c r="C478" s="1"/>
      <c r="D478" s="1"/>
      <c r="E478" s="1"/>
      <c r="F478" s="33"/>
      <c r="G478" s="1"/>
      <c r="H478" s="1"/>
      <c r="I478" s="1"/>
      <c r="J478" s="1"/>
      <c r="K478" s="1"/>
      <c r="L478" s="6"/>
      <c r="M478" s="6"/>
      <c r="N478" s="1"/>
      <c r="O478" s="1"/>
      <c r="P478" s="7"/>
    </row>
    <row r="479" spans="2:16" s="34" customFormat="1" ht="16.5" x14ac:dyDescent="0.3">
      <c r="B479" s="1"/>
      <c r="C479" s="1"/>
      <c r="D479" s="1"/>
      <c r="E479" s="1"/>
      <c r="F479" s="33"/>
      <c r="G479" s="1"/>
      <c r="H479" s="1"/>
      <c r="I479" s="1"/>
      <c r="J479" s="1"/>
      <c r="K479" s="1"/>
      <c r="L479" s="6"/>
      <c r="M479" s="6"/>
      <c r="N479" s="1"/>
      <c r="O479" s="1"/>
      <c r="P479" s="7"/>
    </row>
    <row r="480" spans="2:16" s="34" customFormat="1" ht="16.5" x14ac:dyDescent="0.3">
      <c r="B480" s="1"/>
      <c r="C480" s="1"/>
      <c r="D480" s="1"/>
      <c r="E480" s="1"/>
      <c r="F480" s="33"/>
      <c r="G480" s="1"/>
      <c r="H480" s="1"/>
      <c r="I480" s="1"/>
      <c r="J480" s="1"/>
      <c r="K480" s="1"/>
      <c r="L480" s="6"/>
      <c r="M480" s="6"/>
      <c r="N480" s="1"/>
      <c r="O480" s="1"/>
      <c r="P480" s="7"/>
    </row>
    <row r="481" spans="2:16" s="34" customFormat="1" ht="16.5" x14ac:dyDescent="0.3">
      <c r="B481" s="1"/>
      <c r="C481" s="1"/>
      <c r="D481" s="1"/>
      <c r="E481" s="1"/>
      <c r="F481" s="33"/>
      <c r="G481" s="1"/>
      <c r="H481" s="1"/>
      <c r="I481" s="1"/>
      <c r="J481" s="1"/>
      <c r="K481" s="1"/>
      <c r="L481" s="6"/>
      <c r="M481" s="6"/>
      <c r="N481" s="1"/>
      <c r="O481" s="1"/>
      <c r="P481" s="7"/>
    </row>
    <row r="482" spans="2:16" s="34" customFormat="1" ht="16.5" x14ac:dyDescent="0.3">
      <c r="B482" s="1"/>
      <c r="C482" s="1"/>
      <c r="D482" s="1"/>
      <c r="E482" s="1"/>
      <c r="F482" s="33"/>
      <c r="G482" s="1"/>
      <c r="H482" s="1"/>
      <c r="I482" s="1"/>
      <c r="J482" s="1"/>
      <c r="K482" s="1"/>
      <c r="L482" s="6"/>
      <c r="M482" s="6"/>
      <c r="N482" s="1"/>
      <c r="O482" s="1"/>
      <c r="P482" s="7"/>
    </row>
    <row r="483" spans="2:16" s="34" customFormat="1" ht="16.5" x14ac:dyDescent="0.3">
      <c r="B483" s="1"/>
      <c r="C483" s="1"/>
      <c r="D483" s="1"/>
      <c r="E483" s="1"/>
      <c r="F483" s="33"/>
      <c r="G483" s="1"/>
      <c r="H483" s="1"/>
      <c r="I483" s="1"/>
      <c r="J483" s="1"/>
      <c r="K483" s="1"/>
      <c r="L483" s="6"/>
      <c r="M483" s="6"/>
      <c r="N483" s="1"/>
      <c r="O483" s="1"/>
      <c r="P483" s="7"/>
    </row>
    <row r="484" spans="2:16" s="34" customFormat="1" ht="16.5" x14ac:dyDescent="0.3">
      <c r="B484" s="1"/>
      <c r="C484" s="1"/>
      <c r="D484" s="1"/>
      <c r="E484" s="1"/>
      <c r="F484" s="33"/>
      <c r="G484" s="1"/>
      <c r="H484" s="1"/>
      <c r="I484" s="1"/>
      <c r="J484" s="1"/>
      <c r="K484" s="1"/>
      <c r="L484" s="6"/>
      <c r="M484" s="6"/>
      <c r="N484" s="1"/>
      <c r="O484" s="1"/>
      <c r="P484" s="7"/>
    </row>
    <row r="485" spans="2:16" s="34" customFormat="1" ht="16.5" x14ac:dyDescent="0.3">
      <c r="B485" s="1"/>
      <c r="C485" s="1"/>
      <c r="D485" s="1"/>
      <c r="E485" s="1"/>
      <c r="F485" s="33"/>
      <c r="G485" s="1"/>
      <c r="H485" s="1"/>
      <c r="I485" s="1"/>
      <c r="J485" s="1"/>
      <c r="K485" s="1"/>
      <c r="L485" s="6"/>
      <c r="M485" s="6"/>
      <c r="N485" s="1"/>
      <c r="O485" s="1"/>
      <c r="P485" s="7"/>
    </row>
    <row r="486" spans="2:16" s="34" customFormat="1" ht="16.5" x14ac:dyDescent="0.3">
      <c r="B486" s="1"/>
      <c r="C486" s="1"/>
      <c r="D486" s="1"/>
      <c r="E486" s="1"/>
      <c r="F486" s="33"/>
      <c r="G486" s="1"/>
      <c r="H486" s="1"/>
      <c r="I486" s="1"/>
      <c r="J486" s="1"/>
      <c r="K486" s="1"/>
      <c r="L486" s="6"/>
      <c r="M486" s="6"/>
      <c r="N486" s="1"/>
      <c r="O486" s="1"/>
      <c r="P486" s="7"/>
    </row>
    <row r="487" spans="2:16" s="34" customFormat="1" ht="16.5" x14ac:dyDescent="0.3">
      <c r="B487" s="1"/>
      <c r="C487" s="1"/>
      <c r="D487" s="1"/>
      <c r="E487" s="1"/>
      <c r="F487" s="33"/>
      <c r="G487" s="1"/>
      <c r="H487" s="1"/>
      <c r="I487" s="1"/>
      <c r="J487" s="1"/>
      <c r="K487" s="1"/>
      <c r="L487" s="6"/>
      <c r="M487" s="6"/>
      <c r="N487" s="1"/>
      <c r="O487" s="1"/>
      <c r="P487" s="7"/>
    </row>
    <row r="488" spans="2:16" s="34" customFormat="1" ht="16.5" x14ac:dyDescent="0.3">
      <c r="B488" s="1"/>
      <c r="C488" s="1"/>
      <c r="D488" s="1"/>
      <c r="E488" s="1"/>
      <c r="F488" s="33"/>
      <c r="G488" s="1"/>
      <c r="H488" s="1"/>
      <c r="I488" s="1"/>
      <c r="J488" s="1"/>
      <c r="K488" s="1"/>
      <c r="L488" s="6"/>
      <c r="M488" s="6"/>
      <c r="N488" s="1"/>
      <c r="O488" s="1"/>
      <c r="P488" s="7"/>
    </row>
    <row r="489" spans="2:16" s="34" customFormat="1" ht="16.5" x14ac:dyDescent="0.3">
      <c r="B489" s="1"/>
      <c r="C489" s="1"/>
      <c r="D489" s="1"/>
      <c r="E489" s="1"/>
      <c r="F489" s="33"/>
      <c r="G489" s="1"/>
      <c r="H489" s="1"/>
      <c r="I489" s="1"/>
      <c r="J489" s="1"/>
      <c r="K489" s="1"/>
      <c r="L489" s="6"/>
      <c r="M489" s="6"/>
      <c r="N489" s="1"/>
      <c r="O489" s="1"/>
      <c r="P489" s="7"/>
    </row>
    <row r="490" spans="2:16" s="34" customFormat="1" ht="16.5" x14ac:dyDescent="0.3">
      <c r="B490" s="1"/>
      <c r="C490" s="1"/>
      <c r="D490" s="1"/>
      <c r="E490" s="1"/>
      <c r="F490" s="33"/>
      <c r="G490" s="1"/>
      <c r="H490" s="1"/>
      <c r="I490" s="1"/>
      <c r="J490" s="1"/>
      <c r="K490" s="1"/>
      <c r="L490" s="6"/>
      <c r="M490" s="6"/>
      <c r="N490" s="1"/>
      <c r="O490" s="1"/>
      <c r="P490" s="7"/>
    </row>
    <row r="491" spans="2:16" s="34" customFormat="1" ht="16.5" x14ac:dyDescent="0.3">
      <c r="B491" s="1"/>
      <c r="C491" s="1"/>
      <c r="D491" s="1"/>
      <c r="E491" s="1"/>
      <c r="F491" s="33"/>
      <c r="G491" s="1"/>
      <c r="H491" s="1"/>
      <c r="I491" s="1"/>
      <c r="J491" s="1"/>
      <c r="K491" s="1"/>
      <c r="L491" s="6"/>
      <c r="M491" s="6"/>
      <c r="N491" s="1"/>
      <c r="O491" s="1"/>
      <c r="P491" s="7"/>
    </row>
    <row r="492" spans="2:16" s="34" customFormat="1" ht="16.5" x14ac:dyDescent="0.3">
      <c r="B492" s="1"/>
      <c r="C492" s="1"/>
      <c r="D492" s="1"/>
      <c r="E492" s="1"/>
      <c r="F492" s="33"/>
      <c r="G492" s="1"/>
      <c r="H492" s="1"/>
      <c r="I492" s="1"/>
      <c r="J492" s="1"/>
      <c r="K492" s="1"/>
      <c r="L492" s="6"/>
      <c r="M492" s="6"/>
      <c r="N492" s="1"/>
      <c r="O492" s="1"/>
      <c r="P492" s="7"/>
    </row>
    <row r="493" spans="2:16" s="34" customFormat="1" ht="16.5" x14ac:dyDescent="0.3">
      <c r="B493" s="1"/>
      <c r="C493" s="1"/>
      <c r="D493" s="1"/>
      <c r="E493" s="1"/>
      <c r="F493" s="33"/>
      <c r="G493" s="1"/>
      <c r="H493" s="1"/>
      <c r="I493" s="1"/>
      <c r="J493" s="1"/>
      <c r="K493" s="1"/>
      <c r="L493" s="6"/>
      <c r="M493" s="6"/>
      <c r="N493" s="1"/>
      <c r="O493" s="1"/>
      <c r="P493" s="7"/>
    </row>
    <row r="494" spans="2:16" s="34" customFormat="1" ht="16.5" x14ac:dyDescent="0.3">
      <c r="B494" s="1"/>
      <c r="C494" s="1"/>
      <c r="D494" s="1"/>
      <c r="E494" s="1"/>
      <c r="F494" s="33"/>
      <c r="G494" s="1"/>
      <c r="H494" s="1"/>
      <c r="I494" s="1"/>
      <c r="J494" s="1"/>
      <c r="K494" s="1"/>
      <c r="L494" s="6"/>
      <c r="M494" s="6"/>
      <c r="N494" s="1"/>
      <c r="O494" s="1"/>
      <c r="P494" s="7"/>
    </row>
    <row r="495" spans="2:16" s="34" customFormat="1" ht="16.5" x14ac:dyDescent="0.3">
      <c r="B495" s="1"/>
      <c r="C495" s="1"/>
      <c r="D495" s="1"/>
      <c r="E495" s="1"/>
      <c r="F495" s="33"/>
      <c r="G495" s="1"/>
      <c r="H495" s="1"/>
      <c r="I495" s="1"/>
      <c r="J495" s="1"/>
      <c r="K495" s="1"/>
      <c r="L495" s="6"/>
      <c r="M495" s="6"/>
      <c r="N495" s="1"/>
      <c r="O495" s="1"/>
      <c r="P495" s="7"/>
    </row>
    <row r="496" spans="2:16" s="34" customFormat="1" ht="16.5" x14ac:dyDescent="0.3">
      <c r="B496" s="1"/>
      <c r="C496" s="1"/>
      <c r="D496" s="1"/>
      <c r="E496" s="1"/>
      <c r="F496" s="33"/>
      <c r="G496" s="1"/>
      <c r="H496" s="1"/>
      <c r="I496" s="1"/>
      <c r="J496" s="1"/>
      <c r="K496" s="1"/>
      <c r="L496" s="6"/>
      <c r="M496" s="6"/>
      <c r="N496" s="1"/>
      <c r="O496" s="1"/>
      <c r="P496" s="7"/>
    </row>
    <row r="497" spans="2:16" s="34" customFormat="1" ht="16.5" x14ac:dyDescent="0.3">
      <c r="B497" s="1"/>
      <c r="C497" s="1"/>
      <c r="D497" s="1"/>
      <c r="E497" s="1"/>
      <c r="F497" s="33"/>
      <c r="G497" s="1"/>
      <c r="H497" s="1"/>
      <c r="I497" s="1"/>
      <c r="J497" s="1"/>
      <c r="K497" s="1"/>
      <c r="L497" s="6"/>
      <c r="M497" s="6"/>
      <c r="N497" s="1"/>
      <c r="O497" s="1"/>
      <c r="P497" s="7"/>
    </row>
    <row r="498" spans="2:16" s="34" customFormat="1" ht="16.5" x14ac:dyDescent="0.3">
      <c r="B498" s="1"/>
      <c r="C498" s="1"/>
      <c r="D498" s="1"/>
      <c r="E498" s="1"/>
      <c r="F498" s="33"/>
      <c r="G498" s="1"/>
      <c r="H498" s="1"/>
      <c r="I498" s="1"/>
      <c r="J498" s="1"/>
      <c r="K498" s="1"/>
      <c r="L498" s="6"/>
      <c r="M498" s="6"/>
      <c r="N498" s="1"/>
      <c r="O498" s="1"/>
      <c r="P498" s="7"/>
    </row>
    <row r="499" spans="2:16" s="34" customFormat="1" ht="16.5" x14ac:dyDescent="0.3">
      <c r="B499" s="1"/>
      <c r="C499" s="1"/>
      <c r="D499" s="1"/>
      <c r="E499" s="1"/>
      <c r="F499" s="33"/>
      <c r="G499" s="1"/>
      <c r="H499" s="1"/>
      <c r="I499" s="1"/>
      <c r="J499" s="1"/>
      <c r="K499" s="1"/>
      <c r="L499" s="6"/>
      <c r="M499" s="6"/>
      <c r="N499" s="1"/>
      <c r="O499" s="1"/>
      <c r="P499" s="7"/>
    </row>
    <row r="500" spans="2:16" s="34" customFormat="1" ht="16.5" x14ac:dyDescent="0.3">
      <c r="B500" s="1"/>
      <c r="C500" s="1"/>
      <c r="D500" s="1"/>
      <c r="E500" s="1"/>
      <c r="F500" s="33"/>
      <c r="G500" s="1"/>
      <c r="H500" s="1"/>
      <c r="I500" s="1"/>
      <c r="J500" s="1"/>
      <c r="K500" s="1"/>
      <c r="L500" s="6"/>
      <c r="M500" s="6"/>
      <c r="N500" s="1"/>
      <c r="O500" s="1"/>
      <c r="P500" s="7"/>
    </row>
    <row r="501" spans="2:16" s="34" customFormat="1" ht="16.5" x14ac:dyDescent="0.3">
      <c r="B501" s="1"/>
      <c r="C501" s="1"/>
      <c r="D501" s="1"/>
      <c r="E501" s="1"/>
      <c r="F501" s="33"/>
      <c r="G501" s="1"/>
      <c r="H501" s="1"/>
      <c r="I501" s="1"/>
      <c r="J501" s="1"/>
      <c r="K501" s="1"/>
      <c r="L501" s="6"/>
      <c r="M501" s="6"/>
      <c r="N501" s="1"/>
      <c r="O501" s="1"/>
      <c r="P501" s="7"/>
    </row>
    <row r="502" spans="2:16" s="34" customFormat="1" ht="16.5" x14ac:dyDescent="0.3">
      <c r="B502" s="1"/>
      <c r="C502" s="1"/>
      <c r="D502" s="1"/>
      <c r="E502" s="1"/>
      <c r="F502" s="33"/>
      <c r="G502" s="1"/>
      <c r="H502" s="1"/>
      <c r="I502" s="1"/>
      <c r="J502" s="1"/>
      <c r="K502" s="1"/>
      <c r="L502" s="6"/>
      <c r="M502" s="6"/>
      <c r="N502" s="1"/>
      <c r="O502" s="1"/>
      <c r="P502" s="7"/>
    </row>
    <row r="503" spans="2:16" s="34" customFormat="1" ht="16.5" x14ac:dyDescent="0.3">
      <c r="B503" s="1"/>
      <c r="C503" s="1"/>
      <c r="D503" s="1"/>
      <c r="E503" s="1"/>
      <c r="F503" s="33"/>
      <c r="G503" s="1"/>
      <c r="H503" s="1"/>
      <c r="I503" s="1"/>
      <c r="J503" s="1"/>
      <c r="K503" s="1"/>
      <c r="L503" s="6"/>
      <c r="M503" s="6"/>
      <c r="N503" s="1"/>
      <c r="O503" s="1"/>
      <c r="P503" s="7"/>
    </row>
    <row r="504" spans="2:16" s="34" customFormat="1" ht="16.5" x14ac:dyDescent="0.3">
      <c r="B504" s="1"/>
      <c r="C504" s="1"/>
      <c r="D504" s="1"/>
      <c r="E504" s="1"/>
      <c r="F504" s="33"/>
      <c r="G504" s="1"/>
      <c r="H504" s="1"/>
      <c r="I504" s="1"/>
      <c r="J504" s="1"/>
      <c r="K504" s="1"/>
      <c r="L504" s="6"/>
      <c r="M504" s="6"/>
      <c r="N504" s="1"/>
      <c r="O504" s="1"/>
      <c r="P504" s="7"/>
    </row>
    <row r="505" spans="2:16" s="34" customFormat="1" ht="16.5" x14ac:dyDescent="0.3">
      <c r="B505" s="1"/>
      <c r="C505" s="1"/>
      <c r="D505" s="1"/>
      <c r="E505" s="1"/>
      <c r="F505" s="33"/>
      <c r="G505" s="1"/>
      <c r="H505" s="1"/>
      <c r="I505" s="1"/>
      <c r="J505" s="1"/>
      <c r="K505" s="1"/>
      <c r="L505" s="6"/>
      <c r="M505" s="6"/>
      <c r="N505" s="1"/>
      <c r="O505" s="1"/>
      <c r="P505" s="7"/>
    </row>
    <row r="506" spans="2:16" s="34" customFormat="1" ht="16.5" x14ac:dyDescent="0.3">
      <c r="B506" s="1"/>
      <c r="C506" s="1"/>
      <c r="D506" s="1"/>
      <c r="E506" s="1"/>
      <c r="F506" s="33"/>
      <c r="G506" s="1"/>
      <c r="H506" s="1"/>
      <c r="I506" s="1"/>
      <c r="J506" s="1"/>
      <c r="K506" s="1"/>
      <c r="L506" s="6"/>
      <c r="M506" s="6"/>
      <c r="N506" s="1"/>
      <c r="O506" s="1"/>
      <c r="P506" s="7"/>
    </row>
    <row r="507" spans="2:16" s="34" customFormat="1" ht="16.5" x14ac:dyDescent="0.3">
      <c r="B507" s="1"/>
      <c r="C507" s="1"/>
      <c r="D507" s="1"/>
      <c r="E507" s="1"/>
      <c r="F507" s="33"/>
      <c r="G507" s="1"/>
      <c r="H507" s="1"/>
      <c r="I507" s="1"/>
      <c r="J507" s="1"/>
      <c r="K507" s="1"/>
      <c r="L507" s="6"/>
      <c r="M507" s="6"/>
      <c r="N507" s="1"/>
      <c r="O507" s="1"/>
      <c r="P507" s="7"/>
    </row>
    <row r="508" spans="2:16" s="34" customFormat="1" ht="16.5" x14ac:dyDescent="0.3">
      <c r="B508" s="1"/>
      <c r="C508" s="1"/>
      <c r="D508" s="1"/>
      <c r="E508" s="1"/>
      <c r="F508" s="33"/>
      <c r="G508" s="1"/>
      <c r="H508" s="1"/>
      <c r="I508" s="1"/>
      <c r="J508" s="1"/>
      <c r="K508" s="1"/>
      <c r="L508" s="6"/>
      <c r="M508" s="6"/>
      <c r="N508" s="1"/>
      <c r="O508" s="1"/>
      <c r="P508" s="7"/>
    </row>
    <row r="509" spans="2:16" s="34" customFormat="1" ht="16.5" x14ac:dyDescent="0.3">
      <c r="B509" s="1"/>
      <c r="C509" s="1"/>
      <c r="D509" s="1"/>
      <c r="E509" s="1"/>
      <c r="F509" s="33"/>
      <c r="G509" s="1"/>
      <c r="H509" s="1"/>
      <c r="I509" s="1"/>
      <c r="J509" s="1"/>
      <c r="K509" s="1"/>
      <c r="L509" s="6"/>
      <c r="M509" s="6"/>
      <c r="N509" s="1"/>
      <c r="O509" s="1"/>
      <c r="P509" s="7"/>
    </row>
    <row r="510" spans="2:16" s="34" customFormat="1" ht="16.5" x14ac:dyDescent="0.3">
      <c r="B510" s="1"/>
      <c r="C510" s="1"/>
      <c r="D510" s="1"/>
      <c r="E510" s="1"/>
      <c r="F510" s="33"/>
      <c r="G510" s="1"/>
      <c r="H510" s="1"/>
      <c r="I510" s="1"/>
      <c r="J510" s="1"/>
      <c r="K510" s="1"/>
      <c r="L510" s="6"/>
      <c r="M510" s="6"/>
      <c r="N510" s="1"/>
      <c r="O510" s="1"/>
      <c r="P510" s="7"/>
    </row>
    <row r="511" spans="2:16" s="34" customFormat="1" ht="16.5" x14ac:dyDescent="0.3">
      <c r="B511" s="1"/>
      <c r="C511" s="1"/>
      <c r="D511" s="1"/>
      <c r="E511" s="1"/>
      <c r="F511" s="33"/>
      <c r="G511" s="1"/>
      <c r="H511" s="1"/>
      <c r="I511" s="1"/>
      <c r="J511" s="1"/>
      <c r="K511" s="1"/>
      <c r="L511" s="6"/>
      <c r="M511" s="6"/>
      <c r="N511" s="1"/>
      <c r="O511" s="1"/>
      <c r="P511" s="7"/>
    </row>
    <row r="512" spans="2:16" s="34" customFormat="1" ht="16.5" x14ac:dyDescent="0.3">
      <c r="B512" s="1"/>
      <c r="C512" s="1"/>
      <c r="D512" s="1"/>
      <c r="E512" s="1"/>
      <c r="F512" s="33"/>
      <c r="G512" s="1"/>
      <c r="H512" s="1"/>
      <c r="I512" s="1"/>
      <c r="J512" s="1"/>
      <c r="K512" s="1"/>
      <c r="L512" s="6"/>
      <c r="M512" s="6"/>
      <c r="N512" s="1"/>
      <c r="O512" s="1"/>
      <c r="P512" s="7"/>
    </row>
    <row r="513" spans="2:16" s="34" customFormat="1" ht="16.5" x14ac:dyDescent="0.3">
      <c r="B513" s="1"/>
      <c r="C513" s="1"/>
      <c r="D513" s="1"/>
      <c r="E513" s="1"/>
      <c r="F513" s="33"/>
      <c r="G513" s="1"/>
      <c r="H513" s="1"/>
      <c r="I513" s="1"/>
      <c r="J513" s="1"/>
      <c r="K513" s="1"/>
      <c r="L513" s="6"/>
      <c r="M513" s="6"/>
      <c r="N513" s="1"/>
      <c r="O513" s="1"/>
      <c r="P513" s="7"/>
    </row>
    <row r="514" spans="2:16" s="34" customFormat="1" ht="16.5" x14ac:dyDescent="0.3">
      <c r="B514" s="1"/>
      <c r="C514" s="1"/>
      <c r="D514" s="1"/>
      <c r="E514" s="1"/>
      <c r="F514" s="33"/>
      <c r="G514" s="1"/>
      <c r="H514" s="1"/>
      <c r="I514" s="1"/>
      <c r="J514" s="1"/>
      <c r="K514" s="1"/>
      <c r="L514" s="6"/>
      <c r="M514" s="6"/>
      <c r="N514" s="1"/>
      <c r="O514" s="1"/>
      <c r="P514" s="7"/>
    </row>
    <row r="515" spans="2:16" s="34" customFormat="1" ht="16.5" x14ac:dyDescent="0.3">
      <c r="B515" s="1"/>
      <c r="C515" s="1"/>
      <c r="D515" s="1"/>
      <c r="E515" s="1"/>
      <c r="F515" s="33"/>
      <c r="G515" s="1"/>
      <c r="H515" s="1"/>
      <c r="I515" s="1"/>
      <c r="J515" s="1"/>
      <c r="K515" s="1"/>
      <c r="L515" s="6"/>
      <c r="M515" s="6"/>
      <c r="N515" s="1"/>
      <c r="O515" s="1"/>
      <c r="P515" s="7"/>
    </row>
    <row r="516" spans="2:16" s="34" customFormat="1" ht="16.5" x14ac:dyDescent="0.3">
      <c r="B516" s="1"/>
      <c r="C516" s="1"/>
      <c r="D516" s="1"/>
      <c r="E516" s="1"/>
      <c r="F516" s="33"/>
      <c r="G516" s="1"/>
      <c r="H516" s="1"/>
      <c r="I516" s="1"/>
      <c r="J516" s="1"/>
      <c r="K516" s="1"/>
      <c r="L516" s="6"/>
      <c r="M516" s="6"/>
      <c r="N516" s="1"/>
      <c r="O516" s="1"/>
      <c r="P516" s="7"/>
    </row>
    <row r="517" spans="2:16" s="34" customFormat="1" ht="16.5" x14ac:dyDescent="0.3">
      <c r="B517" s="1"/>
      <c r="C517" s="1"/>
      <c r="D517" s="1"/>
      <c r="E517" s="1"/>
      <c r="F517" s="33"/>
      <c r="G517" s="1"/>
      <c r="H517" s="1"/>
      <c r="I517" s="1"/>
      <c r="J517" s="1"/>
      <c r="K517" s="1"/>
      <c r="L517" s="6"/>
      <c r="M517" s="6"/>
      <c r="N517" s="1"/>
      <c r="O517" s="1"/>
      <c r="P517" s="7"/>
    </row>
    <row r="518" spans="2:16" s="34" customFormat="1" ht="16.5" x14ac:dyDescent="0.3">
      <c r="B518" s="1"/>
      <c r="C518" s="1"/>
      <c r="D518" s="1"/>
      <c r="E518" s="1"/>
      <c r="F518" s="33"/>
      <c r="G518" s="1"/>
      <c r="H518" s="1"/>
      <c r="I518" s="1"/>
      <c r="J518" s="1"/>
      <c r="K518" s="1"/>
      <c r="L518" s="6"/>
      <c r="M518" s="6"/>
      <c r="N518" s="1"/>
      <c r="O518" s="1"/>
      <c r="P518" s="7"/>
    </row>
    <row r="519" spans="2:16" s="34" customFormat="1" ht="16.5" x14ac:dyDescent="0.3">
      <c r="B519" s="1"/>
      <c r="C519" s="1"/>
      <c r="D519" s="1"/>
      <c r="E519" s="1"/>
      <c r="F519" s="33"/>
      <c r="G519" s="1"/>
      <c r="H519" s="1"/>
      <c r="I519" s="1"/>
      <c r="J519" s="1"/>
      <c r="K519" s="1"/>
      <c r="L519" s="6"/>
      <c r="M519" s="6"/>
      <c r="N519" s="1"/>
      <c r="O519" s="1"/>
      <c r="P519" s="7"/>
    </row>
    <row r="520" spans="2:16" s="34" customFormat="1" ht="16.5" x14ac:dyDescent="0.3">
      <c r="B520" s="1"/>
      <c r="C520" s="1"/>
      <c r="D520" s="1"/>
      <c r="E520" s="1"/>
      <c r="F520" s="33"/>
      <c r="G520" s="1"/>
      <c r="H520" s="1"/>
      <c r="I520" s="1"/>
      <c r="J520" s="1"/>
      <c r="K520" s="1"/>
      <c r="L520" s="6"/>
      <c r="M520" s="6"/>
      <c r="N520" s="1"/>
      <c r="O520" s="1"/>
      <c r="P520" s="7"/>
    </row>
    <row r="521" spans="2:16" s="34" customFormat="1" ht="16.5" x14ac:dyDescent="0.3">
      <c r="B521" s="1"/>
      <c r="C521" s="1"/>
      <c r="D521" s="1"/>
      <c r="E521" s="1"/>
      <c r="F521" s="33"/>
      <c r="G521" s="1"/>
      <c r="H521" s="1"/>
      <c r="I521" s="1"/>
      <c r="J521" s="1"/>
      <c r="K521" s="1"/>
      <c r="L521" s="6"/>
      <c r="M521" s="6"/>
      <c r="N521" s="1"/>
      <c r="O521" s="1"/>
      <c r="P521" s="7"/>
    </row>
    <row r="522" spans="2:16" s="34" customFormat="1" ht="16.5" x14ac:dyDescent="0.3">
      <c r="B522" s="1"/>
      <c r="C522" s="1"/>
      <c r="D522" s="1"/>
      <c r="E522" s="1"/>
      <c r="F522" s="33"/>
      <c r="G522" s="1"/>
      <c r="H522" s="1"/>
      <c r="I522" s="1"/>
      <c r="J522" s="1"/>
      <c r="K522" s="1"/>
      <c r="L522" s="6"/>
      <c r="M522" s="6"/>
      <c r="N522" s="1"/>
      <c r="O522" s="1"/>
      <c r="P522" s="7"/>
    </row>
    <row r="523" spans="2:16" s="34" customFormat="1" ht="16.5" x14ac:dyDescent="0.3">
      <c r="B523" s="1"/>
      <c r="C523" s="1"/>
      <c r="D523" s="1"/>
      <c r="E523" s="1"/>
      <c r="F523" s="33"/>
      <c r="G523" s="1"/>
      <c r="H523" s="1"/>
      <c r="I523" s="1"/>
      <c r="J523" s="1"/>
      <c r="K523" s="1"/>
      <c r="L523" s="6"/>
      <c r="M523" s="6"/>
      <c r="N523" s="1"/>
      <c r="O523" s="1"/>
      <c r="P523" s="7"/>
    </row>
    <row r="524" spans="2:16" s="34" customFormat="1" ht="16.5" x14ac:dyDescent="0.3">
      <c r="B524" s="1"/>
      <c r="C524" s="1"/>
      <c r="D524" s="1"/>
      <c r="E524" s="1"/>
      <c r="F524" s="33"/>
      <c r="G524" s="1"/>
      <c r="H524" s="1"/>
      <c r="I524" s="1"/>
      <c r="J524" s="1"/>
      <c r="K524" s="1"/>
      <c r="L524" s="6"/>
      <c r="M524" s="6"/>
      <c r="N524" s="1"/>
      <c r="O524" s="1"/>
      <c r="P524" s="7"/>
    </row>
    <row r="525" spans="2:16" s="34" customFormat="1" ht="16.5" x14ac:dyDescent="0.3">
      <c r="B525" s="1"/>
      <c r="C525" s="1"/>
      <c r="D525" s="1"/>
      <c r="E525" s="1"/>
      <c r="F525" s="33"/>
      <c r="G525" s="1"/>
      <c r="H525" s="1"/>
      <c r="I525" s="1"/>
      <c r="J525" s="1"/>
      <c r="K525" s="1"/>
      <c r="L525" s="6"/>
      <c r="M525" s="6"/>
      <c r="N525" s="1"/>
      <c r="O525" s="1"/>
      <c r="P525" s="7"/>
    </row>
    <row r="526" spans="2:16" s="34" customFormat="1" ht="16.5" x14ac:dyDescent="0.3">
      <c r="B526" s="1"/>
      <c r="C526" s="1"/>
      <c r="D526" s="1"/>
      <c r="E526" s="1"/>
      <c r="F526" s="33"/>
      <c r="G526" s="1"/>
      <c r="H526" s="1"/>
      <c r="I526" s="1"/>
      <c r="J526" s="1"/>
      <c r="K526" s="1"/>
      <c r="L526" s="6"/>
      <c r="M526" s="6"/>
      <c r="N526" s="1"/>
      <c r="O526" s="1"/>
      <c r="P526" s="7"/>
    </row>
    <row r="527" spans="2:16" s="34" customFormat="1" ht="16.5" x14ac:dyDescent="0.3">
      <c r="B527" s="1"/>
      <c r="C527" s="1"/>
      <c r="D527" s="1"/>
      <c r="E527" s="1"/>
      <c r="F527" s="33"/>
      <c r="G527" s="1"/>
      <c r="H527" s="1"/>
      <c r="I527" s="1"/>
      <c r="J527" s="1"/>
      <c r="K527" s="1"/>
      <c r="L527" s="6"/>
      <c r="M527" s="6"/>
      <c r="N527" s="1"/>
      <c r="O527" s="1"/>
      <c r="P527" s="7"/>
    </row>
    <row r="528" spans="2:16" s="34" customFormat="1" ht="16.5" x14ac:dyDescent="0.3">
      <c r="B528" s="1"/>
      <c r="C528" s="1"/>
      <c r="D528" s="1"/>
      <c r="E528" s="1"/>
      <c r="F528" s="33"/>
      <c r="G528" s="1"/>
      <c r="H528" s="1"/>
      <c r="I528" s="1"/>
      <c r="J528" s="1"/>
      <c r="K528" s="1"/>
      <c r="L528" s="6"/>
      <c r="M528" s="6"/>
      <c r="N528" s="1"/>
      <c r="O528" s="1"/>
      <c r="P528" s="7"/>
    </row>
    <row r="529" spans="2:16" s="34" customFormat="1" ht="16.5" x14ac:dyDescent="0.3">
      <c r="B529" s="1"/>
      <c r="C529" s="1"/>
      <c r="D529" s="1"/>
      <c r="E529" s="1"/>
      <c r="F529" s="33"/>
      <c r="G529" s="1"/>
      <c r="H529" s="1"/>
      <c r="I529" s="1"/>
      <c r="J529" s="1"/>
      <c r="K529" s="1"/>
      <c r="L529" s="6"/>
      <c r="M529" s="6"/>
      <c r="N529" s="1"/>
      <c r="O529" s="1"/>
      <c r="P529" s="7"/>
    </row>
    <row r="530" spans="2:16" s="34" customFormat="1" ht="16.5" x14ac:dyDescent="0.3">
      <c r="B530" s="1"/>
      <c r="C530" s="1"/>
      <c r="D530" s="1"/>
      <c r="E530" s="1"/>
      <c r="F530" s="33"/>
      <c r="G530" s="1"/>
      <c r="H530" s="1"/>
      <c r="I530" s="1"/>
      <c r="J530" s="1"/>
      <c r="K530" s="1"/>
      <c r="L530" s="6"/>
      <c r="M530" s="6"/>
      <c r="N530" s="1"/>
      <c r="O530" s="1"/>
      <c r="P530" s="7"/>
    </row>
    <row r="531" spans="2:16" s="34" customFormat="1" ht="16.5" x14ac:dyDescent="0.3">
      <c r="B531" s="1"/>
      <c r="C531" s="1"/>
      <c r="D531" s="1"/>
      <c r="E531" s="1"/>
      <c r="F531" s="33"/>
      <c r="G531" s="1"/>
      <c r="H531" s="1"/>
      <c r="I531" s="1"/>
      <c r="J531" s="1"/>
      <c r="K531" s="1"/>
      <c r="L531" s="6"/>
      <c r="M531" s="6"/>
      <c r="N531" s="1"/>
      <c r="O531" s="1"/>
      <c r="P531" s="7"/>
    </row>
    <row r="532" spans="2:16" s="34" customFormat="1" ht="16.5" x14ac:dyDescent="0.3">
      <c r="B532" s="1"/>
      <c r="C532" s="1"/>
      <c r="D532" s="1"/>
      <c r="E532" s="1"/>
      <c r="F532" s="33"/>
      <c r="G532" s="1"/>
      <c r="H532" s="1"/>
      <c r="I532" s="1"/>
      <c r="J532" s="1"/>
      <c r="K532" s="1"/>
      <c r="L532" s="6"/>
      <c r="M532" s="6"/>
      <c r="N532" s="1"/>
      <c r="O532" s="1"/>
      <c r="P532" s="7"/>
    </row>
    <row r="533" spans="2:16" s="34" customFormat="1" ht="16.5" x14ac:dyDescent="0.3">
      <c r="B533" s="1"/>
      <c r="C533" s="1"/>
      <c r="D533" s="1"/>
      <c r="E533" s="1"/>
      <c r="F533" s="33"/>
      <c r="G533" s="1"/>
      <c r="H533" s="1"/>
      <c r="I533" s="1"/>
      <c r="J533" s="1"/>
      <c r="K533" s="1"/>
      <c r="L533" s="6"/>
      <c r="M533" s="6"/>
      <c r="N533" s="1"/>
      <c r="O533" s="1"/>
      <c r="P533" s="7"/>
    </row>
    <row r="534" spans="2:16" s="34" customFormat="1" ht="16.5" x14ac:dyDescent="0.3">
      <c r="B534" s="1"/>
      <c r="C534" s="1"/>
      <c r="D534" s="1"/>
      <c r="E534" s="1"/>
      <c r="F534" s="33"/>
      <c r="G534" s="1"/>
      <c r="H534" s="1"/>
      <c r="I534" s="1"/>
      <c r="J534" s="1"/>
      <c r="K534" s="1"/>
      <c r="L534" s="6"/>
      <c r="M534" s="6"/>
      <c r="N534" s="1"/>
      <c r="O534" s="1"/>
      <c r="P534" s="7"/>
    </row>
    <row r="535" spans="2:16" s="34" customFormat="1" ht="16.5" x14ac:dyDescent="0.3">
      <c r="B535" s="1"/>
      <c r="C535" s="1"/>
      <c r="D535" s="1"/>
      <c r="E535" s="1"/>
      <c r="F535" s="33"/>
      <c r="G535" s="1"/>
      <c r="H535" s="1"/>
      <c r="I535" s="1"/>
      <c r="J535" s="1"/>
      <c r="K535" s="1"/>
      <c r="L535" s="6"/>
      <c r="M535" s="6"/>
      <c r="N535" s="1"/>
      <c r="O535" s="1"/>
      <c r="P535" s="7"/>
    </row>
    <row r="536" spans="2:16" s="34" customFormat="1" ht="16.5" x14ac:dyDescent="0.3">
      <c r="B536" s="1"/>
      <c r="C536" s="1"/>
      <c r="D536" s="1"/>
      <c r="E536" s="1"/>
      <c r="F536" s="33"/>
      <c r="G536" s="1"/>
      <c r="H536" s="1"/>
      <c r="I536" s="1"/>
      <c r="J536" s="1"/>
      <c r="K536" s="1"/>
      <c r="L536" s="6"/>
      <c r="M536" s="6"/>
      <c r="N536" s="1"/>
      <c r="O536" s="1"/>
      <c r="P536" s="7"/>
    </row>
    <row r="537" spans="2:16" s="34" customFormat="1" ht="16.5" x14ac:dyDescent="0.3">
      <c r="B537" s="1"/>
      <c r="C537" s="1"/>
      <c r="D537" s="1"/>
      <c r="E537" s="1"/>
      <c r="F537" s="33"/>
      <c r="G537" s="1"/>
      <c r="H537" s="1"/>
      <c r="I537" s="1"/>
      <c r="J537" s="1"/>
      <c r="K537" s="1"/>
      <c r="L537" s="6"/>
      <c r="M537" s="6"/>
      <c r="N537" s="1"/>
      <c r="O537" s="1"/>
      <c r="P537" s="7"/>
    </row>
    <row r="538" spans="2:16" s="34" customFormat="1" ht="16.5" x14ac:dyDescent="0.3">
      <c r="B538" s="1"/>
      <c r="C538" s="1"/>
      <c r="D538" s="1"/>
      <c r="E538" s="1"/>
      <c r="F538" s="33"/>
      <c r="G538" s="1"/>
      <c r="H538" s="1"/>
      <c r="I538" s="1"/>
      <c r="J538" s="1"/>
      <c r="K538" s="1"/>
      <c r="L538" s="6"/>
      <c r="M538" s="6"/>
      <c r="N538" s="1"/>
      <c r="O538" s="1"/>
      <c r="P538" s="7"/>
    </row>
    <row r="539" spans="2:16" s="34" customFormat="1" ht="16.5" x14ac:dyDescent="0.3">
      <c r="B539" s="1"/>
      <c r="C539" s="1"/>
      <c r="D539" s="1"/>
      <c r="E539" s="1"/>
      <c r="F539" s="33"/>
      <c r="G539" s="1"/>
      <c r="H539" s="1"/>
      <c r="I539" s="1"/>
      <c r="J539" s="1"/>
      <c r="K539" s="1"/>
      <c r="L539" s="6"/>
      <c r="M539" s="6"/>
      <c r="N539" s="1"/>
      <c r="O539" s="1"/>
      <c r="P539" s="7"/>
    </row>
    <row r="540" spans="2:16" s="34" customFormat="1" ht="16.5" x14ac:dyDescent="0.3">
      <c r="B540" s="1"/>
      <c r="C540" s="1"/>
      <c r="D540" s="1"/>
      <c r="E540" s="1"/>
      <c r="F540" s="33"/>
      <c r="G540" s="1"/>
      <c r="H540" s="1"/>
      <c r="I540" s="1"/>
      <c r="J540" s="1"/>
      <c r="K540" s="1"/>
      <c r="L540" s="6"/>
      <c r="M540" s="6"/>
      <c r="N540" s="1"/>
      <c r="O540" s="1"/>
      <c r="P540" s="7"/>
    </row>
    <row r="541" spans="2:16" s="34" customFormat="1" ht="16.5" x14ac:dyDescent="0.3">
      <c r="B541" s="1"/>
      <c r="C541" s="1"/>
      <c r="D541" s="1"/>
      <c r="E541" s="1"/>
      <c r="F541" s="33"/>
      <c r="G541" s="1"/>
      <c r="H541" s="1"/>
      <c r="I541" s="1"/>
      <c r="J541" s="1"/>
      <c r="K541" s="1"/>
      <c r="L541" s="6"/>
      <c r="M541" s="6"/>
      <c r="N541" s="1"/>
      <c r="O541" s="1"/>
      <c r="P541" s="7"/>
    </row>
    <row r="542" spans="2:16" s="34" customFormat="1" ht="16.5" x14ac:dyDescent="0.3">
      <c r="B542" s="1"/>
      <c r="C542" s="1"/>
      <c r="D542" s="1"/>
      <c r="E542" s="1"/>
      <c r="F542" s="33"/>
      <c r="G542" s="1"/>
      <c r="H542" s="1"/>
      <c r="I542" s="1"/>
      <c r="J542" s="1"/>
      <c r="K542" s="1"/>
      <c r="L542" s="6"/>
      <c r="M542" s="6"/>
      <c r="N542" s="1"/>
      <c r="O542" s="1"/>
      <c r="P542" s="7"/>
    </row>
    <row r="543" spans="2:16" s="34" customFormat="1" ht="16.5" x14ac:dyDescent="0.3">
      <c r="B543" s="1"/>
      <c r="C543" s="1"/>
      <c r="D543" s="1"/>
      <c r="E543" s="1"/>
      <c r="F543" s="33"/>
      <c r="G543" s="1"/>
      <c r="H543" s="1"/>
      <c r="I543" s="1"/>
      <c r="J543" s="1"/>
      <c r="K543" s="1"/>
      <c r="L543" s="6"/>
      <c r="M543" s="6"/>
      <c r="N543" s="1"/>
      <c r="O543" s="1"/>
      <c r="P543" s="7"/>
    </row>
    <row r="544" spans="2:16" s="34" customFormat="1" ht="16.5" x14ac:dyDescent="0.3">
      <c r="B544" s="1"/>
      <c r="C544" s="1"/>
      <c r="D544" s="1"/>
      <c r="E544" s="1"/>
      <c r="F544" s="33"/>
      <c r="G544" s="1"/>
      <c r="H544" s="1"/>
      <c r="I544" s="1"/>
      <c r="J544" s="1"/>
      <c r="K544" s="1"/>
      <c r="L544" s="6"/>
      <c r="M544" s="6"/>
      <c r="N544" s="1"/>
      <c r="O544" s="1"/>
      <c r="P544" s="7"/>
    </row>
    <row r="545" spans="2:16" s="34" customFormat="1" ht="16.5" x14ac:dyDescent="0.3">
      <c r="B545" s="1"/>
      <c r="C545" s="1"/>
      <c r="D545" s="1"/>
      <c r="E545" s="1"/>
      <c r="F545" s="33"/>
      <c r="G545" s="1"/>
      <c r="H545" s="1"/>
      <c r="I545" s="1"/>
      <c r="J545" s="1"/>
      <c r="K545" s="1"/>
      <c r="L545" s="6"/>
      <c r="M545" s="6"/>
      <c r="N545" s="1"/>
      <c r="O545" s="1"/>
      <c r="P545" s="7"/>
    </row>
    <row r="546" spans="2:16" s="34" customFormat="1" ht="16.5" x14ac:dyDescent="0.3">
      <c r="B546" s="1"/>
      <c r="C546" s="1"/>
      <c r="D546" s="1"/>
      <c r="E546" s="1"/>
      <c r="F546" s="33"/>
      <c r="G546" s="1"/>
      <c r="H546" s="1"/>
      <c r="I546" s="1"/>
      <c r="J546" s="1"/>
      <c r="K546" s="1"/>
      <c r="L546" s="6"/>
      <c r="M546" s="6"/>
      <c r="N546" s="1"/>
      <c r="O546" s="1"/>
      <c r="P546" s="7"/>
    </row>
    <row r="547" spans="2:16" s="34" customFormat="1" ht="16.5" x14ac:dyDescent="0.3">
      <c r="B547" s="1"/>
      <c r="C547" s="1"/>
      <c r="D547" s="1"/>
      <c r="E547" s="1"/>
      <c r="F547" s="33"/>
      <c r="G547" s="1"/>
      <c r="H547" s="1"/>
      <c r="I547" s="1"/>
      <c r="J547" s="1"/>
      <c r="K547" s="1"/>
      <c r="L547" s="6"/>
      <c r="M547" s="6"/>
      <c r="N547" s="1"/>
      <c r="O547" s="1"/>
      <c r="P547" s="7"/>
    </row>
    <row r="548" spans="2:16" s="34" customFormat="1" ht="16.5" x14ac:dyDescent="0.3">
      <c r="B548" s="1"/>
      <c r="C548" s="1"/>
      <c r="D548" s="1"/>
      <c r="E548" s="1"/>
      <c r="F548" s="33"/>
      <c r="G548" s="1"/>
      <c r="H548" s="1"/>
      <c r="I548" s="1"/>
      <c r="J548" s="1"/>
      <c r="K548" s="1"/>
      <c r="L548" s="6"/>
      <c r="M548" s="6"/>
      <c r="N548" s="1"/>
      <c r="O548" s="1"/>
      <c r="P548" s="7"/>
    </row>
    <row r="549" spans="2:16" s="34" customFormat="1" ht="16.5" x14ac:dyDescent="0.3">
      <c r="B549" s="1"/>
      <c r="C549" s="1"/>
      <c r="D549" s="1"/>
      <c r="E549" s="1"/>
      <c r="F549" s="33"/>
      <c r="G549" s="1"/>
      <c r="H549" s="1"/>
      <c r="I549" s="1"/>
      <c r="J549" s="1"/>
      <c r="K549" s="1"/>
      <c r="L549" s="6"/>
      <c r="M549" s="6"/>
      <c r="N549" s="1"/>
      <c r="O549" s="1"/>
      <c r="P549" s="7"/>
    </row>
    <row r="550" spans="2:16" s="34" customFormat="1" ht="16.5" x14ac:dyDescent="0.3">
      <c r="B550" s="1"/>
      <c r="C550" s="1"/>
      <c r="D550" s="1"/>
      <c r="E550" s="1"/>
      <c r="F550" s="33"/>
      <c r="G550" s="1"/>
      <c r="H550" s="1"/>
      <c r="I550" s="1"/>
      <c r="J550" s="1"/>
      <c r="K550" s="1"/>
      <c r="L550" s="6"/>
      <c r="M550" s="6"/>
      <c r="N550" s="1"/>
      <c r="O550" s="1"/>
      <c r="P550" s="7"/>
    </row>
    <row r="551" spans="2:16" s="34" customFormat="1" ht="16.5" x14ac:dyDescent="0.3">
      <c r="B551" s="1"/>
      <c r="C551" s="1"/>
      <c r="D551" s="1"/>
      <c r="E551" s="1"/>
      <c r="F551" s="33"/>
      <c r="G551" s="1"/>
      <c r="H551" s="1"/>
      <c r="I551" s="1"/>
      <c r="J551" s="1"/>
      <c r="K551" s="1"/>
      <c r="L551" s="6"/>
      <c r="M551" s="6"/>
      <c r="N551" s="1"/>
      <c r="O551" s="1"/>
      <c r="P551" s="7"/>
    </row>
    <row r="552" spans="2:16" s="34" customFormat="1" ht="16.5" x14ac:dyDescent="0.3">
      <c r="B552" s="1"/>
      <c r="C552" s="1"/>
      <c r="D552" s="1"/>
      <c r="E552" s="1"/>
      <c r="F552" s="33"/>
      <c r="G552" s="1"/>
      <c r="H552" s="1"/>
      <c r="I552" s="1"/>
      <c r="J552" s="1"/>
      <c r="K552" s="1"/>
      <c r="L552" s="6"/>
      <c r="M552" s="6"/>
      <c r="N552" s="1"/>
      <c r="O552" s="1"/>
      <c r="P552" s="7"/>
    </row>
    <row r="553" spans="2:16" s="34" customFormat="1" ht="16.5" x14ac:dyDescent="0.3">
      <c r="B553" s="1"/>
      <c r="C553" s="1"/>
      <c r="D553" s="1"/>
      <c r="E553" s="1"/>
      <c r="F553" s="33"/>
      <c r="G553" s="1"/>
      <c r="H553" s="1"/>
      <c r="I553" s="1"/>
      <c r="J553" s="1"/>
      <c r="K553" s="1"/>
      <c r="L553" s="6"/>
      <c r="M553" s="6"/>
      <c r="N553" s="1"/>
      <c r="O553" s="1"/>
      <c r="P553" s="7"/>
    </row>
    <row r="554" spans="2:16" s="34" customFormat="1" ht="16.5" x14ac:dyDescent="0.3">
      <c r="B554" s="1"/>
      <c r="C554" s="1"/>
      <c r="D554" s="1"/>
      <c r="E554" s="1"/>
      <c r="F554" s="33"/>
      <c r="G554" s="1"/>
      <c r="H554" s="1"/>
      <c r="I554" s="1"/>
      <c r="J554" s="1"/>
      <c r="K554" s="1"/>
      <c r="L554" s="6"/>
      <c r="M554" s="6"/>
      <c r="N554" s="1"/>
      <c r="O554" s="1"/>
      <c r="P554" s="7"/>
    </row>
    <row r="555" spans="2:16" s="34" customFormat="1" ht="16.5" x14ac:dyDescent="0.3">
      <c r="B555" s="1"/>
      <c r="C555" s="1"/>
      <c r="D555" s="1"/>
      <c r="E555" s="1"/>
      <c r="F555" s="33"/>
      <c r="G555" s="1"/>
      <c r="H555" s="1"/>
      <c r="I555" s="1"/>
      <c r="J555" s="1"/>
      <c r="K555" s="1"/>
      <c r="L555" s="6"/>
      <c r="M555" s="6"/>
      <c r="N555" s="1"/>
      <c r="O555" s="1"/>
      <c r="P555" s="7"/>
    </row>
    <row r="556" spans="2:16" s="34" customFormat="1" ht="16.5" x14ac:dyDescent="0.3">
      <c r="B556" s="1"/>
      <c r="C556" s="1"/>
      <c r="D556" s="1"/>
      <c r="E556" s="1"/>
      <c r="F556" s="33"/>
      <c r="G556" s="1"/>
      <c r="H556" s="1"/>
      <c r="I556" s="1"/>
      <c r="J556" s="1"/>
      <c r="K556" s="1"/>
      <c r="L556" s="6"/>
      <c r="M556" s="6"/>
      <c r="N556" s="1"/>
      <c r="O556" s="1"/>
      <c r="P556" s="7"/>
    </row>
    <row r="557" spans="2:16" s="34" customFormat="1" ht="16.5" x14ac:dyDescent="0.3">
      <c r="B557" s="1"/>
      <c r="C557" s="1"/>
      <c r="D557" s="1"/>
      <c r="E557" s="1"/>
      <c r="F557" s="33"/>
      <c r="G557" s="1"/>
      <c r="H557" s="1"/>
      <c r="I557" s="1"/>
      <c r="J557" s="1"/>
      <c r="K557" s="1"/>
      <c r="L557" s="6"/>
      <c r="M557" s="6"/>
      <c r="N557" s="1"/>
      <c r="O557" s="1"/>
      <c r="P557" s="7"/>
    </row>
    <row r="558" spans="2:16" s="34" customFormat="1" ht="16.5" x14ac:dyDescent="0.3">
      <c r="B558" s="1"/>
      <c r="C558" s="1"/>
      <c r="D558" s="1"/>
      <c r="E558" s="1"/>
      <c r="F558" s="33"/>
      <c r="G558" s="1"/>
      <c r="H558" s="1"/>
      <c r="I558" s="1"/>
      <c r="J558" s="1"/>
      <c r="K558" s="1"/>
      <c r="L558" s="6"/>
      <c r="M558" s="6"/>
      <c r="N558" s="1"/>
      <c r="O558" s="1"/>
      <c r="P558" s="7"/>
    </row>
    <row r="559" spans="2:16" s="34" customFormat="1" ht="16.5" x14ac:dyDescent="0.3">
      <c r="B559" s="1"/>
      <c r="C559" s="1"/>
      <c r="D559" s="1"/>
      <c r="E559" s="1"/>
      <c r="F559" s="33"/>
      <c r="G559" s="1"/>
      <c r="H559" s="1"/>
      <c r="I559" s="1"/>
      <c r="J559" s="1"/>
      <c r="K559" s="1"/>
      <c r="L559" s="6"/>
      <c r="M559" s="6"/>
      <c r="N559" s="1"/>
      <c r="O559" s="1"/>
      <c r="P559" s="7"/>
    </row>
    <row r="560" spans="2:16" s="34" customFormat="1" ht="16.5" x14ac:dyDescent="0.3">
      <c r="B560" s="1"/>
      <c r="C560" s="1"/>
      <c r="D560" s="1"/>
      <c r="E560" s="1"/>
      <c r="F560" s="33"/>
      <c r="G560" s="1"/>
      <c r="H560" s="1"/>
      <c r="I560" s="1"/>
      <c r="J560" s="1"/>
      <c r="K560" s="1"/>
      <c r="L560" s="6"/>
      <c r="M560" s="6"/>
      <c r="N560" s="1"/>
      <c r="O560" s="1"/>
      <c r="P560" s="7"/>
    </row>
    <row r="561" spans="2:16" s="34" customFormat="1" ht="16.5" x14ac:dyDescent="0.3">
      <c r="B561" s="1"/>
      <c r="C561" s="1"/>
      <c r="D561" s="1"/>
      <c r="E561" s="1"/>
      <c r="F561" s="33"/>
      <c r="G561" s="1"/>
      <c r="H561" s="1"/>
      <c r="I561" s="1"/>
      <c r="J561" s="1"/>
      <c r="K561" s="1"/>
      <c r="L561" s="6"/>
      <c r="M561" s="6"/>
      <c r="N561" s="1"/>
      <c r="O561" s="1"/>
      <c r="P561" s="7"/>
    </row>
    <row r="562" spans="2:16" s="34" customFormat="1" ht="16.5" x14ac:dyDescent="0.3">
      <c r="B562" s="1"/>
      <c r="C562" s="1"/>
      <c r="D562" s="1"/>
      <c r="E562" s="1"/>
      <c r="F562" s="33"/>
      <c r="G562" s="1"/>
      <c r="H562" s="1"/>
      <c r="I562" s="1"/>
      <c r="J562" s="1"/>
      <c r="K562" s="1"/>
      <c r="L562" s="6"/>
      <c r="M562" s="6"/>
      <c r="N562" s="1"/>
      <c r="O562" s="1"/>
      <c r="P562" s="7"/>
    </row>
    <row r="563" spans="2:16" s="34" customFormat="1" ht="16.5" x14ac:dyDescent="0.3">
      <c r="B563" s="1"/>
      <c r="C563" s="1"/>
      <c r="D563" s="1"/>
      <c r="E563" s="1"/>
      <c r="F563" s="33"/>
      <c r="G563" s="1"/>
      <c r="H563" s="1"/>
      <c r="I563" s="1"/>
      <c r="J563" s="1"/>
      <c r="K563" s="1"/>
      <c r="L563" s="6"/>
      <c r="M563" s="6"/>
      <c r="N563" s="1"/>
      <c r="O563" s="1"/>
      <c r="P563" s="7"/>
    </row>
    <row r="564" spans="2:16" s="34" customFormat="1" ht="16.5" x14ac:dyDescent="0.3">
      <c r="B564" s="1"/>
      <c r="C564" s="1"/>
      <c r="D564" s="1"/>
      <c r="E564" s="1"/>
      <c r="F564" s="33"/>
      <c r="G564" s="1"/>
      <c r="H564" s="1"/>
      <c r="I564" s="1"/>
      <c r="J564" s="1"/>
      <c r="K564" s="1"/>
      <c r="L564" s="6"/>
      <c r="M564" s="6"/>
      <c r="N564" s="1"/>
      <c r="O564" s="1"/>
      <c r="P564" s="7"/>
    </row>
    <row r="565" spans="2:16" s="34" customFormat="1" ht="16.5" x14ac:dyDescent="0.3">
      <c r="B565" s="1"/>
      <c r="C565" s="1"/>
      <c r="D565" s="1"/>
      <c r="E565" s="1"/>
      <c r="F565" s="33"/>
      <c r="G565" s="1"/>
      <c r="H565" s="1"/>
      <c r="I565" s="1"/>
      <c r="J565" s="1"/>
      <c r="K565" s="1"/>
      <c r="L565" s="6"/>
      <c r="M565" s="6"/>
      <c r="N565" s="1"/>
      <c r="O565" s="1"/>
      <c r="P565" s="7"/>
    </row>
    <row r="566" spans="2:16" s="34" customFormat="1" ht="16.5" x14ac:dyDescent="0.3">
      <c r="B566" s="1"/>
      <c r="C566" s="1"/>
      <c r="D566" s="1"/>
      <c r="E566" s="1"/>
      <c r="F566" s="33"/>
      <c r="G566" s="1"/>
      <c r="H566" s="1"/>
      <c r="I566" s="1"/>
      <c r="J566" s="1"/>
      <c r="K566" s="1"/>
      <c r="L566" s="6"/>
      <c r="M566" s="6"/>
      <c r="N566" s="1"/>
      <c r="O566" s="1"/>
      <c r="P566" s="7"/>
    </row>
    <row r="567" spans="2:16" s="34" customFormat="1" ht="16.5" x14ac:dyDescent="0.3">
      <c r="B567" s="1"/>
      <c r="C567" s="1"/>
      <c r="D567" s="1"/>
      <c r="E567" s="1"/>
      <c r="F567" s="33"/>
      <c r="G567" s="1"/>
      <c r="H567" s="1"/>
      <c r="I567" s="1"/>
      <c r="J567" s="1"/>
      <c r="K567" s="1"/>
      <c r="L567" s="6"/>
      <c r="M567" s="6"/>
      <c r="N567" s="1"/>
      <c r="O567" s="1"/>
      <c r="P567" s="7"/>
    </row>
    <row r="568" spans="2:16" s="34" customFormat="1" ht="16.5" x14ac:dyDescent="0.3">
      <c r="B568" s="1"/>
      <c r="C568" s="1"/>
      <c r="D568" s="1"/>
      <c r="E568" s="1"/>
      <c r="F568" s="33"/>
      <c r="G568" s="1"/>
      <c r="H568" s="1"/>
      <c r="I568" s="1"/>
      <c r="J568" s="1"/>
      <c r="K568" s="1"/>
      <c r="L568" s="6"/>
      <c r="M568" s="6"/>
      <c r="N568" s="1"/>
      <c r="O568" s="1"/>
      <c r="P568" s="7"/>
    </row>
    <row r="569" spans="2:16" s="34" customFormat="1" ht="16.5" x14ac:dyDescent="0.3">
      <c r="B569" s="1"/>
      <c r="C569" s="1"/>
      <c r="D569" s="1"/>
      <c r="E569" s="1"/>
      <c r="F569" s="33"/>
      <c r="G569" s="1"/>
      <c r="H569" s="1"/>
      <c r="I569" s="1"/>
      <c r="J569" s="1"/>
      <c r="K569" s="1"/>
      <c r="L569" s="6"/>
      <c r="M569" s="6"/>
      <c r="N569" s="1"/>
      <c r="O569" s="1"/>
      <c r="P569" s="7"/>
    </row>
    <row r="570" spans="2:16" s="34" customFormat="1" ht="16.5" x14ac:dyDescent="0.3">
      <c r="B570" s="1"/>
      <c r="C570" s="1"/>
      <c r="D570" s="1"/>
      <c r="E570" s="1"/>
      <c r="F570" s="33"/>
      <c r="G570" s="1"/>
      <c r="H570" s="1"/>
      <c r="I570" s="1"/>
      <c r="J570" s="1"/>
      <c r="K570" s="1"/>
      <c r="L570" s="6"/>
      <c r="M570" s="6"/>
      <c r="N570" s="1"/>
      <c r="O570" s="1"/>
      <c r="P570" s="7"/>
    </row>
    <row r="571" spans="2:16" s="34" customFormat="1" ht="16.5" x14ac:dyDescent="0.3">
      <c r="B571" s="1"/>
      <c r="C571" s="1"/>
      <c r="D571" s="1"/>
      <c r="E571" s="1"/>
      <c r="F571" s="33"/>
      <c r="G571" s="1"/>
      <c r="H571" s="1"/>
      <c r="I571" s="1"/>
      <c r="J571" s="1"/>
      <c r="K571" s="1"/>
      <c r="L571" s="6"/>
      <c r="M571" s="6"/>
      <c r="N571" s="1"/>
      <c r="O571" s="1"/>
      <c r="P571" s="7"/>
    </row>
    <row r="572" spans="2:16" s="34" customFormat="1" ht="16.5" x14ac:dyDescent="0.3">
      <c r="B572" s="1"/>
      <c r="C572" s="1"/>
      <c r="D572" s="1"/>
      <c r="E572" s="1"/>
      <c r="F572" s="33"/>
      <c r="G572" s="1"/>
      <c r="H572" s="1"/>
      <c r="I572" s="1"/>
      <c r="J572" s="1"/>
      <c r="K572" s="1"/>
      <c r="L572" s="6"/>
      <c r="M572" s="6"/>
      <c r="N572" s="1"/>
      <c r="O572" s="1"/>
      <c r="P572" s="7"/>
    </row>
    <row r="573" spans="2:16" s="34" customFormat="1" ht="16.5" x14ac:dyDescent="0.3">
      <c r="B573" s="1"/>
      <c r="C573" s="1"/>
      <c r="D573" s="1"/>
      <c r="E573" s="1"/>
      <c r="F573" s="33"/>
      <c r="G573" s="1"/>
      <c r="H573" s="1"/>
      <c r="I573" s="1"/>
      <c r="J573" s="1"/>
      <c r="K573" s="1"/>
      <c r="L573" s="6"/>
      <c r="M573" s="6"/>
      <c r="N573" s="1"/>
      <c r="O573" s="1"/>
      <c r="P573" s="7"/>
    </row>
    <row r="574" spans="2:16" s="34" customFormat="1" ht="16.5" x14ac:dyDescent="0.3">
      <c r="B574" s="1"/>
      <c r="C574" s="1"/>
      <c r="D574" s="1"/>
      <c r="E574" s="1"/>
      <c r="F574" s="33"/>
      <c r="G574" s="1"/>
      <c r="H574" s="1"/>
      <c r="I574" s="1"/>
      <c r="J574" s="1"/>
      <c r="K574" s="1"/>
      <c r="L574" s="6"/>
      <c r="M574" s="6"/>
      <c r="N574" s="1"/>
      <c r="O574" s="1"/>
      <c r="P574" s="7"/>
    </row>
    <row r="575" spans="2:16" s="34" customFormat="1" ht="16.5" x14ac:dyDescent="0.3">
      <c r="B575" s="1"/>
      <c r="C575" s="1"/>
      <c r="D575" s="1"/>
      <c r="E575" s="1"/>
      <c r="F575" s="33"/>
      <c r="G575" s="1"/>
      <c r="H575" s="1"/>
      <c r="I575" s="1"/>
      <c r="J575" s="1"/>
      <c r="K575" s="1"/>
      <c r="L575" s="6"/>
      <c r="M575" s="6"/>
      <c r="N575" s="1"/>
      <c r="O575" s="1"/>
      <c r="P575" s="7"/>
    </row>
    <row r="576" spans="2:16" s="34" customFormat="1" ht="16.5" x14ac:dyDescent="0.3">
      <c r="B576" s="1"/>
      <c r="C576" s="1"/>
      <c r="D576" s="1"/>
      <c r="E576" s="1"/>
      <c r="F576" s="33"/>
      <c r="G576" s="1"/>
      <c r="H576" s="1"/>
      <c r="I576" s="1"/>
      <c r="J576" s="1"/>
      <c r="K576" s="1"/>
      <c r="L576" s="6"/>
      <c r="M576" s="6"/>
      <c r="N576" s="1"/>
      <c r="O576" s="1"/>
      <c r="P576" s="7"/>
    </row>
    <row r="577" spans="2:16" s="34" customFormat="1" ht="16.5" x14ac:dyDescent="0.3">
      <c r="B577" s="1"/>
      <c r="C577" s="1"/>
      <c r="D577" s="1"/>
      <c r="E577" s="1"/>
      <c r="F577" s="33"/>
      <c r="G577" s="1"/>
      <c r="H577" s="1"/>
      <c r="I577" s="1"/>
      <c r="J577" s="1"/>
      <c r="K577" s="1"/>
      <c r="L577" s="6"/>
      <c r="M577" s="6"/>
      <c r="N577" s="1"/>
      <c r="O577" s="1"/>
      <c r="P577" s="7"/>
    </row>
    <row r="578" spans="2:16" s="34" customFormat="1" ht="16.5" x14ac:dyDescent="0.3">
      <c r="B578" s="1"/>
      <c r="C578" s="1"/>
      <c r="D578" s="1"/>
      <c r="E578" s="1"/>
      <c r="F578" s="33"/>
      <c r="G578" s="1"/>
      <c r="H578" s="1"/>
      <c r="I578" s="1"/>
      <c r="J578" s="1"/>
      <c r="K578" s="1"/>
      <c r="L578" s="6"/>
      <c r="M578" s="6"/>
      <c r="N578" s="1"/>
      <c r="O578" s="1"/>
      <c r="P578" s="7"/>
    </row>
    <row r="579" spans="2:16" s="34" customFormat="1" ht="16.5" x14ac:dyDescent="0.3">
      <c r="B579" s="1"/>
      <c r="C579" s="1"/>
      <c r="D579" s="1"/>
      <c r="E579" s="1"/>
      <c r="F579" s="33"/>
      <c r="G579" s="1"/>
      <c r="H579" s="1"/>
      <c r="I579" s="1"/>
      <c r="J579" s="1"/>
      <c r="K579" s="1"/>
      <c r="L579" s="6"/>
      <c r="M579" s="6"/>
      <c r="N579" s="1"/>
      <c r="O579" s="1"/>
      <c r="P579" s="7"/>
    </row>
    <row r="580" spans="2:16" s="34" customFormat="1" ht="16.5" x14ac:dyDescent="0.3">
      <c r="B580" s="1"/>
      <c r="C580" s="1"/>
      <c r="D580" s="1"/>
      <c r="E580" s="1"/>
      <c r="F580" s="33"/>
      <c r="G580" s="1"/>
      <c r="H580" s="1"/>
      <c r="I580" s="1"/>
      <c r="J580" s="1"/>
      <c r="K580" s="1"/>
      <c r="L580" s="6"/>
      <c r="M580" s="6"/>
      <c r="N580" s="1"/>
      <c r="O580" s="1"/>
      <c r="P580" s="7"/>
    </row>
    <row r="581" spans="2:16" s="34" customFormat="1" ht="16.5" x14ac:dyDescent="0.3">
      <c r="B581" s="1"/>
      <c r="C581" s="1"/>
      <c r="D581" s="1"/>
      <c r="E581" s="1"/>
      <c r="F581" s="33"/>
      <c r="G581" s="1"/>
      <c r="H581" s="1"/>
      <c r="I581" s="1"/>
      <c r="J581" s="1"/>
      <c r="K581" s="1"/>
      <c r="L581" s="6"/>
      <c r="M581" s="6"/>
      <c r="N581" s="1"/>
      <c r="O581" s="1"/>
      <c r="P581" s="7"/>
    </row>
    <row r="582" spans="2:16" s="34" customFormat="1" ht="16.5" x14ac:dyDescent="0.3">
      <c r="B582" s="1"/>
      <c r="C582" s="1"/>
      <c r="D582" s="1"/>
      <c r="E582" s="1"/>
      <c r="F582" s="33"/>
      <c r="G582" s="1"/>
      <c r="H582" s="1"/>
      <c r="I582" s="1"/>
      <c r="J582" s="1"/>
      <c r="K582" s="1"/>
      <c r="L582" s="6"/>
      <c r="M582" s="6"/>
      <c r="N582" s="1"/>
      <c r="O582" s="1"/>
      <c r="P582" s="7"/>
    </row>
    <row r="583" spans="2:16" s="34" customFormat="1" ht="16.5" x14ac:dyDescent="0.3">
      <c r="B583" s="1"/>
      <c r="C583" s="1"/>
      <c r="D583" s="1"/>
      <c r="E583" s="1"/>
      <c r="F583" s="33"/>
      <c r="G583" s="1"/>
      <c r="H583" s="1"/>
      <c r="I583" s="1"/>
      <c r="J583" s="1"/>
      <c r="K583" s="1"/>
      <c r="L583" s="6"/>
      <c r="M583" s="6"/>
      <c r="N583" s="1"/>
      <c r="O583" s="1"/>
      <c r="P583" s="7"/>
    </row>
    <row r="584" spans="2:16" s="34" customFormat="1" ht="16.5" x14ac:dyDescent="0.3">
      <c r="B584" s="1"/>
      <c r="C584" s="1"/>
      <c r="D584" s="1"/>
      <c r="E584" s="1"/>
      <c r="F584" s="33"/>
      <c r="G584" s="1"/>
      <c r="H584" s="1"/>
      <c r="I584" s="1"/>
      <c r="J584" s="1"/>
      <c r="K584" s="1"/>
      <c r="L584" s="6"/>
      <c r="M584" s="6"/>
      <c r="N584" s="1"/>
      <c r="O584" s="1"/>
      <c r="P584" s="7"/>
    </row>
    <row r="585" spans="2:16" s="34" customFormat="1" ht="16.5" x14ac:dyDescent="0.3">
      <c r="B585" s="1"/>
      <c r="C585" s="1"/>
      <c r="D585" s="1"/>
      <c r="E585" s="1"/>
      <c r="F585" s="33"/>
      <c r="G585" s="1"/>
      <c r="H585" s="1"/>
      <c r="I585" s="1"/>
      <c r="J585" s="1"/>
      <c r="K585" s="1"/>
      <c r="L585" s="6"/>
      <c r="M585" s="6"/>
      <c r="N585" s="1"/>
      <c r="O585" s="1"/>
      <c r="P585" s="7"/>
    </row>
    <row r="586" spans="2:16" s="34" customFormat="1" ht="16.5" x14ac:dyDescent="0.3">
      <c r="B586" s="1"/>
      <c r="C586" s="1"/>
      <c r="D586" s="1"/>
      <c r="E586" s="1"/>
      <c r="F586" s="33"/>
      <c r="G586" s="1"/>
      <c r="H586" s="1"/>
      <c r="I586" s="1"/>
      <c r="J586" s="1"/>
      <c r="K586" s="1"/>
      <c r="L586" s="6"/>
      <c r="M586" s="6"/>
      <c r="N586" s="1"/>
      <c r="O586" s="1"/>
      <c r="P586" s="7"/>
    </row>
    <row r="587" spans="2:16" s="34" customFormat="1" ht="16.5" x14ac:dyDescent="0.3">
      <c r="B587" s="1"/>
      <c r="C587" s="1"/>
      <c r="D587" s="1"/>
      <c r="E587" s="1"/>
      <c r="F587" s="33"/>
      <c r="G587" s="1"/>
      <c r="H587" s="1"/>
      <c r="I587" s="1"/>
      <c r="J587" s="1"/>
      <c r="K587" s="1"/>
      <c r="L587" s="6"/>
      <c r="M587" s="6"/>
      <c r="N587" s="1"/>
      <c r="O587" s="1"/>
      <c r="P587" s="7"/>
    </row>
    <row r="588" spans="2:16" s="34" customFormat="1" ht="16.5" x14ac:dyDescent="0.3">
      <c r="B588" s="1"/>
      <c r="C588" s="1"/>
      <c r="D588" s="1"/>
      <c r="E588" s="1"/>
      <c r="F588" s="33"/>
      <c r="G588" s="1"/>
      <c r="H588" s="1"/>
      <c r="I588" s="1"/>
      <c r="J588" s="1"/>
      <c r="K588" s="1"/>
      <c r="L588" s="6"/>
      <c r="M588" s="6"/>
      <c r="N588" s="1"/>
      <c r="O588" s="1"/>
      <c r="P588" s="7"/>
    </row>
    <row r="589" spans="2:16" s="34" customFormat="1" ht="16.5" x14ac:dyDescent="0.3">
      <c r="B589" s="1"/>
      <c r="C589" s="1"/>
      <c r="D589" s="1"/>
      <c r="E589" s="1"/>
      <c r="F589" s="33"/>
      <c r="G589" s="1"/>
      <c r="H589" s="1"/>
      <c r="I589" s="1"/>
      <c r="J589" s="1"/>
      <c r="K589" s="1"/>
      <c r="L589" s="6"/>
      <c r="M589" s="6"/>
      <c r="N589" s="1"/>
      <c r="O589" s="1"/>
      <c r="P589" s="7"/>
    </row>
    <row r="590" spans="2:16" s="34" customFormat="1" ht="16.5" x14ac:dyDescent="0.3">
      <c r="B590" s="1"/>
      <c r="C590" s="1"/>
      <c r="D590" s="1"/>
      <c r="E590" s="1"/>
      <c r="F590" s="33"/>
      <c r="G590" s="1"/>
      <c r="H590" s="1"/>
      <c r="I590" s="1"/>
      <c r="J590" s="1"/>
      <c r="K590" s="1"/>
      <c r="L590" s="6"/>
      <c r="M590" s="6"/>
      <c r="N590" s="1"/>
      <c r="O590" s="1"/>
      <c r="P590" s="7"/>
    </row>
    <row r="591" spans="2:16" s="34" customFormat="1" ht="16.5" x14ac:dyDescent="0.3">
      <c r="B591" s="1"/>
      <c r="C591" s="1"/>
      <c r="D591" s="1"/>
      <c r="E591" s="1"/>
      <c r="F591" s="33"/>
      <c r="G591" s="1"/>
      <c r="H591" s="1"/>
      <c r="I591" s="1"/>
      <c r="J591" s="1"/>
      <c r="K591" s="1"/>
      <c r="L591" s="6"/>
      <c r="M591" s="6"/>
      <c r="N591" s="1"/>
      <c r="O591" s="1"/>
      <c r="P591" s="7"/>
    </row>
    <row r="592" spans="2:16" s="34" customFormat="1" ht="16.5" x14ac:dyDescent="0.3">
      <c r="B592" s="1"/>
      <c r="C592" s="1"/>
      <c r="D592" s="1"/>
      <c r="E592" s="1"/>
      <c r="F592" s="33"/>
      <c r="G592" s="1"/>
      <c r="H592" s="1"/>
      <c r="I592" s="1"/>
      <c r="J592" s="1"/>
      <c r="K592" s="1"/>
      <c r="L592" s="6"/>
      <c r="M592" s="6"/>
      <c r="N592" s="1"/>
      <c r="O592" s="1"/>
      <c r="P592" s="7"/>
    </row>
    <row r="593" spans="2:16" s="34" customFormat="1" ht="16.5" x14ac:dyDescent="0.3">
      <c r="B593" s="1"/>
      <c r="C593" s="1"/>
      <c r="D593" s="1"/>
      <c r="E593" s="1"/>
      <c r="F593" s="33"/>
      <c r="G593" s="1"/>
      <c r="H593" s="1"/>
      <c r="I593" s="1"/>
      <c r="J593" s="1"/>
      <c r="K593" s="1"/>
      <c r="L593" s="6"/>
      <c r="M593" s="6"/>
      <c r="N593" s="1"/>
      <c r="O593" s="1"/>
      <c r="P593" s="7"/>
    </row>
    <row r="594" spans="2:16" s="34" customFormat="1" ht="16.5" x14ac:dyDescent="0.3">
      <c r="B594" s="1"/>
      <c r="C594" s="1"/>
      <c r="D594" s="1"/>
      <c r="E594" s="1"/>
      <c r="F594" s="33"/>
      <c r="G594" s="1"/>
      <c r="H594" s="1"/>
      <c r="I594" s="1"/>
      <c r="J594" s="1"/>
      <c r="K594" s="1"/>
      <c r="L594" s="6"/>
      <c r="M594" s="6"/>
      <c r="N594" s="1"/>
      <c r="O594" s="1"/>
      <c r="P594" s="7"/>
    </row>
    <row r="595" spans="2:16" s="34" customFormat="1" ht="16.5" x14ac:dyDescent="0.3">
      <c r="B595" s="1"/>
      <c r="C595" s="1"/>
      <c r="D595" s="1"/>
      <c r="E595" s="1"/>
      <c r="F595" s="33"/>
      <c r="G595" s="1"/>
      <c r="H595" s="1"/>
      <c r="I595" s="1"/>
      <c r="J595" s="1"/>
      <c r="K595" s="1"/>
      <c r="L595" s="6"/>
      <c r="M595" s="6"/>
      <c r="N595" s="1"/>
      <c r="O595" s="1"/>
      <c r="P595" s="7"/>
    </row>
    <row r="596" spans="2:16" s="34" customFormat="1" ht="16.5" x14ac:dyDescent="0.3">
      <c r="B596" s="1"/>
      <c r="C596" s="1"/>
      <c r="D596" s="1"/>
      <c r="E596" s="1"/>
      <c r="F596" s="33"/>
      <c r="G596" s="1"/>
      <c r="H596" s="1"/>
      <c r="I596" s="1"/>
      <c r="J596" s="1"/>
      <c r="K596" s="1"/>
      <c r="L596" s="6"/>
      <c r="M596" s="6"/>
      <c r="N596" s="1"/>
      <c r="O596" s="1"/>
      <c r="P596" s="7"/>
    </row>
    <row r="597" spans="2:16" s="34" customFormat="1" ht="16.5" x14ac:dyDescent="0.3">
      <c r="B597" s="1"/>
      <c r="C597" s="1"/>
      <c r="D597" s="1"/>
      <c r="E597" s="1"/>
      <c r="F597" s="33"/>
      <c r="G597" s="1"/>
      <c r="H597" s="1"/>
      <c r="I597" s="1"/>
      <c r="J597" s="1"/>
      <c r="K597" s="1"/>
      <c r="L597" s="6"/>
      <c r="M597" s="6"/>
      <c r="N597" s="1"/>
      <c r="O597" s="1"/>
      <c r="P597" s="7"/>
    </row>
    <row r="598" spans="2:16" s="34" customFormat="1" ht="16.5" x14ac:dyDescent="0.3">
      <c r="B598" s="1"/>
      <c r="C598" s="1"/>
      <c r="D598" s="1"/>
      <c r="E598" s="1"/>
      <c r="F598" s="33"/>
      <c r="G598" s="1"/>
      <c r="H598" s="1"/>
      <c r="I598" s="1"/>
      <c r="J598" s="1"/>
      <c r="K598" s="1"/>
      <c r="L598" s="6"/>
      <c r="M598" s="6"/>
      <c r="N598" s="1"/>
      <c r="O598" s="1"/>
      <c r="P598" s="7"/>
    </row>
    <row r="599" spans="2:16" s="34" customFormat="1" ht="16.5" x14ac:dyDescent="0.3">
      <c r="B599" s="1"/>
      <c r="C599" s="1"/>
      <c r="D599" s="1"/>
      <c r="E599" s="1"/>
      <c r="F599" s="33"/>
      <c r="G599" s="1"/>
      <c r="H599" s="1"/>
      <c r="I599" s="1"/>
      <c r="J599" s="1"/>
      <c r="K599" s="1"/>
      <c r="L599" s="6"/>
      <c r="M599" s="6"/>
      <c r="N599" s="1"/>
      <c r="O599" s="1"/>
      <c r="P599" s="7"/>
    </row>
    <row r="600" spans="2:16" s="34" customFormat="1" ht="16.5" x14ac:dyDescent="0.3">
      <c r="B600" s="1"/>
      <c r="C600" s="1"/>
      <c r="D600" s="1"/>
      <c r="E600" s="1"/>
      <c r="F600" s="33"/>
      <c r="G600" s="1"/>
      <c r="H600" s="1"/>
      <c r="I600" s="1"/>
      <c r="J600" s="1"/>
      <c r="K600" s="1"/>
      <c r="L600" s="6"/>
      <c r="M600" s="6"/>
      <c r="N600" s="1"/>
      <c r="O600" s="1"/>
      <c r="P600" s="7"/>
    </row>
    <row r="601" spans="2:16" s="34" customFormat="1" ht="16.5" x14ac:dyDescent="0.3">
      <c r="B601" s="1"/>
      <c r="C601" s="1"/>
      <c r="D601" s="1"/>
      <c r="E601" s="1"/>
      <c r="F601" s="33"/>
      <c r="G601" s="1"/>
      <c r="H601" s="1"/>
      <c r="I601" s="1"/>
      <c r="J601" s="1"/>
      <c r="K601" s="1"/>
      <c r="L601" s="6"/>
      <c r="M601" s="6"/>
      <c r="N601" s="1"/>
      <c r="O601" s="1"/>
      <c r="P601" s="7"/>
    </row>
    <row r="602" spans="2:16" s="34" customFormat="1" ht="16.5" x14ac:dyDescent="0.3">
      <c r="B602" s="1"/>
      <c r="C602" s="1"/>
      <c r="D602" s="1"/>
      <c r="E602" s="1"/>
      <c r="F602" s="33"/>
      <c r="G602" s="1"/>
      <c r="H602" s="1"/>
      <c r="I602" s="1"/>
      <c r="J602" s="1"/>
      <c r="K602" s="1"/>
      <c r="L602" s="6"/>
      <c r="M602" s="6"/>
      <c r="N602" s="1"/>
      <c r="O602" s="1"/>
      <c r="P602" s="7"/>
    </row>
    <row r="603" spans="2:16" s="34" customFormat="1" ht="16.5" x14ac:dyDescent="0.3">
      <c r="B603" s="1"/>
      <c r="C603" s="1"/>
      <c r="D603" s="1"/>
      <c r="E603" s="1"/>
      <c r="F603" s="33"/>
      <c r="G603" s="1"/>
      <c r="H603" s="1"/>
      <c r="I603" s="1"/>
      <c r="J603" s="1"/>
      <c r="K603" s="1"/>
      <c r="L603" s="6"/>
      <c r="M603" s="6"/>
      <c r="N603" s="1"/>
      <c r="O603" s="1"/>
      <c r="P603" s="7"/>
    </row>
    <row r="604" spans="2:16" s="34" customFormat="1" ht="16.5" x14ac:dyDescent="0.3">
      <c r="B604" s="1"/>
      <c r="C604" s="1"/>
      <c r="D604" s="1"/>
      <c r="E604" s="1"/>
      <c r="F604" s="33"/>
      <c r="G604" s="1"/>
      <c r="H604" s="1"/>
      <c r="I604" s="1"/>
      <c r="J604" s="1"/>
      <c r="K604" s="1"/>
      <c r="L604" s="6"/>
      <c r="M604" s="6"/>
      <c r="N604" s="1"/>
      <c r="O604" s="1"/>
      <c r="P604" s="7"/>
    </row>
    <row r="605" spans="2:16" s="34" customFormat="1" ht="16.5" x14ac:dyDescent="0.3">
      <c r="B605" s="1"/>
      <c r="C605" s="1"/>
      <c r="D605" s="1"/>
      <c r="E605" s="1"/>
      <c r="F605" s="33"/>
      <c r="G605" s="1"/>
      <c r="H605" s="1"/>
      <c r="I605" s="1"/>
      <c r="J605" s="1"/>
      <c r="K605" s="1"/>
      <c r="L605" s="6"/>
      <c r="M605" s="6"/>
      <c r="N605" s="1"/>
      <c r="O605" s="1"/>
      <c r="P605" s="7"/>
    </row>
    <row r="606" spans="2:16" s="34" customFormat="1" ht="16.5" x14ac:dyDescent="0.3">
      <c r="B606" s="1"/>
      <c r="C606" s="1"/>
      <c r="D606" s="1"/>
      <c r="E606" s="1"/>
      <c r="F606" s="33"/>
      <c r="G606" s="1"/>
      <c r="H606" s="1"/>
      <c r="I606" s="1"/>
      <c r="J606" s="1"/>
      <c r="K606" s="1"/>
      <c r="L606" s="6"/>
      <c r="M606" s="6"/>
      <c r="N606" s="1"/>
      <c r="O606" s="1"/>
      <c r="P606" s="7"/>
    </row>
    <row r="607" spans="2:16" s="34" customFormat="1" ht="16.5" x14ac:dyDescent="0.3">
      <c r="B607" s="1"/>
      <c r="C607" s="1"/>
      <c r="D607" s="1"/>
      <c r="E607" s="1"/>
      <c r="F607" s="33"/>
      <c r="G607" s="1"/>
      <c r="H607" s="1"/>
      <c r="I607" s="1"/>
      <c r="J607" s="1"/>
      <c r="K607" s="1"/>
      <c r="L607" s="6"/>
      <c r="M607" s="6"/>
      <c r="N607" s="1"/>
      <c r="O607" s="1"/>
      <c r="P607" s="7"/>
    </row>
    <row r="608" spans="2:16" s="34" customFormat="1" ht="16.5" x14ac:dyDescent="0.3">
      <c r="B608" s="1"/>
      <c r="C608" s="1"/>
      <c r="D608" s="1"/>
      <c r="E608" s="1"/>
      <c r="F608" s="33"/>
      <c r="G608" s="1"/>
      <c r="H608" s="1"/>
      <c r="I608" s="1"/>
      <c r="J608" s="1"/>
      <c r="K608" s="1"/>
      <c r="L608" s="6"/>
      <c r="M608" s="6"/>
      <c r="N608" s="1"/>
      <c r="O608" s="1"/>
      <c r="P608" s="7"/>
    </row>
    <row r="609" spans="2:16" s="34" customFormat="1" ht="16.5" x14ac:dyDescent="0.3">
      <c r="B609" s="1"/>
      <c r="C609" s="1"/>
      <c r="D609" s="1"/>
      <c r="E609" s="1"/>
      <c r="F609" s="33"/>
      <c r="G609" s="1"/>
      <c r="H609" s="1"/>
      <c r="I609" s="1"/>
      <c r="J609" s="1"/>
      <c r="K609" s="1"/>
      <c r="L609" s="6"/>
      <c r="M609" s="6"/>
      <c r="N609" s="1"/>
      <c r="O609" s="1"/>
      <c r="P609" s="7"/>
    </row>
    <row r="610" spans="2:16" s="34" customFormat="1" ht="16.5" x14ac:dyDescent="0.3">
      <c r="B610" s="1"/>
      <c r="C610" s="1"/>
      <c r="D610" s="1"/>
      <c r="E610" s="1"/>
      <c r="F610" s="33"/>
      <c r="G610" s="1"/>
      <c r="H610" s="1"/>
      <c r="I610" s="1"/>
      <c r="J610" s="1"/>
      <c r="K610" s="1"/>
      <c r="L610" s="6"/>
      <c r="M610" s="6"/>
      <c r="N610" s="1"/>
      <c r="O610" s="1"/>
      <c r="P610" s="7"/>
    </row>
    <row r="611" spans="2:16" s="34" customFormat="1" ht="16.5" x14ac:dyDescent="0.3">
      <c r="B611" s="1"/>
      <c r="C611" s="1"/>
      <c r="D611" s="1"/>
      <c r="E611" s="1"/>
      <c r="F611" s="33"/>
      <c r="G611" s="1"/>
      <c r="H611" s="1"/>
      <c r="I611" s="1"/>
      <c r="J611" s="1"/>
      <c r="K611" s="1"/>
      <c r="L611" s="6"/>
      <c r="M611" s="6"/>
      <c r="N611" s="1"/>
      <c r="O611" s="1"/>
      <c r="P611" s="7"/>
    </row>
    <row r="612" spans="2:16" s="34" customFormat="1" ht="16.5" x14ac:dyDescent="0.3">
      <c r="B612" s="1"/>
      <c r="C612" s="1"/>
      <c r="D612" s="1"/>
      <c r="E612" s="1"/>
      <c r="F612" s="33"/>
      <c r="G612" s="1"/>
      <c r="H612" s="1"/>
      <c r="I612" s="1"/>
      <c r="J612" s="1"/>
      <c r="K612" s="1"/>
      <c r="L612" s="6"/>
      <c r="M612" s="6"/>
      <c r="N612" s="1"/>
      <c r="O612" s="1"/>
      <c r="P612" s="7"/>
    </row>
    <row r="613" spans="2:16" s="34" customFormat="1" ht="16.5" x14ac:dyDescent="0.3">
      <c r="B613" s="1"/>
      <c r="C613" s="1"/>
      <c r="D613" s="1"/>
      <c r="E613" s="1"/>
      <c r="F613" s="33"/>
      <c r="G613" s="1"/>
      <c r="H613" s="1"/>
      <c r="I613" s="1"/>
      <c r="J613" s="1"/>
      <c r="K613" s="1"/>
      <c r="L613" s="6"/>
      <c r="M613" s="6"/>
      <c r="N613" s="1"/>
      <c r="O613" s="1"/>
      <c r="P613" s="7"/>
    </row>
    <row r="614" spans="2:16" s="34" customFormat="1" ht="16.5" x14ac:dyDescent="0.3">
      <c r="B614" s="1"/>
      <c r="C614" s="1"/>
      <c r="D614" s="1"/>
      <c r="E614" s="1"/>
      <c r="F614" s="33"/>
      <c r="G614" s="1"/>
      <c r="H614" s="1"/>
      <c r="I614" s="1"/>
      <c r="J614" s="1"/>
      <c r="K614" s="1"/>
      <c r="L614" s="6"/>
      <c r="M614" s="6"/>
      <c r="N614" s="1"/>
      <c r="O614" s="1"/>
      <c r="P614" s="7"/>
    </row>
    <row r="615" spans="2:16" s="34" customFormat="1" ht="16.5" x14ac:dyDescent="0.3">
      <c r="B615" s="1"/>
      <c r="C615" s="1"/>
      <c r="D615" s="1"/>
      <c r="E615" s="1"/>
      <c r="F615" s="33"/>
      <c r="G615" s="1"/>
      <c r="H615" s="1"/>
      <c r="I615" s="1"/>
      <c r="J615" s="1"/>
      <c r="K615" s="1"/>
      <c r="L615" s="6"/>
      <c r="M615" s="6"/>
      <c r="N615" s="1"/>
      <c r="O615" s="1"/>
      <c r="P615" s="7"/>
    </row>
    <row r="616" spans="2:16" s="34" customFormat="1" ht="16.5" x14ac:dyDescent="0.3">
      <c r="B616" s="1"/>
      <c r="C616" s="1"/>
      <c r="D616" s="1"/>
      <c r="E616" s="1"/>
      <c r="F616" s="33"/>
      <c r="G616" s="1"/>
      <c r="H616" s="1"/>
      <c r="I616" s="1"/>
      <c r="J616" s="1"/>
      <c r="K616" s="1"/>
      <c r="L616" s="6"/>
      <c r="M616" s="6"/>
      <c r="N616" s="1"/>
      <c r="O616" s="1"/>
      <c r="P616" s="7"/>
    </row>
    <row r="617" spans="2:16" s="34" customFormat="1" ht="16.5" x14ac:dyDescent="0.3">
      <c r="B617" s="1"/>
      <c r="C617" s="1"/>
      <c r="D617" s="1"/>
      <c r="E617" s="1"/>
      <c r="F617" s="33"/>
      <c r="G617" s="1"/>
      <c r="H617" s="1"/>
      <c r="I617" s="1"/>
      <c r="J617" s="1"/>
      <c r="K617" s="1"/>
      <c r="L617" s="6"/>
      <c r="M617" s="6"/>
      <c r="N617" s="1"/>
      <c r="O617" s="1"/>
      <c r="P617" s="7"/>
    </row>
    <row r="618" spans="2:16" s="34" customFormat="1" ht="16.5" x14ac:dyDescent="0.3">
      <c r="B618" s="1"/>
      <c r="C618" s="1"/>
      <c r="D618" s="1"/>
      <c r="E618" s="1"/>
      <c r="F618" s="33"/>
      <c r="G618" s="1"/>
      <c r="H618" s="1"/>
      <c r="I618" s="1"/>
      <c r="J618" s="1"/>
      <c r="K618" s="1"/>
      <c r="L618" s="6"/>
      <c r="M618" s="6"/>
      <c r="N618" s="1"/>
      <c r="O618" s="1"/>
      <c r="P618" s="7"/>
    </row>
    <row r="619" spans="2:16" s="34" customFormat="1" ht="16.5" x14ac:dyDescent="0.3">
      <c r="B619" s="1"/>
      <c r="C619" s="1"/>
      <c r="D619" s="1"/>
      <c r="E619" s="1"/>
      <c r="F619" s="33"/>
      <c r="G619" s="1"/>
      <c r="H619" s="1"/>
      <c r="I619" s="1"/>
      <c r="J619" s="1"/>
      <c r="K619" s="1"/>
      <c r="L619" s="6"/>
      <c r="M619" s="6"/>
      <c r="N619" s="1"/>
      <c r="O619" s="1"/>
      <c r="P619" s="7"/>
    </row>
    <row r="620" spans="2:16" s="34" customFormat="1" ht="16.5" x14ac:dyDescent="0.3">
      <c r="B620" s="1"/>
      <c r="C620" s="1"/>
      <c r="D620" s="1"/>
      <c r="E620" s="1"/>
      <c r="F620" s="33"/>
      <c r="G620" s="1"/>
      <c r="H620" s="1"/>
      <c r="I620" s="1"/>
      <c r="J620" s="1"/>
      <c r="K620" s="1"/>
      <c r="L620" s="6"/>
      <c r="M620" s="6"/>
      <c r="N620" s="1"/>
      <c r="O620" s="1"/>
      <c r="P620" s="7"/>
    </row>
    <row r="621" spans="2:16" s="34" customFormat="1" ht="16.5" x14ac:dyDescent="0.3">
      <c r="B621" s="1"/>
      <c r="C621" s="1"/>
      <c r="D621" s="1"/>
      <c r="E621" s="1"/>
      <c r="F621" s="33"/>
      <c r="G621" s="1"/>
      <c r="H621" s="1"/>
      <c r="I621" s="1"/>
      <c r="J621" s="1"/>
      <c r="K621" s="1"/>
      <c r="L621" s="6"/>
      <c r="M621" s="6"/>
      <c r="N621" s="1"/>
      <c r="O621" s="1"/>
      <c r="P621" s="7"/>
    </row>
    <row r="622" spans="2:16" s="34" customFormat="1" ht="16.5" x14ac:dyDescent="0.3">
      <c r="B622" s="1"/>
      <c r="C622" s="1"/>
      <c r="D622" s="1"/>
      <c r="E622" s="1"/>
      <c r="F622" s="33"/>
      <c r="G622" s="1"/>
      <c r="H622" s="1"/>
      <c r="I622" s="1"/>
      <c r="J622" s="1"/>
      <c r="K622" s="1"/>
      <c r="L622" s="6"/>
      <c r="M622" s="6"/>
      <c r="N622" s="1"/>
      <c r="O622" s="1"/>
      <c r="P622" s="7"/>
    </row>
    <row r="623" spans="2:16" s="34" customFormat="1" ht="16.5" x14ac:dyDescent="0.3">
      <c r="B623" s="1"/>
      <c r="C623" s="1"/>
      <c r="D623" s="1"/>
      <c r="E623" s="1"/>
      <c r="F623" s="33"/>
      <c r="G623" s="1"/>
      <c r="H623" s="1"/>
      <c r="I623" s="1"/>
      <c r="J623" s="1"/>
      <c r="K623" s="1"/>
      <c r="L623" s="6"/>
      <c r="M623" s="6"/>
      <c r="N623" s="1"/>
      <c r="O623" s="1"/>
      <c r="P623" s="7"/>
    </row>
    <row r="624" spans="2:16" s="34" customFormat="1" ht="16.5" x14ac:dyDescent="0.3">
      <c r="B624" s="1"/>
      <c r="C624" s="1"/>
      <c r="D624" s="1"/>
      <c r="E624" s="1"/>
      <c r="F624" s="33"/>
      <c r="G624" s="1"/>
      <c r="H624" s="1"/>
      <c r="I624" s="1"/>
      <c r="J624" s="1"/>
      <c r="K624" s="1"/>
      <c r="L624" s="6"/>
      <c r="M624" s="6"/>
      <c r="N624" s="1"/>
      <c r="O624" s="1"/>
      <c r="P624" s="7"/>
    </row>
    <row r="625" spans="2:16" s="34" customFormat="1" ht="16.5" x14ac:dyDescent="0.3">
      <c r="B625" s="1"/>
      <c r="C625" s="1"/>
      <c r="D625" s="1"/>
      <c r="E625" s="1"/>
      <c r="F625" s="33"/>
      <c r="G625" s="1"/>
      <c r="H625" s="1"/>
      <c r="I625" s="1"/>
      <c r="J625" s="1"/>
      <c r="K625" s="1"/>
      <c r="L625" s="6"/>
      <c r="M625" s="6"/>
      <c r="N625" s="1"/>
      <c r="O625" s="1"/>
      <c r="P625" s="7"/>
    </row>
    <row r="626" spans="2:16" s="34" customFormat="1" ht="16.5" x14ac:dyDescent="0.3">
      <c r="B626" s="1"/>
      <c r="C626" s="1"/>
      <c r="D626" s="1"/>
      <c r="E626" s="1"/>
      <c r="F626" s="33"/>
      <c r="G626" s="1"/>
      <c r="H626" s="1"/>
      <c r="I626" s="1"/>
      <c r="J626" s="1"/>
      <c r="K626" s="1"/>
      <c r="L626" s="6"/>
      <c r="M626" s="6"/>
      <c r="N626" s="1"/>
      <c r="O626" s="1"/>
      <c r="P626" s="7"/>
    </row>
    <row r="627" spans="2:16" s="34" customFormat="1" ht="16.5" x14ac:dyDescent="0.3">
      <c r="B627" s="1"/>
      <c r="C627" s="1"/>
      <c r="D627" s="1"/>
      <c r="E627" s="1"/>
      <c r="F627" s="33"/>
      <c r="G627" s="1"/>
      <c r="H627" s="1"/>
      <c r="I627" s="1"/>
      <c r="J627" s="1"/>
      <c r="K627" s="1"/>
      <c r="L627" s="6"/>
      <c r="M627" s="6"/>
      <c r="N627" s="1"/>
      <c r="O627" s="1"/>
      <c r="P627" s="7"/>
    </row>
    <row r="628" spans="2:16" s="34" customFormat="1" ht="16.5" x14ac:dyDescent="0.3">
      <c r="B628" s="1"/>
      <c r="C628" s="1"/>
      <c r="D628" s="1"/>
      <c r="E628" s="1"/>
      <c r="F628" s="33"/>
      <c r="G628" s="1"/>
      <c r="H628" s="1"/>
      <c r="I628" s="1"/>
      <c r="J628" s="1"/>
      <c r="K628" s="1"/>
      <c r="L628" s="6"/>
      <c r="M628" s="6"/>
      <c r="N628" s="1"/>
      <c r="O628" s="1"/>
      <c r="P628" s="7"/>
    </row>
    <row r="629" spans="2:16" s="34" customFormat="1" ht="16.5" x14ac:dyDescent="0.3">
      <c r="B629" s="1"/>
      <c r="C629" s="1"/>
      <c r="D629" s="1"/>
      <c r="E629" s="1"/>
      <c r="F629" s="33"/>
      <c r="G629" s="1"/>
      <c r="H629" s="1"/>
      <c r="I629" s="1"/>
      <c r="J629" s="1"/>
      <c r="K629" s="1"/>
      <c r="L629" s="6"/>
      <c r="M629" s="6"/>
      <c r="N629" s="1"/>
      <c r="O629" s="1"/>
      <c r="P629" s="7"/>
    </row>
    <row r="630" spans="2:16" s="34" customFormat="1" ht="16.5" x14ac:dyDescent="0.3">
      <c r="B630" s="1"/>
      <c r="C630" s="1"/>
      <c r="D630" s="1"/>
      <c r="E630" s="1"/>
      <c r="F630" s="33"/>
      <c r="G630" s="1"/>
      <c r="H630" s="1"/>
      <c r="I630" s="1"/>
      <c r="J630" s="1"/>
      <c r="K630" s="1"/>
      <c r="L630" s="6"/>
      <c r="M630" s="6"/>
      <c r="N630" s="1"/>
      <c r="O630" s="1"/>
      <c r="P630" s="7"/>
    </row>
    <row r="631" spans="2:16" s="34" customFormat="1" ht="16.5" x14ac:dyDescent="0.3">
      <c r="B631" s="1"/>
      <c r="C631" s="1"/>
      <c r="D631" s="1"/>
      <c r="E631" s="1"/>
      <c r="F631" s="33"/>
      <c r="G631" s="1"/>
      <c r="H631" s="1"/>
      <c r="I631" s="1"/>
      <c r="J631" s="1"/>
      <c r="K631" s="1"/>
      <c r="L631" s="6"/>
      <c r="M631" s="6"/>
      <c r="N631" s="1"/>
      <c r="O631" s="1"/>
      <c r="P631" s="7"/>
    </row>
    <row r="632" spans="2:16" s="34" customFormat="1" ht="16.5" x14ac:dyDescent="0.3">
      <c r="B632" s="1"/>
      <c r="C632" s="1"/>
      <c r="D632" s="1"/>
      <c r="E632" s="1"/>
      <c r="F632" s="33"/>
      <c r="G632" s="1"/>
      <c r="H632" s="1"/>
      <c r="I632" s="1"/>
      <c r="J632" s="1"/>
      <c r="K632" s="1"/>
      <c r="L632" s="6"/>
      <c r="M632" s="6"/>
      <c r="N632" s="1"/>
      <c r="O632" s="1"/>
      <c r="P632" s="7"/>
    </row>
    <row r="633" spans="2:16" s="34" customFormat="1" ht="16.5" x14ac:dyDescent="0.3">
      <c r="B633" s="1"/>
      <c r="C633" s="1"/>
      <c r="D633" s="1"/>
      <c r="E633" s="1"/>
      <c r="F633" s="33"/>
      <c r="G633" s="1"/>
      <c r="H633" s="1"/>
      <c r="I633" s="1"/>
      <c r="J633" s="1"/>
      <c r="K633" s="1"/>
      <c r="L633" s="6"/>
      <c r="M633" s="6"/>
      <c r="N633" s="1"/>
      <c r="O633" s="1"/>
      <c r="P633" s="7"/>
    </row>
    <row r="634" spans="2:16" s="34" customFormat="1" ht="16.5" x14ac:dyDescent="0.3">
      <c r="B634" s="1"/>
      <c r="C634" s="1"/>
      <c r="D634" s="1"/>
      <c r="E634" s="1"/>
      <c r="F634" s="33"/>
      <c r="G634" s="1"/>
      <c r="H634" s="1"/>
      <c r="I634" s="1"/>
      <c r="J634" s="1"/>
      <c r="K634" s="1"/>
      <c r="L634" s="6"/>
      <c r="M634" s="6"/>
      <c r="N634" s="1"/>
      <c r="O634" s="1"/>
      <c r="P634" s="7"/>
    </row>
    <row r="635" spans="2:16" s="34" customFormat="1" ht="16.5" x14ac:dyDescent="0.3">
      <c r="B635" s="1"/>
      <c r="C635" s="1"/>
      <c r="D635" s="1"/>
      <c r="E635" s="1"/>
      <c r="F635" s="33"/>
      <c r="G635" s="1"/>
      <c r="H635" s="1"/>
      <c r="I635" s="1"/>
      <c r="J635" s="1"/>
      <c r="K635" s="1"/>
      <c r="L635" s="6"/>
      <c r="M635" s="6"/>
      <c r="N635" s="1"/>
      <c r="O635" s="1"/>
      <c r="P635" s="7"/>
    </row>
    <row r="636" spans="2:16" s="34" customFormat="1" ht="16.5" x14ac:dyDescent="0.3">
      <c r="B636" s="1"/>
      <c r="C636" s="1"/>
      <c r="D636" s="1"/>
      <c r="E636" s="1"/>
      <c r="F636" s="33"/>
      <c r="G636" s="1"/>
      <c r="H636" s="1"/>
      <c r="I636" s="1"/>
      <c r="J636" s="1"/>
      <c r="K636" s="1"/>
      <c r="L636" s="6"/>
      <c r="M636" s="6"/>
      <c r="N636" s="1"/>
      <c r="O636" s="1"/>
      <c r="P636" s="7"/>
    </row>
    <row r="637" spans="2:16" s="34" customFormat="1" ht="16.5" x14ac:dyDescent="0.3">
      <c r="B637" s="1"/>
      <c r="C637" s="1"/>
      <c r="D637" s="1"/>
      <c r="E637" s="1"/>
      <c r="F637" s="33"/>
      <c r="G637" s="1"/>
      <c r="H637" s="1"/>
      <c r="I637" s="1"/>
      <c r="J637" s="1"/>
      <c r="K637" s="1"/>
      <c r="L637" s="6"/>
      <c r="M637" s="6"/>
      <c r="N637" s="1"/>
      <c r="O637" s="1"/>
      <c r="P637" s="7"/>
    </row>
    <row r="638" spans="2:16" s="34" customFormat="1" ht="16.5" x14ac:dyDescent="0.3">
      <c r="B638" s="1"/>
      <c r="C638" s="1"/>
      <c r="D638" s="1"/>
      <c r="E638" s="1"/>
      <c r="F638" s="33"/>
      <c r="G638" s="1"/>
      <c r="H638" s="1"/>
      <c r="I638" s="1"/>
      <c r="J638" s="1"/>
      <c r="K638" s="1"/>
      <c r="L638" s="6"/>
      <c r="M638" s="6"/>
      <c r="N638" s="1"/>
      <c r="O638" s="1"/>
      <c r="P638" s="7"/>
    </row>
    <row r="639" spans="2:16" s="34" customFormat="1" ht="16.5" x14ac:dyDescent="0.3">
      <c r="B639" s="1"/>
      <c r="C639" s="1"/>
      <c r="D639" s="1"/>
      <c r="E639" s="1"/>
      <c r="F639" s="33"/>
      <c r="G639" s="1"/>
      <c r="H639" s="1"/>
      <c r="I639" s="1"/>
      <c r="J639" s="1"/>
      <c r="K639" s="1"/>
      <c r="L639" s="6"/>
      <c r="M639" s="6"/>
      <c r="N639" s="1"/>
      <c r="O639" s="1"/>
      <c r="P639" s="7"/>
    </row>
    <row r="640" spans="2:16" s="34" customFormat="1" ht="16.5" x14ac:dyDescent="0.3">
      <c r="B640" s="1"/>
      <c r="C640" s="1"/>
      <c r="D640" s="1"/>
      <c r="E640" s="1"/>
      <c r="F640" s="33"/>
      <c r="G640" s="1"/>
      <c r="H640" s="1"/>
      <c r="I640" s="1"/>
      <c r="J640" s="1"/>
      <c r="K640" s="1"/>
      <c r="L640" s="6"/>
      <c r="M640" s="6"/>
      <c r="N640" s="1"/>
      <c r="O640" s="1"/>
      <c r="P640" s="7"/>
    </row>
    <row r="641" spans="2:16" s="34" customFormat="1" ht="16.5" x14ac:dyDescent="0.3">
      <c r="B641" s="1"/>
      <c r="C641" s="1"/>
      <c r="D641" s="1"/>
      <c r="E641" s="1"/>
      <c r="F641" s="33"/>
      <c r="G641" s="1"/>
      <c r="H641" s="1"/>
      <c r="I641" s="1"/>
      <c r="J641" s="1"/>
      <c r="K641" s="1"/>
      <c r="L641" s="6"/>
      <c r="M641" s="6"/>
      <c r="N641" s="1"/>
      <c r="O641" s="1"/>
      <c r="P641" s="7"/>
    </row>
    <row r="642" spans="2:16" s="34" customFormat="1" ht="16.5" x14ac:dyDescent="0.3">
      <c r="B642" s="1"/>
      <c r="C642" s="1"/>
      <c r="D642" s="1"/>
      <c r="E642" s="1"/>
      <c r="F642" s="33"/>
      <c r="G642" s="1"/>
      <c r="H642" s="1"/>
      <c r="I642" s="1"/>
      <c r="J642" s="1"/>
      <c r="K642" s="1"/>
      <c r="L642" s="6"/>
      <c r="M642" s="6"/>
      <c r="N642" s="1"/>
      <c r="O642" s="1"/>
      <c r="P642" s="7"/>
    </row>
    <row r="643" spans="2:16" s="34" customFormat="1" ht="16.5" x14ac:dyDescent="0.3">
      <c r="B643" s="1"/>
      <c r="C643" s="1"/>
      <c r="D643" s="1"/>
      <c r="E643" s="1"/>
      <c r="F643" s="33"/>
      <c r="G643" s="1"/>
      <c r="H643" s="1"/>
      <c r="I643" s="1"/>
      <c r="J643" s="1"/>
      <c r="K643" s="1"/>
      <c r="L643" s="6"/>
      <c r="M643" s="6"/>
      <c r="N643" s="1"/>
      <c r="O643" s="1"/>
      <c r="P643" s="7"/>
    </row>
    <row r="644" spans="2:16" s="34" customFormat="1" ht="16.5" x14ac:dyDescent="0.3">
      <c r="B644" s="1"/>
      <c r="C644" s="1"/>
      <c r="D644" s="1"/>
      <c r="E644" s="1"/>
      <c r="F644" s="33"/>
      <c r="G644" s="1"/>
      <c r="H644" s="1"/>
      <c r="I644" s="1"/>
      <c r="J644" s="1"/>
      <c r="K644" s="1"/>
      <c r="L644" s="6"/>
      <c r="M644" s="6"/>
      <c r="N644" s="1"/>
      <c r="O644" s="1"/>
      <c r="P644" s="7"/>
    </row>
    <row r="645" spans="2:16" s="34" customFormat="1" ht="16.5" x14ac:dyDescent="0.3">
      <c r="B645" s="1"/>
      <c r="C645" s="1"/>
      <c r="D645" s="1"/>
      <c r="E645" s="1"/>
      <c r="F645" s="33"/>
      <c r="G645" s="1"/>
      <c r="H645" s="1"/>
      <c r="I645" s="1"/>
      <c r="J645" s="1"/>
      <c r="K645" s="1"/>
      <c r="L645" s="6"/>
      <c r="M645" s="6"/>
      <c r="N645" s="1"/>
      <c r="O645" s="1"/>
      <c r="P645" s="7"/>
    </row>
    <row r="646" spans="2:16" s="34" customFormat="1" ht="16.5" x14ac:dyDescent="0.3">
      <c r="B646" s="1"/>
      <c r="C646" s="1"/>
      <c r="D646" s="1"/>
      <c r="E646" s="1"/>
      <c r="F646" s="33"/>
      <c r="G646" s="1"/>
      <c r="H646" s="1"/>
      <c r="I646" s="1"/>
      <c r="J646" s="1"/>
      <c r="K646" s="1"/>
      <c r="L646" s="6"/>
      <c r="M646" s="6"/>
      <c r="N646" s="1"/>
      <c r="O646" s="1"/>
      <c r="P646" s="7"/>
    </row>
    <row r="647" spans="2:16" s="34" customFormat="1" ht="16.5" x14ac:dyDescent="0.3">
      <c r="B647" s="1"/>
      <c r="C647" s="1"/>
      <c r="D647" s="1"/>
      <c r="E647" s="1"/>
      <c r="F647" s="33"/>
      <c r="G647" s="1"/>
      <c r="H647" s="1"/>
      <c r="I647" s="1"/>
      <c r="J647" s="1"/>
      <c r="K647" s="1"/>
      <c r="L647" s="6"/>
      <c r="M647" s="6"/>
      <c r="N647" s="1"/>
      <c r="O647" s="1"/>
      <c r="P647" s="7"/>
    </row>
    <row r="648" spans="2:16" s="34" customFormat="1" ht="16.5" x14ac:dyDescent="0.3">
      <c r="B648" s="1"/>
      <c r="C648" s="1"/>
      <c r="D648" s="1"/>
      <c r="E648" s="1"/>
      <c r="F648" s="33"/>
      <c r="G648" s="1"/>
      <c r="H648" s="1"/>
      <c r="I648" s="1"/>
      <c r="J648" s="1"/>
      <c r="K648" s="1"/>
      <c r="L648" s="6"/>
      <c r="M648" s="6"/>
      <c r="N648" s="1"/>
      <c r="O648" s="1"/>
      <c r="P648" s="7"/>
    </row>
    <row r="649" spans="2:16" s="34" customFormat="1" ht="16.5" x14ac:dyDescent="0.3">
      <c r="B649" s="1"/>
      <c r="C649" s="1"/>
      <c r="D649" s="1"/>
      <c r="E649" s="1"/>
      <c r="F649" s="33"/>
      <c r="G649" s="1"/>
      <c r="H649" s="1"/>
      <c r="I649" s="1"/>
      <c r="J649" s="1"/>
      <c r="K649" s="1"/>
      <c r="L649" s="6"/>
      <c r="M649" s="6"/>
      <c r="N649" s="1"/>
      <c r="O649" s="1"/>
      <c r="P649" s="7"/>
    </row>
    <row r="650" spans="2:16" s="34" customFormat="1" ht="16.5" x14ac:dyDescent="0.3">
      <c r="B650" s="1"/>
      <c r="C650" s="1"/>
      <c r="D650" s="1"/>
      <c r="E650" s="1"/>
      <c r="F650" s="33"/>
      <c r="G650" s="1"/>
      <c r="H650" s="1"/>
      <c r="I650" s="1"/>
      <c r="J650" s="1"/>
      <c r="K650" s="1"/>
      <c r="L650" s="6"/>
      <c r="M650" s="6"/>
      <c r="N650" s="1"/>
      <c r="O650" s="1"/>
      <c r="P650" s="7"/>
    </row>
    <row r="651" spans="2:16" s="34" customFormat="1" ht="16.5" x14ac:dyDescent="0.3">
      <c r="B651" s="1"/>
      <c r="C651" s="1"/>
      <c r="D651" s="1"/>
      <c r="E651" s="1"/>
      <c r="F651" s="33"/>
      <c r="G651" s="1"/>
      <c r="H651" s="1"/>
      <c r="I651" s="1"/>
      <c r="J651" s="1"/>
      <c r="K651" s="1"/>
      <c r="L651" s="6"/>
      <c r="M651" s="6"/>
      <c r="N651" s="1"/>
      <c r="O651" s="1"/>
      <c r="P651" s="7"/>
    </row>
    <row r="652" spans="2:16" s="34" customFormat="1" ht="16.5" x14ac:dyDescent="0.3">
      <c r="B652" s="1"/>
      <c r="C652" s="1"/>
      <c r="D652" s="1"/>
      <c r="E652" s="1"/>
      <c r="F652" s="33"/>
      <c r="G652" s="1"/>
      <c r="H652" s="1"/>
      <c r="I652" s="1"/>
      <c r="J652" s="1"/>
      <c r="K652" s="1"/>
      <c r="L652" s="6"/>
      <c r="M652" s="6"/>
      <c r="N652" s="1"/>
      <c r="O652" s="1"/>
      <c r="P652" s="7"/>
    </row>
    <row r="653" spans="2:16" s="34" customFormat="1" ht="16.5" x14ac:dyDescent="0.3">
      <c r="B653" s="1"/>
      <c r="C653" s="1"/>
      <c r="D653" s="1"/>
      <c r="E653" s="1"/>
      <c r="F653" s="33"/>
      <c r="G653" s="1"/>
      <c r="H653" s="1"/>
      <c r="I653" s="1"/>
      <c r="J653" s="1"/>
      <c r="K653" s="1"/>
      <c r="L653" s="6"/>
      <c r="M653" s="6"/>
      <c r="N653" s="1"/>
      <c r="O653" s="1"/>
      <c r="P653" s="7"/>
    </row>
    <row r="654" spans="2:16" s="34" customFormat="1" ht="16.5" x14ac:dyDescent="0.3">
      <c r="B654" s="1"/>
      <c r="C654" s="1"/>
      <c r="D654" s="1"/>
      <c r="E654" s="1"/>
      <c r="F654" s="33"/>
      <c r="G654" s="1"/>
      <c r="H654" s="1"/>
      <c r="I654" s="1"/>
      <c r="J654" s="1"/>
      <c r="K654" s="1"/>
      <c r="L654" s="6"/>
      <c r="M654" s="6"/>
      <c r="N654" s="1"/>
      <c r="O654" s="1"/>
      <c r="P654" s="7"/>
    </row>
    <row r="655" spans="2:16" s="34" customFormat="1" ht="16.5" x14ac:dyDescent="0.3">
      <c r="B655" s="1"/>
      <c r="C655" s="1"/>
      <c r="D655" s="1"/>
      <c r="E655" s="1"/>
      <c r="F655" s="33"/>
      <c r="G655" s="1"/>
      <c r="H655" s="1"/>
      <c r="I655" s="1"/>
      <c r="J655" s="1"/>
      <c r="K655" s="1"/>
      <c r="L655" s="6"/>
      <c r="M655" s="6"/>
      <c r="N655" s="1"/>
      <c r="O655" s="1"/>
      <c r="P655" s="7"/>
    </row>
    <row r="656" spans="2:16" s="34" customFormat="1" ht="16.5" x14ac:dyDescent="0.3">
      <c r="B656" s="1"/>
      <c r="C656" s="1"/>
      <c r="D656" s="1"/>
      <c r="E656" s="1"/>
      <c r="F656" s="33"/>
      <c r="G656" s="1"/>
      <c r="H656" s="1"/>
      <c r="I656" s="1"/>
      <c r="J656" s="1"/>
      <c r="K656" s="1"/>
      <c r="L656" s="6"/>
      <c r="M656" s="6"/>
      <c r="N656" s="1"/>
      <c r="O656" s="1"/>
      <c r="P656" s="7"/>
    </row>
    <row r="657" spans="2:16" s="34" customFormat="1" ht="16.5" x14ac:dyDescent="0.3">
      <c r="B657" s="1"/>
      <c r="C657" s="1"/>
      <c r="D657" s="1"/>
      <c r="E657" s="1"/>
      <c r="F657" s="33"/>
      <c r="G657" s="1"/>
      <c r="H657" s="1"/>
      <c r="I657" s="1"/>
      <c r="J657" s="1"/>
      <c r="K657" s="1"/>
      <c r="L657" s="6"/>
      <c r="M657" s="6"/>
      <c r="N657" s="1"/>
      <c r="O657" s="1"/>
      <c r="P657" s="7"/>
    </row>
    <row r="658" spans="2:16" s="34" customFormat="1" ht="16.5" x14ac:dyDescent="0.3">
      <c r="B658" s="1"/>
      <c r="C658" s="1"/>
      <c r="D658" s="1"/>
      <c r="E658" s="1"/>
      <c r="F658" s="33"/>
      <c r="G658" s="1"/>
      <c r="H658" s="1"/>
      <c r="I658" s="1"/>
      <c r="J658" s="1"/>
      <c r="K658" s="1"/>
      <c r="L658" s="6"/>
      <c r="M658" s="6"/>
      <c r="N658" s="1"/>
      <c r="O658" s="1"/>
      <c r="P658" s="7"/>
    </row>
    <row r="659" spans="2:16" s="34" customFormat="1" ht="16.5" x14ac:dyDescent="0.3">
      <c r="B659" s="1"/>
      <c r="C659" s="1"/>
      <c r="D659" s="1"/>
      <c r="E659" s="1"/>
      <c r="F659" s="33"/>
      <c r="G659" s="1"/>
      <c r="H659" s="1"/>
      <c r="I659" s="1"/>
      <c r="J659" s="1"/>
      <c r="K659" s="1"/>
      <c r="L659" s="6"/>
      <c r="M659" s="6"/>
      <c r="N659" s="1"/>
      <c r="O659" s="1"/>
      <c r="P659" s="7"/>
    </row>
    <row r="660" spans="2:16" s="34" customFormat="1" ht="16.5" x14ac:dyDescent="0.3">
      <c r="B660" s="1"/>
      <c r="C660" s="1"/>
      <c r="D660" s="1"/>
      <c r="E660" s="1"/>
      <c r="F660" s="33"/>
      <c r="G660" s="1"/>
      <c r="H660" s="1"/>
      <c r="I660" s="1"/>
      <c r="J660" s="1"/>
      <c r="K660" s="1"/>
      <c r="L660" s="6"/>
      <c r="M660" s="6"/>
      <c r="N660" s="1"/>
      <c r="O660" s="1"/>
      <c r="P660" s="7"/>
    </row>
    <row r="661" spans="2:16" s="34" customFormat="1" ht="16.5" x14ac:dyDescent="0.3">
      <c r="B661" s="1"/>
      <c r="C661" s="1"/>
      <c r="D661" s="1"/>
      <c r="E661" s="1"/>
      <c r="F661" s="33"/>
      <c r="G661" s="1"/>
      <c r="H661" s="1"/>
      <c r="I661" s="1"/>
      <c r="J661" s="1"/>
      <c r="K661" s="1"/>
      <c r="L661" s="6"/>
      <c r="M661" s="6"/>
      <c r="N661" s="1"/>
      <c r="O661" s="1"/>
      <c r="P661" s="7"/>
    </row>
    <row r="662" spans="2:16" s="34" customFormat="1" ht="16.5" x14ac:dyDescent="0.3">
      <c r="B662" s="1"/>
      <c r="C662" s="1"/>
      <c r="D662" s="1"/>
      <c r="E662" s="1"/>
      <c r="F662" s="33"/>
      <c r="G662" s="1"/>
      <c r="H662" s="1"/>
      <c r="I662" s="1"/>
      <c r="J662" s="1"/>
      <c r="K662" s="1"/>
      <c r="L662" s="6"/>
      <c r="M662" s="6"/>
      <c r="N662" s="1"/>
      <c r="O662" s="1"/>
      <c r="P662" s="7"/>
    </row>
    <row r="663" spans="2:16" s="34" customFormat="1" ht="16.5" x14ac:dyDescent="0.3">
      <c r="B663" s="1"/>
      <c r="C663" s="1"/>
      <c r="D663" s="1"/>
      <c r="E663" s="1"/>
      <c r="F663" s="33"/>
      <c r="G663" s="1"/>
      <c r="H663" s="1"/>
      <c r="I663" s="1"/>
      <c r="J663" s="1"/>
      <c r="K663" s="1"/>
      <c r="L663" s="6"/>
      <c r="M663" s="6"/>
      <c r="N663" s="1"/>
      <c r="O663" s="1"/>
      <c r="P663" s="7"/>
    </row>
    <row r="664" spans="2:16" s="34" customFormat="1" ht="16.5" x14ac:dyDescent="0.3">
      <c r="B664" s="1"/>
      <c r="C664" s="1"/>
      <c r="D664" s="1"/>
      <c r="E664" s="1"/>
      <c r="F664" s="33"/>
      <c r="G664" s="1"/>
      <c r="H664" s="1"/>
      <c r="I664" s="1"/>
      <c r="J664" s="1"/>
      <c r="K664" s="1"/>
      <c r="L664" s="6"/>
      <c r="M664" s="6"/>
      <c r="N664" s="1"/>
      <c r="O664" s="1"/>
      <c r="P664" s="7"/>
    </row>
    <row r="665" spans="2:16" s="34" customFormat="1" ht="16.5" x14ac:dyDescent="0.3">
      <c r="B665" s="1"/>
      <c r="C665" s="1"/>
      <c r="D665" s="1"/>
      <c r="E665" s="1"/>
      <c r="F665" s="33"/>
      <c r="G665" s="1"/>
      <c r="H665" s="1"/>
      <c r="I665" s="1"/>
      <c r="J665" s="1"/>
      <c r="K665" s="1"/>
      <c r="L665" s="6"/>
      <c r="M665" s="6"/>
      <c r="N665" s="1"/>
      <c r="O665" s="1"/>
      <c r="P665" s="7"/>
    </row>
    <row r="666" spans="2:16" s="34" customFormat="1" ht="16.5" x14ac:dyDescent="0.3">
      <c r="B666" s="1"/>
      <c r="C666" s="1"/>
      <c r="D666" s="1"/>
      <c r="E666" s="1"/>
      <c r="F666" s="33"/>
      <c r="G666" s="1"/>
      <c r="H666" s="1"/>
      <c r="I666" s="1"/>
      <c r="J666" s="1"/>
      <c r="K666" s="1"/>
      <c r="L666" s="6"/>
      <c r="M666" s="6"/>
      <c r="N666" s="1"/>
      <c r="O666" s="1"/>
      <c r="P666" s="7"/>
    </row>
    <row r="667" spans="2:16" s="34" customFormat="1" ht="16.5" x14ac:dyDescent="0.3">
      <c r="B667" s="1"/>
      <c r="C667" s="1"/>
      <c r="D667" s="1"/>
      <c r="E667" s="1"/>
      <c r="F667" s="33"/>
      <c r="G667" s="1"/>
      <c r="H667" s="1"/>
      <c r="I667" s="1"/>
      <c r="J667" s="1"/>
      <c r="K667" s="1"/>
      <c r="L667" s="6"/>
      <c r="M667" s="6"/>
      <c r="N667" s="1"/>
      <c r="O667" s="1"/>
      <c r="P667" s="7"/>
    </row>
    <row r="668" spans="2:16" s="34" customFormat="1" ht="16.5" x14ac:dyDescent="0.3">
      <c r="B668" s="1"/>
      <c r="C668" s="1"/>
      <c r="D668" s="1"/>
      <c r="E668" s="1"/>
      <c r="F668" s="33"/>
      <c r="G668" s="1"/>
      <c r="H668" s="1"/>
      <c r="I668" s="1"/>
      <c r="J668" s="1"/>
      <c r="K668" s="1"/>
      <c r="L668" s="6"/>
      <c r="M668" s="6"/>
      <c r="N668" s="1"/>
      <c r="O668" s="1"/>
      <c r="P668" s="7"/>
    </row>
    <row r="669" spans="2:16" s="34" customFormat="1" ht="16.5" x14ac:dyDescent="0.3">
      <c r="B669" s="1"/>
      <c r="C669" s="1"/>
      <c r="D669" s="1"/>
      <c r="E669" s="1"/>
      <c r="F669" s="33"/>
      <c r="G669" s="1"/>
      <c r="H669" s="1"/>
      <c r="I669" s="1"/>
      <c r="J669" s="1"/>
      <c r="K669" s="1"/>
      <c r="L669" s="6"/>
      <c r="M669" s="6"/>
      <c r="N669" s="1"/>
      <c r="O669" s="1"/>
      <c r="P669" s="7"/>
    </row>
    <row r="670" spans="2:16" s="34" customFormat="1" ht="16.5" x14ac:dyDescent="0.3">
      <c r="B670" s="1"/>
      <c r="C670" s="1"/>
      <c r="D670" s="1"/>
      <c r="E670" s="1"/>
      <c r="F670" s="33"/>
      <c r="G670" s="1"/>
      <c r="H670" s="1"/>
      <c r="I670" s="1"/>
      <c r="J670" s="1"/>
      <c r="K670" s="1"/>
      <c r="L670" s="6"/>
      <c r="M670" s="6"/>
      <c r="N670" s="1"/>
      <c r="O670" s="1"/>
      <c r="P670" s="7"/>
    </row>
    <row r="671" spans="2:16" s="34" customFormat="1" ht="16.5" x14ac:dyDescent="0.3">
      <c r="B671" s="1"/>
      <c r="C671" s="1"/>
      <c r="D671" s="1"/>
      <c r="E671" s="1"/>
      <c r="F671" s="33"/>
      <c r="G671" s="1"/>
      <c r="H671" s="1"/>
      <c r="I671" s="1"/>
      <c r="J671" s="1"/>
      <c r="K671" s="1"/>
      <c r="L671" s="6"/>
      <c r="M671" s="6"/>
      <c r="N671" s="1"/>
      <c r="O671" s="1"/>
      <c r="P671" s="7"/>
    </row>
    <row r="672" spans="2:16" s="34" customFormat="1" ht="16.5" x14ac:dyDescent="0.3">
      <c r="B672" s="1"/>
      <c r="C672" s="1"/>
      <c r="D672" s="1"/>
      <c r="E672" s="1"/>
      <c r="F672" s="33"/>
      <c r="G672" s="1"/>
      <c r="H672" s="1"/>
      <c r="I672" s="1"/>
      <c r="J672" s="1"/>
      <c r="K672" s="1"/>
      <c r="L672" s="6"/>
      <c r="M672" s="6"/>
      <c r="N672" s="1"/>
      <c r="O672" s="1"/>
      <c r="P672" s="7"/>
    </row>
    <row r="673" spans="2:16" s="34" customFormat="1" ht="16.5" x14ac:dyDescent="0.3">
      <c r="B673" s="1"/>
      <c r="C673" s="1"/>
      <c r="D673" s="1"/>
      <c r="E673" s="1"/>
      <c r="F673" s="33"/>
      <c r="G673" s="1"/>
      <c r="H673" s="1"/>
      <c r="I673" s="1"/>
      <c r="J673" s="1"/>
      <c r="K673" s="1"/>
      <c r="L673" s="6"/>
      <c r="M673" s="6"/>
      <c r="N673" s="1"/>
      <c r="O673" s="1"/>
      <c r="P673" s="7"/>
    </row>
    <row r="674" spans="2:16" s="34" customFormat="1" ht="16.5" x14ac:dyDescent="0.3">
      <c r="B674" s="1"/>
      <c r="C674" s="1"/>
      <c r="D674" s="1"/>
      <c r="E674" s="1"/>
      <c r="F674" s="33"/>
      <c r="G674" s="1"/>
      <c r="H674" s="1"/>
      <c r="I674" s="1"/>
      <c r="J674" s="1"/>
      <c r="K674" s="1"/>
      <c r="L674" s="6"/>
      <c r="M674" s="6"/>
      <c r="N674" s="1"/>
      <c r="O674" s="1"/>
      <c r="P674" s="7"/>
    </row>
    <row r="675" spans="2:16" s="34" customFormat="1" ht="16.5" x14ac:dyDescent="0.3">
      <c r="B675" s="1"/>
      <c r="C675" s="1"/>
      <c r="D675" s="1"/>
      <c r="E675" s="1"/>
      <c r="F675" s="33"/>
      <c r="G675" s="1"/>
      <c r="H675" s="1"/>
      <c r="I675" s="1"/>
      <c r="J675" s="1"/>
      <c r="K675" s="1"/>
      <c r="L675" s="6"/>
      <c r="M675" s="6"/>
      <c r="N675" s="1"/>
      <c r="O675" s="1"/>
      <c r="P675" s="7"/>
    </row>
    <row r="676" spans="2:16" s="34" customFormat="1" ht="16.5" x14ac:dyDescent="0.3">
      <c r="B676" s="1"/>
      <c r="C676" s="1"/>
      <c r="D676" s="1"/>
      <c r="E676" s="1"/>
      <c r="F676" s="33"/>
      <c r="G676" s="1"/>
      <c r="H676" s="1"/>
      <c r="I676" s="1"/>
      <c r="J676" s="1"/>
      <c r="K676" s="1"/>
      <c r="L676" s="6"/>
      <c r="M676" s="6"/>
      <c r="N676" s="1"/>
      <c r="O676" s="1"/>
      <c r="P676" s="7"/>
    </row>
    <row r="677" spans="2:16" s="34" customFormat="1" ht="16.5" x14ac:dyDescent="0.3">
      <c r="B677" s="1"/>
      <c r="C677" s="1"/>
      <c r="D677" s="1"/>
      <c r="E677" s="1"/>
      <c r="F677" s="33"/>
      <c r="G677" s="1"/>
      <c r="H677" s="1"/>
      <c r="I677" s="1"/>
      <c r="J677" s="1"/>
      <c r="K677" s="1"/>
      <c r="L677" s="6"/>
      <c r="M677" s="6"/>
      <c r="N677" s="1"/>
      <c r="O677" s="1"/>
      <c r="P677" s="7"/>
    </row>
    <row r="678" spans="2:16" s="34" customFormat="1" ht="16.5" x14ac:dyDescent="0.3">
      <c r="B678" s="1"/>
      <c r="C678" s="1"/>
      <c r="D678" s="1"/>
      <c r="E678" s="1"/>
      <c r="F678" s="33"/>
      <c r="G678" s="1"/>
      <c r="H678" s="1"/>
      <c r="I678" s="1"/>
      <c r="J678" s="1"/>
      <c r="K678" s="1"/>
      <c r="L678" s="6"/>
      <c r="M678" s="6"/>
      <c r="N678" s="1"/>
      <c r="O678" s="1"/>
      <c r="P678" s="7"/>
    </row>
    <row r="679" spans="2:16" s="34" customFormat="1" ht="16.5" x14ac:dyDescent="0.3">
      <c r="B679" s="1"/>
      <c r="C679" s="1"/>
      <c r="D679" s="1"/>
      <c r="E679" s="1"/>
      <c r="F679" s="33"/>
      <c r="G679" s="1"/>
      <c r="H679" s="1"/>
      <c r="I679" s="1"/>
      <c r="J679" s="1"/>
      <c r="K679" s="1"/>
      <c r="L679" s="6"/>
      <c r="M679" s="6"/>
      <c r="N679" s="1"/>
      <c r="O679" s="1"/>
      <c r="P679" s="7"/>
    </row>
    <row r="680" spans="2:16" s="34" customFormat="1" ht="16.5" x14ac:dyDescent="0.3">
      <c r="B680" s="1"/>
      <c r="C680" s="1"/>
      <c r="D680" s="1"/>
      <c r="E680" s="1"/>
      <c r="F680" s="33"/>
      <c r="G680" s="1"/>
      <c r="H680" s="1"/>
      <c r="I680" s="1"/>
      <c r="J680" s="1"/>
      <c r="K680" s="1"/>
      <c r="L680" s="6"/>
      <c r="M680" s="6"/>
      <c r="N680" s="1"/>
      <c r="O680" s="1"/>
      <c r="P680" s="7"/>
    </row>
    <row r="681" spans="2:16" s="34" customFormat="1" ht="16.5" x14ac:dyDescent="0.3">
      <c r="B681" s="1"/>
      <c r="C681" s="1"/>
      <c r="D681" s="1"/>
      <c r="E681" s="1"/>
      <c r="F681" s="33"/>
      <c r="G681" s="1"/>
      <c r="H681" s="1"/>
      <c r="I681" s="1"/>
      <c r="J681" s="1"/>
      <c r="K681" s="1"/>
      <c r="L681" s="6"/>
      <c r="M681" s="6"/>
      <c r="N681" s="1"/>
      <c r="O681" s="1"/>
      <c r="P681" s="7"/>
    </row>
    <row r="682" spans="2:16" s="34" customFormat="1" ht="16.5" x14ac:dyDescent="0.3">
      <c r="B682" s="1"/>
      <c r="C682" s="1"/>
      <c r="D682" s="1"/>
      <c r="E682" s="1"/>
      <c r="F682" s="33"/>
      <c r="G682" s="1"/>
      <c r="H682" s="1"/>
      <c r="I682" s="1"/>
      <c r="J682" s="1"/>
      <c r="K682" s="1"/>
      <c r="L682" s="6"/>
      <c r="M682" s="6"/>
      <c r="N682" s="1"/>
      <c r="O682" s="1"/>
      <c r="P682" s="7"/>
    </row>
    <row r="683" spans="2:16" s="34" customFormat="1" ht="16.5" x14ac:dyDescent="0.3">
      <c r="B683" s="1"/>
      <c r="C683" s="1"/>
      <c r="D683" s="1"/>
      <c r="E683" s="1"/>
      <c r="F683" s="33"/>
      <c r="G683" s="1"/>
      <c r="H683" s="1"/>
      <c r="I683" s="1"/>
      <c r="J683" s="1"/>
      <c r="K683" s="1"/>
      <c r="L683" s="6"/>
      <c r="M683" s="6"/>
      <c r="N683" s="1"/>
      <c r="O683" s="1"/>
      <c r="P683" s="7"/>
    </row>
    <row r="684" spans="2:16" s="34" customFormat="1" ht="16.5" x14ac:dyDescent="0.3">
      <c r="B684" s="1"/>
      <c r="C684" s="1"/>
      <c r="D684" s="1"/>
      <c r="E684" s="1"/>
      <c r="F684" s="33"/>
      <c r="G684" s="1"/>
      <c r="H684" s="1"/>
      <c r="I684" s="1"/>
      <c r="J684" s="1"/>
      <c r="K684" s="1"/>
      <c r="L684" s="6"/>
      <c r="M684" s="6"/>
      <c r="N684" s="1"/>
      <c r="O684" s="1"/>
      <c r="P684" s="7"/>
    </row>
    <row r="685" spans="2:16" s="34" customFormat="1" ht="16.5" x14ac:dyDescent="0.3">
      <c r="B685" s="1"/>
      <c r="C685" s="1"/>
      <c r="D685" s="1"/>
      <c r="E685" s="1"/>
      <c r="F685" s="33"/>
      <c r="G685" s="1"/>
      <c r="H685" s="1"/>
      <c r="I685" s="1"/>
      <c r="J685" s="1"/>
      <c r="K685" s="1"/>
      <c r="L685" s="6"/>
      <c r="M685" s="6"/>
      <c r="N685" s="1"/>
      <c r="O685" s="1"/>
      <c r="P685" s="7"/>
    </row>
    <row r="686" spans="2:16" s="34" customFormat="1" ht="16.5" x14ac:dyDescent="0.3">
      <c r="B686" s="1"/>
      <c r="C686" s="1"/>
      <c r="D686" s="1"/>
      <c r="E686" s="1"/>
      <c r="F686" s="33"/>
      <c r="G686" s="1"/>
      <c r="H686" s="1"/>
      <c r="I686" s="1"/>
      <c r="J686" s="1"/>
      <c r="K686" s="1"/>
      <c r="L686" s="6"/>
      <c r="M686" s="6"/>
      <c r="N686" s="1"/>
      <c r="O686" s="1"/>
      <c r="P686" s="7"/>
    </row>
    <row r="687" spans="2:16" s="34" customFormat="1" ht="16.5" x14ac:dyDescent="0.3">
      <c r="B687" s="1"/>
      <c r="C687" s="1"/>
      <c r="D687" s="1"/>
      <c r="E687" s="1"/>
      <c r="F687" s="33"/>
      <c r="G687" s="1"/>
      <c r="H687" s="1"/>
      <c r="I687" s="1"/>
      <c r="J687" s="1"/>
      <c r="K687" s="1"/>
      <c r="L687" s="6"/>
      <c r="M687" s="6"/>
      <c r="N687" s="1"/>
      <c r="O687" s="1"/>
      <c r="P687" s="7"/>
    </row>
    <row r="688" spans="2:16" s="34" customFormat="1" ht="16.5" x14ac:dyDescent="0.3">
      <c r="B688" s="1"/>
      <c r="C688" s="1"/>
      <c r="D688" s="1"/>
      <c r="E688" s="1"/>
      <c r="F688" s="33"/>
      <c r="G688" s="1"/>
      <c r="H688" s="1"/>
      <c r="I688" s="1"/>
      <c r="J688" s="1"/>
      <c r="K688" s="1"/>
      <c r="L688" s="6"/>
      <c r="M688" s="6"/>
      <c r="N688" s="1"/>
      <c r="O688" s="1"/>
      <c r="P688" s="7"/>
    </row>
    <row r="689" spans="2:16" s="34" customFormat="1" ht="16.5" x14ac:dyDescent="0.3">
      <c r="B689" s="1"/>
      <c r="C689" s="1"/>
      <c r="D689" s="1"/>
      <c r="E689" s="1"/>
      <c r="F689" s="33"/>
      <c r="G689" s="1"/>
      <c r="H689" s="1"/>
      <c r="I689" s="1"/>
      <c r="J689" s="1"/>
      <c r="K689" s="1"/>
      <c r="L689" s="6"/>
      <c r="M689" s="6"/>
      <c r="N689" s="1"/>
      <c r="O689" s="1"/>
      <c r="P689" s="7"/>
    </row>
    <row r="690" spans="2:16" s="34" customFormat="1" ht="16.5" x14ac:dyDescent="0.3">
      <c r="B690" s="1"/>
      <c r="C690" s="1"/>
      <c r="D690" s="1"/>
      <c r="E690" s="1"/>
      <c r="F690" s="33"/>
      <c r="G690" s="1"/>
      <c r="H690" s="1"/>
      <c r="I690" s="1"/>
      <c r="J690" s="1"/>
      <c r="K690" s="1"/>
      <c r="L690" s="6"/>
      <c r="M690" s="6"/>
      <c r="N690" s="1"/>
      <c r="O690" s="1"/>
      <c r="P690" s="7"/>
    </row>
    <row r="691" spans="2:16" s="34" customFormat="1" ht="16.5" x14ac:dyDescent="0.3">
      <c r="B691" s="1"/>
      <c r="C691" s="1"/>
      <c r="D691" s="1"/>
      <c r="E691" s="1"/>
      <c r="F691" s="33"/>
      <c r="G691" s="1"/>
      <c r="H691" s="1"/>
      <c r="I691" s="1"/>
      <c r="J691" s="1"/>
      <c r="K691" s="1"/>
      <c r="L691" s="6"/>
      <c r="M691" s="6"/>
      <c r="N691" s="1"/>
      <c r="O691" s="1"/>
      <c r="P691" s="7"/>
    </row>
    <row r="692" spans="2:16" s="34" customFormat="1" ht="16.5" x14ac:dyDescent="0.3">
      <c r="B692" s="1"/>
      <c r="C692" s="1"/>
      <c r="D692" s="1"/>
      <c r="E692" s="1"/>
      <c r="F692" s="33"/>
      <c r="G692" s="1"/>
      <c r="H692" s="1"/>
      <c r="I692" s="1"/>
      <c r="J692" s="1"/>
      <c r="K692" s="1"/>
      <c r="L692" s="6"/>
      <c r="M692" s="6"/>
      <c r="N692" s="1"/>
      <c r="O692" s="1"/>
      <c r="P692" s="7"/>
    </row>
    <row r="693" spans="2:16" s="34" customFormat="1" ht="16.5" x14ac:dyDescent="0.3">
      <c r="B693" s="1"/>
      <c r="C693" s="1"/>
      <c r="D693" s="1"/>
      <c r="E693" s="1"/>
      <c r="F693" s="33"/>
      <c r="G693" s="1"/>
      <c r="H693" s="1"/>
      <c r="I693" s="1"/>
      <c r="J693" s="1"/>
      <c r="K693" s="1"/>
      <c r="L693" s="6"/>
      <c r="M693" s="6"/>
      <c r="N693" s="1"/>
      <c r="O693" s="1"/>
      <c r="P693" s="7"/>
    </row>
    <row r="694" spans="2:16" s="34" customFormat="1" ht="16.5" x14ac:dyDescent="0.3">
      <c r="B694" s="1"/>
      <c r="C694" s="1"/>
      <c r="D694" s="1"/>
      <c r="E694" s="1"/>
      <c r="F694" s="33"/>
      <c r="G694" s="1"/>
      <c r="H694" s="1"/>
      <c r="I694" s="1"/>
      <c r="J694" s="1"/>
      <c r="K694" s="1"/>
      <c r="L694" s="6"/>
      <c r="M694" s="6"/>
      <c r="N694" s="1"/>
      <c r="O694" s="1"/>
      <c r="P694" s="7"/>
    </row>
    <row r="695" spans="2:16" s="34" customFormat="1" ht="16.5" x14ac:dyDescent="0.3">
      <c r="B695" s="1"/>
      <c r="C695" s="1"/>
      <c r="D695" s="1"/>
      <c r="E695" s="1"/>
      <c r="F695" s="33"/>
      <c r="G695" s="1"/>
      <c r="H695" s="1"/>
      <c r="I695" s="1"/>
      <c r="J695" s="1"/>
      <c r="K695" s="1"/>
      <c r="L695" s="6"/>
      <c r="M695" s="6"/>
      <c r="N695" s="1"/>
      <c r="O695" s="1"/>
      <c r="P695" s="7"/>
    </row>
    <row r="696" spans="2:16" s="34" customFormat="1" ht="16.5" x14ac:dyDescent="0.3">
      <c r="B696" s="1"/>
      <c r="C696" s="1"/>
      <c r="D696" s="1"/>
      <c r="E696" s="1"/>
      <c r="F696" s="33"/>
      <c r="G696" s="1"/>
      <c r="H696" s="1"/>
      <c r="I696" s="1"/>
      <c r="J696" s="1"/>
      <c r="K696" s="1"/>
      <c r="L696" s="6"/>
      <c r="M696" s="6"/>
      <c r="N696" s="1"/>
      <c r="O696" s="1"/>
      <c r="P696" s="7"/>
    </row>
    <row r="697" spans="2:16" s="34" customFormat="1" ht="16.5" x14ac:dyDescent="0.3">
      <c r="B697" s="1"/>
      <c r="C697" s="1"/>
      <c r="D697" s="1"/>
      <c r="E697" s="1"/>
      <c r="F697" s="33"/>
      <c r="G697" s="1"/>
      <c r="H697" s="1"/>
      <c r="I697" s="1"/>
      <c r="J697" s="1"/>
      <c r="K697" s="1"/>
      <c r="L697" s="6"/>
      <c r="M697" s="6"/>
      <c r="N697" s="1"/>
      <c r="O697" s="1"/>
      <c r="P697" s="7"/>
    </row>
    <row r="698" spans="2:16" s="34" customFormat="1" ht="16.5" x14ac:dyDescent="0.3">
      <c r="B698" s="1"/>
      <c r="C698" s="1"/>
      <c r="D698" s="1"/>
      <c r="E698" s="1"/>
      <c r="F698" s="33"/>
      <c r="G698" s="1"/>
      <c r="H698" s="1"/>
      <c r="I698" s="1"/>
      <c r="J698" s="1"/>
      <c r="K698" s="1"/>
      <c r="L698" s="6"/>
      <c r="M698" s="6"/>
      <c r="N698" s="1"/>
      <c r="O698" s="1"/>
      <c r="P698" s="7"/>
    </row>
    <row r="699" spans="2:16" s="34" customFormat="1" ht="16.5" x14ac:dyDescent="0.3">
      <c r="B699" s="1"/>
      <c r="C699" s="1"/>
      <c r="D699" s="1"/>
      <c r="E699" s="1"/>
      <c r="F699" s="33"/>
      <c r="G699" s="1"/>
      <c r="H699" s="1"/>
      <c r="I699" s="1"/>
      <c r="J699" s="1"/>
      <c r="K699" s="1"/>
      <c r="L699" s="6"/>
      <c r="M699" s="6"/>
      <c r="N699" s="1"/>
      <c r="O699" s="1"/>
      <c r="P699" s="7"/>
    </row>
    <row r="700" spans="2:16" s="34" customFormat="1" ht="16.5" x14ac:dyDescent="0.3">
      <c r="B700" s="1"/>
      <c r="C700" s="1"/>
      <c r="D700" s="1"/>
      <c r="E700" s="1"/>
      <c r="F700" s="33"/>
      <c r="G700" s="1"/>
      <c r="H700" s="1"/>
      <c r="I700" s="1"/>
      <c r="J700" s="1"/>
      <c r="K700" s="1"/>
      <c r="L700" s="6"/>
      <c r="M700" s="6"/>
      <c r="N700" s="1"/>
      <c r="O700" s="1"/>
      <c r="P700" s="7"/>
    </row>
    <row r="701" spans="2:16" s="34" customFormat="1" ht="16.5" x14ac:dyDescent="0.3">
      <c r="B701" s="1"/>
      <c r="C701" s="1"/>
      <c r="D701" s="1"/>
      <c r="E701" s="1"/>
      <c r="F701" s="33"/>
      <c r="G701" s="1"/>
      <c r="H701" s="1"/>
      <c r="I701" s="1"/>
      <c r="J701" s="1"/>
      <c r="K701" s="1"/>
      <c r="L701" s="6"/>
      <c r="M701" s="6"/>
      <c r="N701" s="1"/>
      <c r="O701" s="1"/>
      <c r="P701" s="7"/>
    </row>
    <row r="702" spans="2:16" s="34" customFormat="1" ht="16.5" x14ac:dyDescent="0.3">
      <c r="B702" s="1"/>
      <c r="C702" s="1"/>
      <c r="D702" s="1"/>
      <c r="E702" s="1"/>
      <c r="F702" s="33"/>
      <c r="G702" s="1"/>
      <c r="H702" s="1"/>
      <c r="I702" s="1"/>
      <c r="J702" s="1"/>
      <c r="K702" s="1"/>
      <c r="L702" s="6"/>
      <c r="M702" s="6"/>
      <c r="N702" s="1"/>
      <c r="O702" s="1"/>
      <c r="P702" s="7"/>
    </row>
    <row r="703" spans="2:16" s="34" customFormat="1" ht="16.5" x14ac:dyDescent="0.3">
      <c r="B703" s="1"/>
      <c r="C703" s="1"/>
      <c r="D703" s="1"/>
      <c r="E703" s="1"/>
      <c r="F703" s="33"/>
      <c r="G703" s="1"/>
      <c r="H703" s="1"/>
      <c r="I703" s="1"/>
      <c r="J703" s="1"/>
      <c r="K703" s="1"/>
      <c r="L703" s="6"/>
      <c r="M703" s="6"/>
      <c r="N703" s="1"/>
      <c r="O703" s="1"/>
      <c r="P703" s="7"/>
    </row>
    <row r="704" spans="2:16" s="34" customFormat="1" ht="16.5" x14ac:dyDescent="0.3">
      <c r="B704" s="1"/>
      <c r="C704" s="1"/>
      <c r="D704" s="1"/>
      <c r="E704" s="1"/>
      <c r="F704" s="33"/>
      <c r="G704" s="1"/>
      <c r="H704" s="1"/>
      <c r="I704" s="1"/>
      <c r="J704" s="1"/>
      <c r="K704" s="1"/>
      <c r="L704" s="6"/>
      <c r="M704" s="6"/>
      <c r="N704" s="1"/>
      <c r="O704" s="1"/>
      <c r="P704" s="7"/>
    </row>
    <row r="705" spans="2:16" s="34" customFormat="1" ht="16.5" x14ac:dyDescent="0.3">
      <c r="B705" s="1"/>
      <c r="C705" s="1"/>
      <c r="D705" s="1"/>
      <c r="E705" s="1"/>
      <c r="F705" s="33"/>
      <c r="G705" s="1"/>
      <c r="H705" s="1"/>
      <c r="I705" s="1"/>
      <c r="J705" s="1"/>
      <c r="K705" s="1"/>
      <c r="L705" s="6"/>
      <c r="M705" s="6"/>
      <c r="N705" s="1"/>
      <c r="O705" s="1"/>
      <c r="P705" s="7"/>
    </row>
    <row r="706" spans="2:16" s="34" customFormat="1" ht="16.5" x14ac:dyDescent="0.3">
      <c r="B706" s="1"/>
      <c r="C706" s="1"/>
      <c r="D706" s="1"/>
      <c r="E706" s="1"/>
      <c r="F706" s="33"/>
      <c r="G706" s="1"/>
      <c r="H706" s="1"/>
      <c r="I706" s="1"/>
      <c r="J706" s="1"/>
      <c r="K706" s="1"/>
      <c r="L706" s="6"/>
      <c r="M706" s="6"/>
      <c r="N706" s="1"/>
      <c r="O706" s="1"/>
      <c r="P706" s="7"/>
    </row>
    <row r="707" spans="2:16" s="34" customFormat="1" ht="16.5" x14ac:dyDescent="0.3">
      <c r="B707" s="1"/>
      <c r="C707" s="1"/>
      <c r="D707" s="1"/>
      <c r="E707" s="1"/>
      <c r="F707" s="33"/>
      <c r="G707" s="1"/>
      <c r="H707" s="1"/>
      <c r="I707" s="1"/>
      <c r="J707" s="1"/>
      <c r="K707" s="1"/>
      <c r="L707" s="6"/>
      <c r="M707" s="6"/>
      <c r="N707" s="1"/>
      <c r="O707" s="1"/>
      <c r="P707" s="7"/>
    </row>
    <row r="708" spans="2:16" s="34" customFormat="1" ht="16.5" x14ac:dyDescent="0.3">
      <c r="B708" s="1"/>
      <c r="C708" s="1"/>
      <c r="D708" s="1"/>
      <c r="E708" s="1"/>
      <c r="F708" s="33"/>
      <c r="G708" s="1"/>
      <c r="H708" s="1"/>
      <c r="I708" s="1"/>
      <c r="J708" s="1"/>
      <c r="K708" s="1"/>
      <c r="L708" s="6"/>
      <c r="M708" s="6"/>
      <c r="N708" s="1"/>
      <c r="O708" s="1"/>
      <c r="P708" s="7"/>
    </row>
    <row r="709" spans="2:16" s="34" customFormat="1" ht="16.5" x14ac:dyDescent="0.3">
      <c r="B709" s="1"/>
      <c r="C709" s="1"/>
      <c r="D709" s="1"/>
      <c r="E709" s="1"/>
      <c r="F709" s="33"/>
      <c r="G709" s="1"/>
      <c r="H709" s="1"/>
      <c r="I709" s="1"/>
      <c r="J709" s="1"/>
      <c r="K709" s="1"/>
      <c r="L709" s="6"/>
      <c r="M709" s="6"/>
      <c r="N709" s="1"/>
      <c r="O709" s="1"/>
      <c r="P709" s="7"/>
    </row>
    <row r="710" spans="2:16" s="34" customFormat="1" ht="16.5" x14ac:dyDescent="0.3">
      <c r="B710" s="1"/>
      <c r="C710" s="1"/>
      <c r="D710" s="1"/>
      <c r="E710" s="1"/>
      <c r="F710" s="33"/>
      <c r="G710" s="1"/>
      <c r="H710" s="1"/>
      <c r="I710" s="1"/>
      <c r="J710" s="1"/>
      <c r="K710" s="1"/>
      <c r="L710" s="6"/>
      <c r="M710" s="6"/>
      <c r="N710" s="1"/>
      <c r="O710" s="1"/>
      <c r="P710" s="7"/>
    </row>
    <row r="711" spans="2:16" s="34" customFormat="1" ht="16.5" x14ac:dyDescent="0.3">
      <c r="B711" s="1"/>
      <c r="C711" s="1"/>
      <c r="D711" s="1"/>
      <c r="E711" s="1"/>
      <c r="F711" s="33"/>
      <c r="G711" s="1"/>
      <c r="H711" s="1"/>
      <c r="I711" s="1"/>
      <c r="J711" s="1"/>
      <c r="K711" s="1"/>
      <c r="L711" s="6"/>
      <c r="M711" s="6"/>
      <c r="N711" s="1"/>
      <c r="O711" s="1"/>
      <c r="P711" s="7"/>
    </row>
    <row r="712" spans="2:16" s="34" customFormat="1" ht="16.5" x14ac:dyDescent="0.3">
      <c r="B712" s="1"/>
      <c r="C712" s="1"/>
      <c r="D712" s="1"/>
      <c r="E712" s="1"/>
      <c r="F712" s="33"/>
      <c r="G712" s="1"/>
      <c r="H712" s="1"/>
      <c r="I712" s="1"/>
      <c r="J712" s="1"/>
      <c r="K712" s="1"/>
      <c r="L712" s="6"/>
      <c r="M712" s="6"/>
      <c r="N712" s="1"/>
      <c r="O712" s="1"/>
      <c r="P712" s="7"/>
    </row>
    <row r="713" spans="2:16" s="34" customFormat="1" ht="16.5" x14ac:dyDescent="0.3">
      <c r="B713" s="1"/>
      <c r="C713" s="1"/>
      <c r="D713" s="1"/>
      <c r="E713" s="1"/>
      <c r="F713" s="33"/>
      <c r="G713" s="1"/>
      <c r="H713" s="1"/>
      <c r="I713" s="1"/>
      <c r="J713" s="1"/>
      <c r="K713" s="1"/>
      <c r="L713" s="6"/>
      <c r="M713" s="6"/>
      <c r="N713" s="1"/>
      <c r="O713" s="1"/>
      <c r="P713" s="7"/>
    </row>
    <row r="714" spans="2:16" s="34" customFormat="1" ht="16.5" x14ac:dyDescent="0.3">
      <c r="B714" s="1"/>
      <c r="C714" s="1"/>
      <c r="D714" s="1"/>
      <c r="E714" s="1"/>
      <c r="F714" s="33"/>
      <c r="G714" s="1"/>
      <c r="H714" s="1"/>
      <c r="I714" s="1"/>
      <c r="J714" s="1"/>
      <c r="K714" s="1"/>
      <c r="L714" s="6"/>
      <c r="M714" s="6"/>
      <c r="N714" s="1"/>
      <c r="O714" s="1"/>
      <c r="P714" s="7"/>
    </row>
    <row r="715" spans="2:16" s="34" customFormat="1" ht="16.5" x14ac:dyDescent="0.3">
      <c r="B715" s="1"/>
      <c r="C715" s="1"/>
      <c r="D715" s="1"/>
      <c r="E715" s="1"/>
      <c r="F715" s="33"/>
      <c r="G715" s="1"/>
      <c r="H715" s="1"/>
      <c r="I715" s="1"/>
      <c r="J715" s="1"/>
      <c r="K715" s="1"/>
      <c r="L715" s="6"/>
      <c r="M715" s="6"/>
      <c r="N715" s="1"/>
      <c r="O715" s="1"/>
      <c r="P715" s="7"/>
    </row>
    <row r="716" spans="2:16" s="34" customFormat="1" ht="16.5" x14ac:dyDescent="0.3">
      <c r="B716" s="1"/>
      <c r="C716" s="1"/>
      <c r="D716" s="1"/>
      <c r="E716" s="1"/>
      <c r="F716" s="33"/>
      <c r="G716" s="1"/>
      <c r="H716" s="1"/>
      <c r="I716" s="1"/>
      <c r="J716" s="1"/>
      <c r="K716" s="1"/>
      <c r="L716" s="6"/>
      <c r="M716" s="6"/>
      <c r="N716" s="1"/>
      <c r="O716" s="1"/>
      <c r="P716" s="7"/>
    </row>
    <row r="717" spans="2:16" s="34" customFormat="1" ht="16.5" x14ac:dyDescent="0.3">
      <c r="B717" s="1"/>
      <c r="C717" s="1"/>
      <c r="D717" s="1"/>
      <c r="E717" s="1"/>
      <c r="F717" s="33"/>
      <c r="G717" s="1"/>
      <c r="H717" s="1"/>
      <c r="I717" s="1"/>
      <c r="J717" s="1"/>
      <c r="K717" s="1"/>
      <c r="L717" s="6"/>
      <c r="M717" s="6"/>
      <c r="N717" s="1"/>
      <c r="O717" s="1"/>
      <c r="P717" s="7"/>
    </row>
    <row r="718" spans="2:16" s="34" customFormat="1" ht="16.5" x14ac:dyDescent="0.3">
      <c r="B718" s="1"/>
      <c r="C718" s="1"/>
      <c r="D718" s="1"/>
      <c r="E718" s="1"/>
      <c r="F718" s="33"/>
      <c r="G718" s="1"/>
      <c r="H718" s="1"/>
      <c r="I718" s="1"/>
      <c r="J718" s="1"/>
      <c r="K718" s="1"/>
      <c r="L718" s="6"/>
      <c r="M718" s="6"/>
      <c r="N718" s="1"/>
      <c r="O718" s="1"/>
      <c r="P718" s="7"/>
    </row>
    <row r="719" spans="2:16" s="34" customFormat="1" ht="16.5" x14ac:dyDescent="0.3">
      <c r="B719" s="1"/>
      <c r="C719" s="1"/>
      <c r="D719" s="1"/>
      <c r="E719" s="1"/>
      <c r="F719" s="33"/>
      <c r="G719" s="1"/>
      <c r="H719" s="1"/>
      <c r="I719" s="1"/>
      <c r="J719" s="1"/>
      <c r="K719" s="1"/>
      <c r="L719" s="6"/>
      <c r="M719" s="6"/>
      <c r="N719" s="1"/>
      <c r="O719" s="1"/>
      <c r="P719" s="7"/>
    </row>
    <row r="720" spans="2:16" s="34" customFormat="1" ht="16.5" x14ac:dyDescent="0.3">
      <c r="B720" s="1"/>
      <c r="C720" s="1"/>
      <c r="D720" s="1"/>
      <c r="E720" s="1"/>
      <c r="F720" s="33"/>
      <c r="G720" s="1"/>
      <c r="H720" s="1"/>
      <c r="I720" s="1"/>
      <c r="J720" s="1"/>
      <c r="K720" s="1"/>
      <c r="L720" s="6"/>
      <c r="M720" s="6"/>
      <c r="N720" s="1"/>
      <c r="O720" s="1"/>
      <c r="P720" s="7"/>
    </row>
    <row r="721" spans="2:16" s="34" customFormat="1" ht="16.5" x14ac:dyDescent="0.3">
      <c r="B721" s="1"/>
      <c r="C721" s="1"/>
      <c r="D721" s="1"/>
      <c r="E721" s="1"/>
      <c r="F721" s="33"/>
      <c r="G721" s="1"/>
      <c r="H721" s="1"/>
      <c r="I721" s="1"/>
      <c r="J721" s="1"/>
      <c r="K721" s="1"/>
      <c r="L721" s="6"/>
      <c r="M721" s="6"/>
      <c r="N721" s="1"/>
      <c r="O721" s="1"/>
      <c r="P721" s="7"/>
    </row>
    <row r="722" spans="2:16" s="34" customFormat="1" ht="16.5" x14ac:dyDescent="0.3">
      <c r="B722" s="1"/>
      <c r="C722" s="1"/>
      <c r="D722" s="1"/>
      <c r="E722" s="1"/>
      <c r="F722" s="33"/>
      <c r="G722" s="1"/>
      <c r="H722" s="1"/>
      <c r="I722" s="1"/>
      <c r="J722" s="1"/>
      <c r="K722" s="1"/>
      <c r="L722" s="6"/>
      <c r="M722" s="6"/>
      <c r="N722" s="1"/>
      <c r="O722" s="1"/>
      <c r="P722" s="7"/>
    </row>
    <row r="723" spans="2:16" s="34" customFormat="1" ht="16.5" x14ac:dyDescent="0.3">
      <c r="B723" s="1"/>
      <c r="C723" s="1"/>
      <c r="D723" s="1"/>
      <c r="E723" s="1"/>
      <c r="F723" s="33"/>
      <c r="G723" s="1"/>
      <c r="H723" s="1"/>
      <c r="I723" s="1"/>
      <c r="J723" s="1"/>
      <c r="K723" s="1"/>
      <c r="L723" s="6"/>
      <c r="M723" s="6"/>
      <c r="N723" s="1"/>
      <c r="O723" s="1"/>
      <c r="P723" s="7"/>
    </row>
    <row r="724" spans="2:16" s="34" customFormat="1" ht="16.5" x14ac:dyDescent="0.3">
      <c r="B724" s="1"/>
      <c r="C724" s="1"/>
      <c r="D724" s="1"/>
      <c r="E724" s="1"/>
      <c r="F724" s="33"/>
      <c r="G724" s="1"/>
      <c r="H724" s="1"/>
      <c r="I724" s="1"/>
      <c r="J724" s="1"/>
      <c r="K724" s="1"/>
      <c r="L724" s="6"/>
      <c r="M724" s="6"/>
      <c r="N724" s="1"/>
      <c r="O724" s="1"/>
      <c r="P724" s="7"/>
    </row>
    <row r="725" spans="2:16" s="34" customFormat="1" ht="16.5" x14ac:dyDescent="0.3">
      <c r="B725" s="1"/>
      <c r="C725" s="1"/>
      <c r="D725" s="1"/>
      <c r="E725" s="1"/>
      <c r="F725" s="33"/>
      <c r="G725" s="1"/>
      <c r="H725" s="1"/>
      <c r="I725" s="1"/>
      <c r="J725" s="1"/>
      <c r="K725" s="1"/>
      <c r="L725" s="6"/>
      <c r="M725" s="6"/>
      <c r="N725" s="1"/>
      <c r="O725" s="1"/>
      <c r="P725" s="7"/>
    </row>
    <row r="726" spans="2:16" s="34" customFormat="1" ht="16.5" x14ac:dyDescent="0.3">
      <c r="B726" s="1"/>
      <c r="C726" s="1"/>
      <c r="D726" s="1"/>
      <c r="E726" s="1"/>
      <c r="F726" s="33"/>
      <c r="G726" s="1"/>
      <c r="H726" s="1"/>
      <c r="I726" s="1"/>
      <c r="J726" s="1"/>
      <c r="K726" s="1"/>
      <c r="L726" s="6"/>
      <c r="M726" s="6"/>
      <c r="N726" s="1"/>
      <c r="O726" s="1"/>
      <c r="P726" s="7"/>
    </row>
    <row r="727" spans="2:16" s="34" customFormat="1" ht="16.5" x14ac:dyDescent="0.3">
      <c r="B727" s="1"/>
      <c r="C727" s="1"/>
      <c r="D727" s="1"/>
      <c r="E727" s="1"/>
      <c r="F727" s="33"/>
      <c r="G727" s="1"/>
      <c r="H727" s="1"/>
      <c r="I727" s="1"/>
      <c r="J727" s="1"/>
      <c r="K727" s="1"/>
      <c r="L727" s="6"/>
      <c r="M727" s="6"/>
      <c r="N727" s="1"/>
      <c r="O727" s="1"/>
      <c r="P727" s="7"/>
    </row>
    <row r="728" spans="2:16" s="34" customFormat="1" ht="16.5" x14ac:dyDescent="0.3">
      <c r="B728" s="1"/>
      <c r="C728" s="1"/>
      <c r="D728" s="1"/>
      <c r="E728" s="1"/>
      <c r="F728" s="33"/>
      <c r="G728" s="1"/>
      <c r="H728" s="1"/>
      <c r="I728" s="1"/>
      <c r="J728" s="1"/>
      <c r="K728" s="1"/>
      <c r="L728" s="6"/>
      <c r="M728" s="6"/>
      <c r="N728" s="1"/>
      <c r="O728" s="1"/>
      <c r="P728" s="7"/>
    </row>
    <row r="729" spans="2:16" s="34" customFormat="1" ht="16.5" x14ac:dyDescent="0.3">
      <c r="B729" s="1"/>
      <c r="C729" s="1"/>
      <c r="D729" s="1"/>
      <c r="E729" s="1"/>
      <c r="F729" s="33"/>
      <c r="G729" s="1"/>
      <c r="H729" s="1"/>
      <c r="I729" s="1"/>
      <c r="J729" s="1"/>
      <c r="K729" s="1"/>
      <c r="L729" s="6"/>
      <c r="M729" s="6"/>
      <c r="N729" s="1"/>
      <c r="O729" s="1"/>
      <c r="P729" s="7"/>
    </row>
    <row r="730" spans="2:16" s="34" customFormat="1" ht="16.5" x14ac:dyDescent="0.3">
      <c r="B730" s="1"/>
      <c r="C730" s="1"/>
      <c r="D730" s="1"/>
      <c r="E730" s="1"/>
      <c r="F730" s="33"/>
      <c r="G730" s="1"/>
      <c r="H730" s="1"/>
      <c r="I730" s="1"/>
      <c r="J730" s="1"/>
      <c r="K730" s="1"/>
      <c r="L730" s="6"/>
      <c r="M730" s="6"/>
      <c r="N730" s="1"/>
      <c r="O730" s="1"/>
      <c r="P730" s="7"/>
    </row>
    <row r="731" spans="2:16" s="34" customFormat="1" ht="16.5" x14ac:dyDescent="0.3">
      <c r="B731" s="1"/>
      <c r="C731" s="1"/>
      <c r="D731" s="1"/>
      <c r="E731" s="1"/>
      <c r="F731" s="33"/>
      <c r="G731" s="1"/>
      <c r="H731" s="1"/>
      <c r="I731" s="1"/>
      <c r="J731" s="1"/>
      <c r="K731" s="1"/>
      <c r="L731" s="6"/>
      <c r="M731" s="6"/>
      <c r="N731" s="1"/>
      <c r="O731" s="1"/>
      <c r="P731" s="7"/>
    </row>
    <row r="732" spans="2:16" s="34" customFormat="1" ht="16.5" x14ac:dyDescent="0.3">
      <c r="B732" s="1"/>
      <c r="C732" s="1"/>
      <c r="D732" s="1"/>
      <c r="E732" s="1"/>
      <c r="F732" s="33"/>
      <c r="G732" s="1"/>
      <c r="H732" s="1"/>
      <c r="I732" s="1"/>
      <c r="J732" s="1"/>
      <c r="K732" s="1"/>
      <c r="L732" s="6"/>
      <c r="M732" s="6"/>
      <c r="N732" s="1"/>
      <c r="O732" s="1"/>
      <c r="P732" s="7"/>
    </row>
    <row r="733" spans="2:16" s="34" customFormat="1" ht="16.5" x14ac:dyDescent="0.3">
      <c r="B733" s="1"/>
      <c r="C733" s="1"/>
      <c r="D733" s="1"/>
      <c r="E733" s="1"/>
      <c r="F733" s="33"/>
      <c r="G733" s="1"/>
      <c r="H733" s="1"/>
      <c r="I733" s="1"/>
      <c r="J733" s="1"/>
      <c r="K733" s="1"/>
      <c r="L733" s="6"/>
      <c r="M733" s="6"/>
      <c r="N733" s="1"/>
      <c r="O733" s="1"/>
      <c r="P733" s="7"/>
    </row>
    <row r="734" spans="2:16" s="34" customFormat="1" ht="16.5" x14ac:dyDescent="0.3">
      <c r="B734" s="1"/>
      <c r="C734" s="1"/>
      <c r="D734" s="1"/>
      <c r="E734" s="1"/>
      <c r="F734" s="33"/>
      <c r="G734" s="1"/>
      <c r="H734" s="1"/>
      <c r="I734" s="1"/>
      <c r="J734" s="1"/>
      <c r="K734" s="1"/>
      <c r="L734" s="6"/>
      <c r="M734" s="6"/>
      <c r="N734" s="1"/>
      <c r="O734" s="1"/>
      <c r="P734" s="7"/>
    </row>
    <row r="735" spans="2:16" s="34" customFormat="1" ht="16.5" x14ac:dyDescent="0.3">
      <c r="B735" s="1"/>
      <c r="C735" s="1"/>
      <c r="D735" s="1"/>
      <c r="E735" s="1"/>
      <c r="F735" s="33"/>
      <c r="G735" s="1"/>
      <c r="H735" s="1"/>
      <c r="I735" s="1"/>
      <c r="J735" s="1"/>
      <c r="K735" s="1"/>
      <c r="L735" s="6"/>
      <c r="M735" s="6"/>
      <c r="N735" s="1"/>
      <c r="O735" s="1"/>
      <c r="P735" s="7"/>
    </row>
    <row r="736" spans="2:16" s="34" customFormat="1" ht="16.5" x14ac:dyDescent="0.3">
      <c r="B736" s="1"/>
      <c r="C736" s="1"/>
      <c r="D736" s="1"/>
      <c r="E736" s="1"/>
      <c r="F736" s="33"/>
      <c r="G736" s="1"/>
      <c r="H736" s="1"/>
      <c r="I736" s="1"/>
      <c r="J736" s="1"/>
      <c r="K736" s="1"/>
      <c r="L736" s="6"/>
      <c r="M736" s="6"/>
      <c r="N736" s="1"/>
      <c r="O736" s="1"/>
      <c r="P736" s="7"/>
    </row>
    <row r="737" spans="2:16" s="34" customFormat="1" ht="16.5" x14ac:dyDescent="0.3">
      <c r="B737" s="1"/>
      <c r="C737" s="1"/>
      <c r="D737" s="1"/>
      <c r="E737" s="1"/>
      <c r="F737" s="33"/>
      <c r="G737" s="1"/>
      <c r="H737" s="1"/>
      <c r="I737" s="1"/>
      <c r="J737" s="1"/>
      <c r="K737" s="1"/>
      <c r="L737" s="6"/>
      <c r="M737" s="6"/>
      <c r="N737" s="1"/>
      <c r="O737" s="1"/>
      <c r="P737" s="7"/>
    </row>
    <row r="738" spans="2:16" s="34" customFormat="1" ht="16.5" x14ac:dyDescent="0.3">
      <c r="B738" s="1"/>
      <c r="C738" s="1"/>
      <c r="D738" s="1"/>
      <c r="E738" s="1"/>
      <c r="F738" s="33"/>
      <c r="G738" s="1"/>
      <c r="H738" s="1"/>
      <c r="I738" s="1"/>
      <c r="J738" s="1"/>
      <c r="K738" s="1"/>
      <c r="L738" s="6"/>
      <c r="M738" s="6"/>
      <c r="N738" s="1"/>
      <c r="O738" s="1"/>
      <c r="P738" s="7"/>
    </row>
    <row r="739" spans="2:16" s="34" customFormat="1" ht="16.5" x14ac:dyDescent="0.3">
      <c r="B739" s="1"/>
      <c r="C739" s="1"/>
      <c r="D739" s="1"/>
      <c r="E739" s="1"/>
      <c r="F739" s="33"/>
      <c r="G739" s="1"/>
      <c r="H739" s="1"/>
      <c r="I739" s="1"/>
      <c r="J739" s="1"/>
      <c r="K739" s="1"/>
      <c r="L739" s="6"/>
      <c r="M739" s="6"/>
      <c r="N739" s="1"/>
      <c r="O739" s="1"/>
      <c r="P739" s="7"/>
    </row>
    <row r="740" spans="2:16" s="34" customFormat="1" ht="16.5" x14ac:dyDescent="0.3">
      <c r="B740" s="1"/>
      <c r="C740" s="1"/>
      <c r="D740" s="1"/>
      <c r="E740" s="1"/>
      <c r="F740" s="33"/>
      <c r="G740" s="1"/>
      <c r="H740" s="1"/>
      <c r="I740" s="1"/>
      <c r="J740" s="1"/>
      <c r="K740" s="1"/>
      <c r="L740" s="6"/>
      <c r="M740" s="6"/>
      <c r="N740" s="1"/>
      <c r="O740" s="1"/>
      <c r="P740" s="7"/>
    </row>
    <row r="741" spans="2:16" s="34" customFormat="1" ht="16.5" x14ac:dyDescent="0.3">
      <c r="B741" s="1"/>
      <c r="C741" s="1"/>
      <c r="D741" s="1"/>
      <c r="E741" s="1"/>
      <c r="F741" s="33"/>
      <c r="G741" s="1"/>
      <c r="H741" s="1"/>
      <c r="I741" s="1"/>
      <c r="J741" s="1"/>
      <c r="K741" s="1"/>
      <c r="L741" s="6"/>
      <c r="M741" s="6"/>
      <c r="N741" s="1"/>
      <c r="O741" s="1"/>
      <c r="P741" s="7"/>
    </row>
    <row r="742" spans="2:16" s="34" customFormat="1" ht="16.5" x14ac:dyDescent="0.3">
      <c r="B742" s="1"/>
      <c r="C742" s="1"/>
      <c r="D742" s="1"/>
      <c r="E742" s="1"/>
      <c r="F742" s="33"/>
      <c r="G742" s="1"/>
      <c r="H742" s="1"/>
      <c r="I742" s="1"/>
      <c r="J742" s="1"/>
      <c r="K742" s="1"/>
      <c r="L742" s="6"/>
      <c r="M742" s="6"/>
      <c r="N742" s="1"/>
      <c r="O742" s="1"/>
      <c r="P742" s="7"/>
    </row>
    <row r="743" spans="2:16" s="34" customFormat="1" ht="16.5" x14ac:dyDescent="0.3">
      <c r="B743" s="1"/>
      <c r="C743" s="1"/>
      <c r="D743" s="1"/>
      <c r="E743" s="1"/>
      <c r="F743" s="33"/>
      <c r="G743" s="1"/>
      <c r="H743" s="1"/>
      <c r="I743" s="1"/>
      <c r="J743" s="1"/>
      <c r="K743" s="1"/>
      <c r="L743" s="6"/>
      <c r="M743" s="6"/>
      <c r="N743" s="1"/>
      <c r="O743" s="1"/>
      <c r="P743" s="7"/>
    </row>
    <row r="744" spans="2:16" s="34" customFormat="1" ht="16.5" x14ac:dyDescent="0.3">
      <c r="B744" s="1"/>
      <c r="C744" s="1"/>
      <c r="D744" s="1"/>
      <c r="E744" s="1"/>
      <c r="F744" s="33"/>
      <c r="G744" s="1"/>
      <c r="H744" s="1"/>
      <c r="I744" s="1"/>
      <c r="J744" s="1"/>
      <c r="K744" s="1"/>
      <c r="L744" s="6"/>
      <c r="M744" s="6"/>
      <c r="N744" s="1"/>
      <c r="O744" s="1"/>
      <c r="P744" s="7"/>
    </row>
    <row r="745" spans="2:16" s="34" customFormat="1" ht="16.5" x14ac:dyDescent="0.3">
      <c r="B745" s="1"/>
      <c r="C745" s="1"/>
      <c r="D745" s="1"/>
      <c r="E745" s="1"/>
      <c r="F745" s="33"/>
      <c r="G745" s="1"/>
      <c r="H745" s="1"/>
      <c r="I745" s="1"/>
      <c r="J745" s="1"/>
      <c r="K745" s="1"/>
      <c r="L745" s="6"/>
      <c r="M745" s="6"/>
      <c r="N745" s="1"/>
      <c r="O745" s="1"/>
      <c r="P745" s="7"/>
    </row>
    <row r="746" spans="2:16" s="34" customFormat="1" ht="16.5" x14ac:dyDescent="0.3">
      <c r="B746" s="1"/>
      <c r="C746" s="1"/>
      <c r="D746" s="1"/>
      <c r="E746" s="1"/>
      <c r="F746" s="33"/>
      <c r="G746" s="1"/>
      <c r="H746" s="1"/>
      <c r="I746" s="1"/>
      <c r="J746" s="1"/>
      <c r="K746" s="1"/>
      <c r="L746" s="6"/>
      <c r="M746" s="6"/>
      <c r="N746" s="1"/>
      <c r="O746" s="1"/>
      <c r="P746" s="7"/>
    </row>
    <row r="747" spans="2:16" s="34" customFormat="1" ht="16.5" x14ac:dyDescent="0.3">
      <c r="B747" s="1"/>
      <c r="C747" s="1"/>
      <c r="D747" s="1"/>
      <c r="E747" s="1"/>
      <c r="F747" s="33"/>
      <c r="G747" s="1"/>
      <c r="H747" s="1"/>
      <c r="I747" s="1"/>
      <c r="J747" s="1"/>
      <c r="K747" s="1"/>
      <c r="L747" s="6"/>
      <c r="M747" s="6"/>
      <c r="N747" s="1"/>
      <c r="O747" s="1"/>
      <c r="P747" s="7"/>
    </row>
    <row r="748" spans="2:16" s="34" customFormat="1" ht="16.5" x14ac:dyDescent="0.3">
      <c r="B748" s="1"/>
      <c r="C748" s="1"/>
      <c r="D748" s="1"/>
      <c r="E748" s="1"/>
      <c r="F748" s="33"/>
      <c r="G748" s="1"/>
      <c r="H748" s="1"/>
      <c r="I748" s="1"/>
      <c r="J748" s="1"/>
      <c r="K748" s="1"/>
      <c r="L748" s="6"/>
      <c r="M748" s="6"/>
      <c r="N748" s="1"/>
      <c r="O748" s="1"/>
      <c r="P748" s="7"/>
    </row>
    <row r="749" spans="2:16" s="34" customFormat="1" ht="16.5" x14ac:dyDescent="0.3">
      <c r="B749" s="1"/>
      <c r="C749" s="1"/>
      <c r="D749" s="1"/>
      <c r="E749" s="1"/>
      <c r="F749" s="33"/>
      <c r="G749" s="1"/>
      <c r="H749" s="1"/>
      <c r="I749" s="1"/>
      <c r="J749" s="1"/>
      <c r="K749" s="1"/>
      <c r="L749" s="6"/>
      <c r="M749" s="6"/>
      <c r="N749" s="1"/>
      <c r="O749" s="1"/>
      <c r="P749" s="7"/>
    </row>
    <row r="750" spans="2:16" s="34" customFormat="1" ht="16.5" x14ac:dyDescent="0.3">
      <c r="B750" s="1"/>
      <c r="C750" s="1"/>
      <c r="D750" s="1"/>
      <c r="E750" s="1"/>
      <c r="F750" s="33"/>
      <c r="G750" s="1"/>
      <c r="H750" s="1"/>
      <c r="I750" s="1"/>
      <c r="J750" s="1"/>
      <c r="K750" s="1"/>
      <c r="L750" s="6"/>
      <c r="M750" s="6"/>
      <c r="N750" s="1"/>
      <c r="O750" s="1"/>
      <c r="P750" s="7"/>
    </row>
    <row r="751" spans="2:16" s="34" customFormat="1" ht="16.5" x14ac:dyDescent="0.3">
      <c r="B751" s="1"/>
      <c r="C751" s="1"/>
      <c r="D751" s="1"/>
      <c r="E751" s="1"/>
      <c r="F751" s="33"/>
      <c r="G751" s="1"/>
      <c r="H751" s="1"/>
      <c r="I751" s="1"/>
      <c r="J751" s="1"/>
      <c r="K751" s="1"/>
      <c r="L751" s="6"/>
      <c r="M751" s="6"/>
      <c r="N751" s="1"/>
      <c r="O751" s="1"/>
      <c r="P751" s="7"/>
    </row>
    <row r="752" spans="2:16" s="34" customFormat="1" ht="16.5" x14ac:dyDescent="0.3">
      <c r="B752" s="1"/>
      <c r="C752" s="1"/>
      <c r="D752" s="1"/>
      <c r="E752" s="1"/>
      <c r="F752" s="33"/>
      <c r="G752" s="1"/>
      <c r="H752" s="1"/>
      <c r="I752" s="1"/>
      <c r="J752" s="1"/>
      <c r="K752" s="1"/>
      <c r="L752" s="6"/>
      <c r="M752" s="6"/>
      <c r="N752" s="1"/>
      <c r="O752" s="1"/>
      <c r="P752" s="7"/>
    </row>
    <row r="753" spans="2:16" s="34" customFormat="1" ht="16.5" x14ac:dyDescent="0.3">
      <c r="B753" s="1"/>
      <c r="C753" s="1"/>
      <c r="D753" s="1"/>
      <c r="E753" s="1"/>
      <c r="F753" s="33"/>
      <c r="G753" s="1"/>
      <c r="H753" s="1"/>
      <c r="I753" s="1"/>
      <c r="J753" s="1"/>
      <c r="K753" s="1"/>
      <c r="L753" s="6"/>
      <c r="M753" s="6"/>
      <c r="N753" s="1"/>
      <c r="O753" s="1"/>
      <c r="P753" s="7"/>
    </row>
    <row r="754" spans="2:16" s="34" customFormat="1" ht="16.5" x14ac:dyDescent="0.3">
      <c r="B754" s="1"/>
      <c r="C754" s="1"/>
      <c r="D754" s="1"/>
      <c r="E754" s="1"/>
      <c r="F754" s="33"/>
      <c r="G754" s="1"/>
      <c r="H754" s="1"/>
      <c r="I754" s="1"/>
      <c r="J754" s="1"/>
      <c r="K754" s="1"/>
      <c r="L754" s="6"/>
      <c r="M754" s="6"/>
      <c r="N754" s="1"/>
      <c r="O754" s="1"/>
      <c r="P754" s="7"/>
    </row>
    <row r="755" spans="2:16" s="34" customFormat="1" ht="16.5" x14ac:dyDescent="0.3">
      <c r="B755" s="1"/>
      <c r="C755" s="1"/>
      <c r="D755" s="1"/>
      <c r="E755" s="1"/>
      <c r="F755" s="33"/>
      <c r="G755" s="1"/>
      <c r="H755" s="1"/>
      <c r="I755" s="1"/>
      <c r="J755" s="1"/>
      <c r="K755" s="1"/>
      <c r="L755" s="6"/>
      <c r="M755" s="6"/>
      <c r="N755" s="1"/>
      <c r="O755" s="1"/>
      <c r="P755" s="7"/>
    </row>
    <row r="756" spans="2:16" s="34" customFormat="1" ht="16.5" x14ac:dyDescent="0.3">
      <c r="B756" s="1"/>
      <c r="C756" s="1"/>
      <c r="D756" s="1"/>
      <c r="E756" s="1"/>
      <c r="F756" s="33"/>
      <c r="G756" s="1"/>
      <c r="H756" s="1"/>
      <c r="I756" s="1"/>
      <c r="J756" s="1"/>
      <c r="K756" s="1"/>
      <c r="L756" s="6"/>
      <c r="M756" s="6"/>
      <c r="N756" s="1"/>
      <c r="O756" s="1"/>
      <c r="P756" s="7"/>
    </row>
    <row r="757" spans="2:16" s="34" customFormat="1" ht="16.5" x14ac:dyDescent="0.3">
      <c r="B757" s="1"/>
      <c r="C757" s="1"/>
      <c r="D757" s="1"/>
      <c r="E757" s="1"/>
      <c r="F757" s="33"/>
      <c r="G757" s="1"/>
      <c r="H757" s="1"/>
      <c r="I757" s="1"/>
      <c r="J757" s="1"/>
      <c r="K757" s="1"/>
      <c r="L757" s="6"/>
      <c r="M757" s="6"/>
      <c r="N757" s="1"/>
      <c r="O757" s="1"/>
      <c r="P757" s="7"/>
    </row>
    <row r="758" spans="2:16" s="34" customFormat="1" ht="16.5" x14ac:dyDescent="0.3">
      <c r="B758" s="1"/>
      <c r="C758" s="1"/>
      <c r="D758" s="1"/>
      <c r="E758" s="1"/>
      <c r="F758" s="33"/>
      <c r="G758" s="1"/>
      <c r="H758" s="1"/>
      <c r="I758" s="1"/>
      <c r="J758" s="1"/>
      <c r="K758" s="1"/>
      <c r="L758" s="6"/>
      <c r="M758" s="6"/>
      <c r="N758" s="1"/>
      <c r="O758" s="1"/>
      <c r="P758" s="7"/>
    </row>
    <row r="759" spans="2:16" s="34" customFormat="1" ht="16.5" x14ac:dyDescent="0.3">
      <c r="B759" s="1"/>
      <c r="C759" s="1"/>
      <c r="D759" s="1"/>
      <c r="E759" s="1"/>
      <c r="F759" s="33"/>
      <c r="G759" s="1"/>
      <c r="H759" s="1"/>
      <c r="I759" s="1"/>
      <c r="J759" s="1"/>
      <c r="K759" s="1"/>
      <c r="L759" s="6"/>
      <c r="M759" s="6"/>
      <c r="N759" s="1"/>
      <c r="O759" s="1"/>
      <c r="P759" s="7"/>
    </row>
    <row r="760" spans="2:16" s="34" customFormat="1" ht="16.5" x14ac:dyDescent="0.3">
      <c r="B760" s="1"/>
      <c r="C760" s="1"/>
      <c r="D760" s="1"/>
      <c r="E760" s="1"/>
      <c r="F760" s="33"/>
      <c r="G760" s="1"/>
      <c r="H760" s="1"/>
      <c r="I760" s="1"/>
      <c r="J760" s="1"/>
      <c r="K760" s="1"/>
      <c r="L760" s="6"/>
      <c r="M760" s="6"/>
      <c r="N760" s="1"/>
      <c r="O760" s="1"/>
      <c r="P760" s="7"/>
    </row>
    <row r="761" spans="2:16" s="34" customFormat="1" ht="16.5" x14ac:dyDescent="0.3">
      <c r="B761" s="1"/>
      <c r="C761" s="1"/>
      <c r="D761" s="1"/>
      <c r="E761" s="1"/>
      <c r="F761" s="33"/>
      <c r="G761" s="1"/>
      <c r="H761" s="1"/>
      <c r="I761" s="1"/>
      <c r="J761" s="1"/>
      <c r="K761" s="1"/>
      <c r="L761" s="6"/>
      <c r="M761" s="6"/>
      <c r="N761" s="1"/>
      <c r="O761" s="1"/>
      <c r="P761" s="7"/>
    </row>
    <row r="762" spans="2:16" s="34" customFormat="1" ht="16.5" x14ac:dyDescent="0.3">
      <c r="B762" s="1"/>
      <c r="C762" s="1"/>
      <c r="D762" s="1"/>
      <c r="E762" s="1"/>
      <c r="F762" s="33"/>
      <c r="G762" s="1"/>
      <c r="H762" s="1"/>
      <c r="I762" s="1"/>
      <c r="J762" s="1"/>
      <c r="K762" s="1"/>
      <c r="L762" s="6"/>
      <c r="M762" s="6"/>
      <c r="N762" s="1"/>
      <c r="O762" s="1"/>
      <c r="P762" s="7"/>
    </row>
    <row r="763" spans="2:16" s="34" customFormat="1" ht="16.5" x14ac:dyDescent="0.3">
      <c r="B763" s="1"/>
      <c r="C763" s="1"/>
      <c r="D763" s="1"/>
      <c r="E763" s="1"/>
      <c r="F763" s="33"/>
      <c r="G763" s="1"/>
      <c r="H763" s="1"/>
      <c r="I763" s="1"/>
      <c r="J763" s="1"/>
      <c r="K763" s="1"/>
      <c r="L763" s="6"/>
      <c r="M763" s="6"/>
      <c r="N763" s="1"/>
      <c r="O763" s="1"/>
      <c r="P763" s="7"/>
    </row>
    <row r="764" spans="2:16" s="34" customFormat="1" ht="16.5" x14ac:dyDescent="0.3">
      <c r="B764" s="1"/>
      <c r="C764" s="1"/>
      <c r="D764" s="1"/>
      <c r="E764" s="1"/>
      <c r="F764" s="33"/>
      <c r="G764" s="1"/>
      <c r="H764" s="1"/>
      <c r="I764" s="1"/>
      <c r="J764" s="1"/>
      <c r="K764" s="1"/>
      <c r="L764" s="6"/>
      <c r="M764" s="6"/>
      <c r="N764" s="1"/>
      <c r="O764" s="1"/>
      <c r="P764" s="7"/>
    </row>
    <row r="765" spans="2:16" s="34" customFormat="1" ht="16.5" x14ac:dyDescent="0.3">
      <c r="B765" s="1"/>
      <c r="C765" s="1"/>
      <c r="D765" s="1"/>
      <c r="E765" s="1"/>
      <c r="F765" s="33"/>
      <c r="G765" s="1"/>
      <c r="H765" s="1"/>
      <c r="I765" s="1"/>
      <c r="J765" s="1"/>
      <c r="K765" s="1"/>
      <c r="L765" s="6"/>
      <c r="M765" s="6"/>
      <c r="N765" s="1"/>
      <c r="O765" s="1"/>
      <c r="P765" s="7"/>
    </row>
    <row r="766" spans="2:16" s="34" customFormat="1" ht="16.5" x14ac:dyDescent="0.3">
      <c r="B766" s="1"/>
      <c r="C766" s="1"/>
      <c r="D766" s="1"/>
      <c r="E766" s="1"/>
      <c r="F766" s="33"/>
      <c r="G766" s="1"/>
      <c r="H766" s="1"/>
      <c r="I766" s="1"/>
      <c r="J766" s="1"/>
      <c r="K766" s="1"/>
      <c r="L766" s="6"/>
      <c r="M766" s="6"/>
      <c r="N766" s="1"/>
      <c r="O766" s="1"/>
      <c r="P766" s="7"/>
    </row>
    <row r="767" spans="2:16" s="34" customFormat="1" ht="16.5" x14ac:dyDescent="0.3">
      <c r="B767" s="1"/>
      <c r="C767" s="1"/>
      <c r="D767" s="1"/>
      <c r="E767" s="1"/>
      <c r="F767" s="33"/>
      <c r="G767" s="1"/>
      <c r="H767" s="1"/>
      <c r="I767" s="1"/>
      <c r="J767" s="1"/>
      <c r="K767" s="1"/>
      <c r="L767" s="6"/>
      <c r="M767" s="6"/>
      <c r="N767" s="1"/>
      <c r="O767" s="1"/>
      <c r="P767" s="7"/>
    </row>
    <row r="768" spans="2:16" s="34" customFormat="1" ht="16.5" x14ac:dyDescent="0.3">
      <c r="B768" s="1"/>
      <c r="C768" s="1"/>
      <c r="D768" s="1"/>
      <c r="E768" s="1"/>
      <c r="F768" s="33"/>
      <c r="G768" s="1"/>
      <c r="H768" s="1"/>
      <c r="I768" s="1"/>
      <c r="J768" s="1"/>
      <c r="K768" s="1"/>
      <c r="L768" s="6"/>
      <c r="M768" s="6"/>
      <c r="N768" s="1"/>
      <c r="O768" s="1"/>
      <c r="P768" s="7"/>
    </row>
    <row r="769" spans="2:16" s="34" customFormat="1" ht="16.5" x14ac:dyDescent="0.3">
      <c r="B769" s="1"/>
      <c r="C769" s="1"/>
      <c r="D769" s="1"/>
      <c r="E769" s="1"/>
      <c r="F769" s="33"/>
      <c r="G769" s="1"/>
      <c r="H769" s="1"/>
      <c r="I769" s="1"/>
      <c r="J769" s="1"/>
      <c r="K769" s="1"/>
      <c r="L769" s="6"/>
      <c r="M769" s="6"/>
      <c r="N769" s="1"/>
      <c r="O769" s="1"/>
      <c r="P769" s="7"/>
    </row>
    <row r="770" spans="2:16" s="34" customFormat="1" ht="16.5" x14ac:dyDescent="0.3">
      <c r="B770" s="1"/>
      <c r="C770" s="1"/>
      <c r="D770" s="1"/>
      <c r="E770" s="1"/>
      <c r="F770" s="33"/>
      <c r="G770" s="1"/>
      <c r="H770" s="1"/>
      <c r="I770" s="1"/>
      <c r="J770" s="1"/>
      <c r="K770" s="1"/>
      <c r="L770" s="6"/>
      <c r="M770" s="6"/>
      <c r="N770" s="1"/>
      <c r="O770" s="1"/>
      <c r="P770" s="7"/>
    </row>
    <row r="771" spans="2:16" s="34" customFormat="1" ht="16.5" x14ac:dyDescent="0.3">
      <c r="B771" s="1"/>
      <c r="C771" s="1"/>
      <c r="D771" s="1"/>
      <c r="E771" s="1"/>
      <c r="F771" s="33"/>
      <c r="G771" s="1"/>
      <c r="H771" s="1"/>
      <c r="I771" s="1"/>
      <c r="J771" s="1"/>
      <c r="K771" s="1"/>
      <c r="L771" s="6"/>
      <c r="M771" s="6"/>
      <c r="N771" s="1"/>
      <c r="O771" s="1"/>
      <c r="P771" s="7"/>
    </row>
    <row r="772" spans="2:16" s="34" customFormat="1" ht="16.5" x14ac:dyDescent="0.3">
      <c r="B772" s="4"/>
      <c r="C772" s="4"/>
      <c r="D772" s="4"/>
      <c r="E772" s="4"/>
      <c r="F772" s="35"/>
      <c r="G772" s="6"/>
      <c r="H772" s="6"/>
      <c r="I772" s="6"/>
      <c r="J772" s="1"/>
      <c r="K772" s="1"/>
      <c r="L772" s="6"/>
      <c r="M772" s="6"/>
      <c r="N772" s="4"/>
      <c r="O772" s="1"/>
      <c r="P772" s="7"/>
    </row>
    <row r="773" spans="2:16" s="34" customFormat="1" ht="16.5" x14ac:dyDescent="0.3">
      <c r="B773" s="4"/>
      <c r="C773" s="4"/>
      <c r="D773" s="4"/>
      <c r="E773" s="4"/>
      <c r="F773" s="35"/>
      <c r="G773" s="6"/>
      <c r="H773" s="6"/>
      <c r="I773" s="6"/>
      <c r="J773" s="1"/>
      <c r="K773" s="1"/>
      <c r="L773" s="6"/>
      <c r="M773" s="6"/>
      <c r="N773" s="4"/>
      <c r="O773" s="1"/>
      <c r="P773" s="7"/>
    </row>
    <row r="774" spans="2:16" s="34" customFormat="1" ht="16.5" x14ac:dyDescent="0.3">
      <c r="B774" s="4"/>
      <c r="C774" s="4"/>
      <c r="D774" s="4"/>
      <c r="E774" s="4"/>
      <c r="F774" s="35"/>
      <c r="G774" s="6"/>
      <c r="H774" s="6"/>
      <c r="I774" s="6"/>
      <c r="J774" s="1"/>
      <c r="K774" s="1"/>
      <c r="L774" s="6"/>
      <c r="M774" s="6"/>
      <c r="N774" s="4"/>
      <c r="O774" s="1"/>
      <c r="P774" s="7"/>
    </row>
    <row r="775" spans="2:16" s="34" customFormat="1" ht="16.5" x14ac:dyDescent="0.3">
      <c r="B775" s="4"/>
      <c r="C775" s="4"/>
      <c r="D775" s="4"/>
      <c r="E775" s="4"/>
      <c r="F775" s="35"/>
      <c r="G775" s="6"/>
      <c r="H775" s="6"/>
      <c r="I775" s="6"/>
      <c r="J775" s="1"/>
      <c r="K775" s="1"/>
      <c r="L775" s="6"/>
      <c r="M775" s="6"/>
      <c r="N775" s="4"/>
      <c r="O775" s="1"/>
      <c r="P775" s="7"/>
    </row>
    <row r="776" spans="2:16" s="34" customFormat="1" ht="16.5" x14ac:dyDescent="0.3">
      <c r="B776" s="4"/>
      <c r="C776" s="4"/>
      <c r="D776" s="4"/>
      <c r="E776" s="4"/>
      <c r="F776" s="35"/>
      <c r="G776" s="6"/>
      <c r="H776" s="6"/>
      <c r="I776" s="6"/>
      <c r="J776" s="1"/>
      <c r="K776" s="1"/>
      <c r="L776" s="6"/>
      <c r="M776" s="6"/>
      <c r="N776" s="4"/>
      <c r="O776" s="1"/>
      <c r="P776" s="7"/>
    </row>
    <row r="777" spans="2:16" s="34" customFormat="1" ht="16.5" x14ac:dyDescent="0.3">
      <c r="B777" s="4"/>
      <c r="C777" s="4"/>
      <c r="D777" s="4"/>
      <c r="E777" s="4"/>
      <c r="F777" s="35"/>
      <c r="G777" s="6"/>
      <c r="H777" s="6"/>
      <c r="I777" s="6"/>
      <c r="J777" s="1"/>
      <c r="K777" s="1"/>
      <c r="L777" s="6"/>
      <c r="M777" s="6"/>
      <c r="N777" s="4"/>
      <c r="O777" s="1"/>
      <c r="P777" s="7"/>
    </row>
    <row r="778" spans="2:16" s="34" customFormat="1" ht="16.5" x14ac:dyDescent="0.3">
      <c r="B778" s="4"/>
      <c r="C778" s="4"/>
      <c r="D778" s="4"/>
      <c r="E778" s="4"/>
      <c r="F778" s="35"/>
      <c r="G778" s="6"/>
      <c r="H778" s="6"/>
      <c r="I778" s="6"/>
      <c r="J778" s="1"/>
      <c r="K778" s="1"/>
      <c r="L778" s="6"/>
      <c r="M778" s="6"/>
      <c r="N778" s="4"/>
      <c r="O778" s="1"/>
      <c r="P778" s="7"/>
    </row>
    <row r="779" spans="2:16" s="34" customFormat="1" ht="16.5" x14ac:dyDescent="0.3">
      <c r="B779" s="4"/>
      <c r="C779" s="4"/>
      <c r="D779" s="4"/>
      <c r="E779" s="4"/>
      <c r="F779" s="35"/>
      <c r="G779" s="6"/>
      <c r="H779" s="6"/>
      <c r="I779" s="6"/>
      <c r="J779" s="1"/>
      <c r="K779" s="1"/>
      <c r="L779" s="6"/>
      <c r="M779" s="6"/>
      <c r="N779" s="4"/>
      <c r="O779" s="1"/>
      <c r="P779" s="7"/>
    </row>
    <row r="780" spans="2:16" s="34" customFormat="1" ht="16.5" x14ac:dyDescent="0.3">
      <c r="B780" s="4"/>
      <c r="C780" s="4"/>
      <c r="D780" s="4"/>
      <c r="E780" s="4"/>
      <c r="F780" s="35"/>
      <c r="G780" s="6"/>
      <c r="H780" s="6"/>
      <c r="I780" s="6"/>
      <c r="J780" s="1"/>
      <c r="K780" s="1"/>
      <c r="L780" s="6"/>
      <c r="M780" s="6"/>
      <c r="N780" s="4"/>
      <c r="O780" s="1"/>
      <c r="P780" s="7"/>
    </row>
    <row r="781" spans="2:16" s="34" customFormat="1" ht="16.5" x14ac:dyDescent="0.3">
      <c r="B781" s="4"/>
      <c r="C781" s="4"/>
      <c r="D781" s="4"/>
      <c r="E781" s="4"/>
      <c r="F781" s="35"/>
      <c r="G781" s="6"/>
      <c r="H781" s="6"/>
      <c r="I781" s="6"/>
      <c r="J781" s="1"/>
      <c r="K781" s="1"/>
      <c r="L781" s="6"/>
      <c r="M781" s="6"/>
      <c r="N781" s="4"/>
      <c r="O781" s="1"/>
      <c r="P781" s="7"/>
    </row>
    <row r="782" spans="2:16" s="34" customFormat="1" ht="16.5" x14ac:dyDescent="0.3">
      <c r="B782" s="4"/>
      <c r="C782" s="4"/>
      <c r="D782" s="4"/>
      <c r="E782" s="4"/>
      <c r="F782" s="35"/>
      <c r="G782" s="6"/>
      <c r="H782" s="6"/>
      <c r="I782" s="6"/>
      <c r="J782" s="1"/>
      <c r="K782" s="1"/>
      <c r="L782" s="6"/>
      <c r="M782" s="6"/>
      <c r="N782" s="4"/>
      <c r="O782" s="1"/>
      <c r="P782" s="7"/>
    </row>
    <row r="783" spans="2:16" s="34" customFormat="1" ht="16.5" x14ac:dyDescent="0.3">
      <c r="B783" s="6"/>
      <c r="C783" s="6"/>
      <c r="D783" s="6"/>
      <c r="E783" s="6"/>
      <c r="F783" s="36"/>
      <c r="G783" s="6"/>
      <c r="H783" s="6"/>
      <c r="I783" s="6"/>
      <c r="J783" s="1"/>
      <c r="K783" s="1"/>
      <c r="L783" s="6"/>
      <c r="M783" s="6"/>
      <c r="N783" s="6"/>
      <c r="O783" s="1"/>
      <c r="P783" s="7"/>
    </row>
    <row r="784" spans="2:16" s="34" customFormat="1" ht="16.5" x14ac:dyDescent="0.3">
      <c r="B784" s="6"/>
      <c r="C784" s="6"/>
      <c r="D784" s="6"/>
      <c r="E784" s="6"/>
      <c r="F784" s="36"/>
      <c r="G784" s="6"/>
      <c r="H784" s="6"/>
      <c r="I784" s="6"/>
      <c r="J784" s="1"/>
      <c r="K784" s="1"/>
      <c r="L784" s="6"/>
      <c r="M784" s="6"/>
      <c r="N784" s="6"/>
      <c r="O784" s="1"/>
      <c r="P784" s="7"/>
    </row>
    <row r="785" spans="2:16" s="34" customFormat="1" ht="16.5" x14ac:dyDescent="0.3">
      <c r="B785" s="6"/>
      <c r="C785" s="6"/>
      <c r="D785" s="6"/>
      <c r="E785" s="6"/>
      <c r="F785" s="36"/>
      <c r="G785" s="6"/>
      <c r="H785" s="6"/>
      <c r="I785" s="6"/>
      <c r="J785" s="1"/>
      <c r="K785" s="1"/>
      <c r="L785" s="6"/>
      <c r="M785" s="6"/>
      <c r="N785" s="6"/>
      <c r="O785" s="1"/>
      <c r="P785" s="7"/>
    </row>
    <row r="786" spans="2:16" s="34" customFormat="1" ht="16.5" x14ac:dyDescent="0.3">
      <c r="B786" s="6"/>
      <c r="C786" s="6"/>
      <c r="D786" s="6"/>
      <c r="E786" s="6"/>
      <c r="F786" s="36"/>
      <c r="G786" s="6"/>
      <c r="H786" s="6"/>
      <c r="I786" s="6"/>
      <c r="J786" s="1"/>
      <c r="K786" s="1"/>
      <c r="L786" s="6"/>
      <c r="M786" s="6"/>
      <c r="N786" s="6"/>
      <c r="O786" s="1"/>
      <c r="P786" s="7"/>
    </row>
    <row r="787" spans="2:16" s="34" customFormat="1" ht="16.5" x14ac:dyDescent="0.3">
      <c r="B787" s="6"/>
      <c r="C787" s="6"/>
      <c r="D787" s="6"/>
      <c r="E787" s="6"/>
      <c r="F787" s="36"/>
      <c r="G787" s="6"/>
      <c r="H787" s="6"/>
      <c r="I787" s="6"/>
      <c r="J787" s="1"/>
      <c r="K787" s="1"/>
      <c r="L787" s="6"/>
      <c r="M787" s="6"/>
      <c r="N787" s="6"/>
      <c r="O787" s="1"/>
      <c r="P787" s="7"/>
    </row>
    <row r="788" spans="2:16" s="34" customFormat="1" ht="16.5" x14ac:dyDescent="0.3">
      <c r="B788" s="6"/>
      <c r="C788" s="6"/>
      <c r="D788" s="6"/>
      <c r="E788" s="6"/>
      <c r="F788" s="36"/>
      <c r="G788" s="6"/>
      <c r="H788" s="6"/>
      <c r="I788" s="6"/>
      <c r="J788" s="1"/>
      <c r="K788" s="1"/>
      <c r="L788" s="6"/>
      <c r="M788" s="6"/>
      <c r="N788" s="6"/>
      <c r="O788" s="1"/>
      <c r="P788" s="7"/>
    </row>
    <row r="789" spans="2:16" s="34" customFormat="1" ht="16.5" x14ac:dyDescent="0.3">
      <c r="B789" s="6"/>
      <c r="C789" s="6"/>
      <c r="D789" s="6"/>
      <c r="E789" s="6"/>
      <c r="F789" s="36"/>
      <c r="G789" s="6"/>
      <c r="H789" s="6"/>
      <c r="I789" s="6"/>
      <c r="J789" s="1"/>
      <c r="K789" s="1"/>
      <c r="L789" s="6"/>
      <c r="M789" s="6"/>
      <c r="N789" s="6"/>
      <c r="O789" s="1"/>
      <c r="P789" s="7"/>
    </row>
  </sheetData>
  <mergeCells count="8">
    <mergeCell ref="B6:C6"/>
    <mergeCell ref="B1:J4"/>
    <mergeCell ref="M3:N3"/>
    <mergeCell ref="M4:N4"/>
    <mergeCell ref="B5:C5"/>
    <mergeCell ref="D5:F5"/>
    <mergeCell ref="G5:I5"/>
    <mergeCell ref="L5:N5"/>
  </mergeCells>
  <phoneticPr fontId="1" type="noConversion"/>
  <conditionalFormatting sqref="M7:M934">
    <cfRule type="expression" dxfId="35" priority="2">
      <formula>$M7&lt;$N7</formula>
    </cfRule>
  </conditionalFormatting>
  <conditionalFormatting sqref="M7:M264">
    <cfRule type="expression" dxfId="34" priority="1">
      <formula>$M7&gt;$N7</formula>
    </cfRule>
  </conditionalFormatting>
  <conditionalFormatting sqref="D7:E262">
    <cfRule type="duplicateValues" dxfId="33" priority="3"/>
  </conditionalFormatting>
  <conditionalFormatting sqref="D263:E264">
    <cfRule type="duplicateValues" dxfId="32" priority="303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9D2C-5522-49EB-AC7C-3942215BADA0}">
  <dimension ref="B1:AK799"/>
  <sheetViews>
    <sheetView showGridLines="0" topLeftCell="A246" zoomScale="85" zoomScaleNormal="85" workbookViewId="0">
      <selection activeCell="D274" sqref="D274"/>
    </sheetView>
  </sheetViews>
  <sheetFormatPr defaultRowHeight="17.25" x14ac:dyDescent="0.3"/>
  <cols>
    <col min="1" max="1" width="2.125" style="6" customWidth="1"/>
    <col min="2" max="2" width="7.75" style="4" customWidth="1"/>
    <col min="3" max="3" width="6.625" style="4" customWidth="1"/>
    <col min="4" max="4" width="10.625" style="4" customWidth="1"/>
    <col min="5" max="5" width="10.625" style="4" hidden="1" customWidth="1"/>
    <col min="6" max="6" width="21.625" style="35" customWidth="1"/>
    <col min="7" max="7" width="5.625" style="6" customWidth="1"/>
    <col min="8" max="8" width="6.25" style="6" customWidth="1"/>
    <col min="9" max="9" width="5" style="6" customWidth="1"/>
    <col min="10" max="10" width="55.625" style="1" customWidth="1"/>
    <col min="11" max="11" width="2.75" style="1" customWidth="1"/>
    <col min="12" max="12" width="11.375" style="3" customWidth="1"/>
    <col min="13" max="13" width="5.625" style="3" customWidth="1"/>
    <col min="14" max="14" width="5.625" style="4" customWidth="1"/>
    <col min="15" max="15" width="3.125" style="1" customWidth="1"/>
    <col min="16" max="16" width="5.125" style="7" customWidth="1"/>
    <col min="17" max="16384" width="9" style="6"/>
  </cols>
  <sheetData>
    <row r="1" spans="2:17" ht="24" customHeight="1" x14ac:dyDescent="0.3">
      <c r="B1" s="139" t="s">
        <v>724</v>
      </c>
      <c r="C1" s="139"/>
      <c r="D1" s="139"/>
      <c r="E1" s="139"/>
      <c r="F1" s="139"/>
      <c r="G1" s="139"/>
      <c r="H1" s="139"/>
      <c r="I1" s="139"/>
      <c r="J1" s="139"/>
      <c r="P1" s="5"/>
    </row>
    <row r="2" spans="2:17" s="9" customFormat="1" ht="18" customHeight="1" x14ac:dyDescent="0.3">
      <c r="B2" s="139"/>
      <c r="C2" s="139"/>
      <c r="D2" s="139"/>
      <c r="E2" s="139"/>
      <c r="F2" s="139"/>
      <c r="G2" s="139"/>
      <c r="H2" s="139"/>
      <c r="I2" s="139"/>
      <c r="J2" s="139"/>
      <c r="K2" s="1"/>
      <c r="L2" s="3"/>
      <c r="M2" s="3"/>
      <c r="N2" s="4"/>
      <c r="O2" s="1"/>
      <c r="P2" s="7"/>
    </row>
    <row r="3" spans="2:17" s="4" customFormat="1" ht="24" customHeight="1" x14ac:dyDescent="0.3">
      <c r="B3" s="139"/>
      <c r="C3" s="139"/>
      <c r="D3" s="139"/>
      <c r="E3" s="139"/>
      <c r="F3" s="139"/>
      <c r="G3" s="139"/>
      <c r="H3" s="139"/>
      <c r="I3" s="139"/>
      <c r="J3" s="139"/>
      <c r="K3" s="1"/>
      <c r="L3" s="43" t="s">
        <v>799</v>
      </c>
      <c r="M3" s="131">
        <f>COUNTA(M7:M969)</f>
        <v>246</v>
      </c>
      <c r="N3" s="131"/>
      <c r="O3" s="1"/>
      <c r="P3" s="7"/>
    </row>
    <row r="4" spans="2:17" s="10" customFormat="1" ht="22.5" customHeight="1" x14ac:dyDescent="0.3">
      <c r="B4" s="139"/>
      <c r="C4" s="139"/>
      <c r="D4" s="139"/>
      <c r="E4" s="139"/>
      <c r="F4" s="139"/>
      <c r="G4" s="139"/>
      <c r="H4" s="139"/>
      <c r="I4" s="139"/>
      <c r="J4" s="139"/>
      <c r="K4" s="1"/>
      <c r="L4" s="43" t="s">
        <v>144</v>
      </c>
      <c r="M4" s="132">
        <v>23</v>
      </c>
      <c r="N4" s="133"/>
      <c r="O4" s="1"/>
      <c r="P4" s="11"/>
    </row>
    <row r="5" spans="2:17" s="10" customFormat="1" ht="45.75" customHeight="1" x14ac:dyDescent="0.25">
      <c r="B5" s="126" t="s">
        <v>558</v>
      </c>
      <c r="C5" s="126"/>
      <c r="D5" s="127">
        <v>45755</v>
      </c>
      <c r="E5" s="127"/>
      <c r="F5" s="127"/>
      <c r="G5" s="128" t="s">
        <v>1377</v>
      </c>
      <c r="H5" s="128"/>
      <c r="I5" s="128"/>
      <c r="J5" s="55" t="s">
        <v>1441</v>
      </c>
      <c r="K5" s="1"/>
      <c r="L5" s="137" t="s">
        <v>725</v>
      </c>
      <c r="M5" s="138"/>
      <c r="N5" s="138"/>
      <c r="O5" s="1"/>
      <c r="P5" s="11"/>
      <c r="Q5" s="52"/>
    </row>
    <row r="6" spans="2:17" s="2" customFormat="1" ht="33" x14ac:dyDescent="0.3">
      <c r="B6" s="134" t="s">
        <v>507</v>
      </c>
      <c r="C6" s="135"/>
      <c r="D6" s="14" t="s">
        <v>224</v>
      </c>
      <c r="E6" s="14"/>
      <c r="F6" s="15" t="s">
        <v>508</v>
      </c>
      <c r="G6" s="14" t="s">
        <v>509</v>
      </c>
      <c r="H6" s="16" t="s">
        <v>510</v>
      </c>
      <c r="I6" s="15" t="s">
        <v>511</v>
      </c>
      <c r="J6" s="15" t="s">
        <v>620</v>
      </c>
      <c r="K6" s="1"/>
      <c r="L6" s="14" t="s">
        <v>224</v>
      </c>
      <c r="M6" s="15" t="s">
        <v>675</v>
      </c>
      <c r="N6" s="15" t="s">
        <v>1351</v>
      </c>
      <c r="O6" s="1"/>
      <c r="P6" s="17"/>
      <c r="Q6" s="53"/>
    </row>
    <row r="7" spans="2:17" s="4" customFormat="1" ht="27" x14ac:dyDescent="0.3">
      <c r="B7" s="50">
        <v>1</v>
      </c>
      <c r="C7" s="46">
        <v>0</v>
      </c>
      <c r="D7" s="18" t="s">
        <v>143</v>
      </c>
      <c r="E7" s="18" t="s">
        <v>1378</v>
      </c>
      <c r="F7" s="19" t="s">
        <v>225</v>
      </c>
      <c r="G7" s="42">
        <v>200</v>
      </c>
      <c r="H7" s="20">
        <v>4</v>
      </c>
      <c r="I7" s="54">
        <v>50</v>
      </c>
      <c r="J7" s="22" t="s">
        <v>1379</v>
      </c>
      <c r="K7" s="1"/>
      <c r="L7" s="38" t="s">
        <v>425</v>
      </c>
      <c r="M7" s="23">
        <v>36</v>
      </c>
      <c r="N7" s="38">
        <v>70</v>
      </c>
      <c r="O7" s="1"/>
      <c r="P7" s="8" t="str">
        <f>IF(ISNUMBER(L7),#REF!&amp;"("&amp;#REF!&amp;",G"&amp;L$6&amp;")"&amp;L7&amp;"   ","")</f>
        <v/>
      </c>
    </row>
    <row r="8" spans="2:17" s="4" customFormat="1" ht="27" x14ac:dyDescent="0.3">
      <c r="B8" s="50">
        <v>2</v>
      </c>
      <c r="C8" s="46">
        <v>1</v>
      </c>
      <c r="D8" s="18" t="s">
        <v>575</v>
      </c>
      <c r="E8" s="18" t="s">
        <v>1378</v>
      </c>
      <c r="F8" s="19" t="s">
        <v>676</v>
      </c>
      <c r="G8" s="42">
        <v>88</v>
      </c>
      <c r="H8" s="20">
        <v>3</v>
      </c>
      <c r="I8" s="54">
        <v>29.3</v>
      </c>
      <c r="J8" s="22" t="s">
        <v>930</v>
      </c>
      <c r="K8" s="1"/>
      <c r="L8" s="38" t="s">
        <v>664</v>
      </c>
      <c r="M8" s="23">
        <v>128</v>
      </c>
      <c r="N8" s="38">
        <v>141</v>
      </c>
      <c r="O8" s="1"/>
      <c r="P8" s="7"/>
    </row>
    <row r="9" spans="2:17" s="4" customFormat="1" x14ac:dyDescent="0.3">
      <c r="B9" s="50">
        <v>3</v>
      </c>
      <c r="C9" s="46">
        <v>-1</v>
      </c>
      <c r="D9" s="18" t="s">
        <v>139</v>
      </c>
      <c r="E9" s="18" t="s">
        <v>1378</v>
      </c>
      <c r="F9" s="19" t="s">
        <v>842</v>
      </c>
      <c r="G9" s="42">
        <v>87</v>
      </c>
      <c r="H9" s="20">
        <v>3</v>
      </c>
      <c r="I9" s="54">
        <v>29</v>
      </c>
      <c r="J9" s="22" t="s">
        <v>1380</v>
      </c>
      <c r="K9" s="1"/>
      <c r="L9" s="38" t="s">
        <v>1066</v>
      </c>
      <c r="M9" s="23">
        <v>128</v>
      </c>
      <c r="N9" s="38">
        <v>141</v>
      </c>
      <c r="O9" s="1"/>
      <c r="P9" s="7"/>
    </row>
    <row r="10" spans="2:17" s="4" customFormat="1" ht="27" x14ac:dyDescent="0.3">
      <c r="B10" s="50">
        <v>4</v>
      </c>
      <c r="C10" s="46">
        <v>0</v>
      </c>
      <c r="D10" s="18" t="s">
        <v>59</v>
      </c>
      <c r="E10" s="18" t="s">
        <v>1378</v>
      </c>
      <c r="F10" s="19" t="s">
        <v>416</v>
      </c>
      <c r="G10" s="42">
        <v>85</v>
      </c>
      <c r="H10" s="20">
        <v>3</v>
      </c>
      <c r="I10" s="54">
        <v>28.3</v>
      </c>
      <c r="J10" s="22" t="s">
        <v>1381</v>
      </c>
      <c r="K10" s="1"/>
      <c r="L10" s="38" t="s">
        <v>707</v>
      </c>
      <c r="M10" s="23">
        <v>58</v>
      </c>
      <c r="N10" s="38">
        <v>64</v>
      </c>
      <c r="O10" s="1"/>
      <c r="P10" s="7"/>
    </row>
    <row r="11" spans="2:17" s="4" customFormat="1" x14ac:dyDescent="0.3">
      <c r="B11" s="50">
        <v>4</v>
      </c>
      <c r="C11" s="46">
        <v>0</v>
      </c>
      <c r="D11" s="18" t="s">
        <v>636</v>
      </c>
      <c r="E11" s="18" t="s">
        <v>1378</v>
      </c>
      <c r="F11" s="19" t="s">
        <v>637</v>
      </c>
      <c r="G11" s="42">
        <v>85</v>
      </c>
      <c r="H11" s="20">
        <v>3</v>
      </c>
      <c r="I11" s="54">
        <v>28.3</v>
      </c>
      <c r="J11" s="22" t="s">
        <v>931</v>
      </c>
      <c r="K11" s="1"/>
      <c r="L11" s="38" t="s">
        <v>1352</v>
      </c>
      <c r="M11" s="23">
        <v>195</v>
      </c>
      <c r="N11" s="38">
        <v>211</v>
      </c>
      <c r="O11" s="1"/>
      <c r="P11" s="7"/>
    </row>
    <row r="12" spans="2:17" s="4" customFormat="1" ht="27" x14ac:dyDescent="0.3">
      <c r="B12" s="50">
        <v>6</v>
      </c>
      <c r="C12" s="46">
        <v>0</v>
      </c>
      <c r="D12" s="18" t="s">
        <v>137</v>
      </c>
      <c r="E12" s="18" t="s">
        <v>1378</v>
      </c>
      <c r="F12" s="19" t="s">
        <v>411</v>
      </c>
      <c r="G12" s="42">
        <v>78</v>
      </c>
      <c r="H12" s="20">
        <v>6</v>
      </c>
      <c r="I12" s="54">
        <v>13</v>
      </c>
      <c r="J12" s="22" t="s">
        <v>1130</v>
      </c>
      <c r="K12" s="1"/>
      <c r="L12" s="38" t="s">
        <v>621</v>
      </c>
      <c r="M12" s="23">
        <v>152</v>
      </c>
      <c r="N12" s="38">
        <v>164</v>
      </c>
      <c r="O12" s="1"/>
      <c r="P12" s="7"/>
    </row>
    <row r="13" spans="2:17" s="4" customFormat="1" x14ac:dyDescent="0.3">
      <c r="B13" s="50">
        <v>7</v>
      </c>
      <c r="C13" s="46">
        <v>1</v>
      </c>
      <c r="D13" s="18" t="s">
        <v>113</v>
      </c>
      <c r="E13" s="18" t="s">
        <v>1378</v>
      </c>
      <c r="F13" s="19" t="s">
        <v>1132</v>
      </c>
      <c r="G13" s="42">
        <v>70</v>
      </c>
      <c r="H13" s="20">
        <v>2</v>
      </c>
      <c r="I13" s="54">
        <v>35</v>
      </c>
      <c r="J13" s="22" t="s">
        <v>1133</v>
      </c>
      <c r="K13" s="1"/>
      <c r="L13" s="37" t="s">
        <v>788</v>
      </c>
      <c r="M13" s="23">
        <v>49</v>
      </c>
      <c r="N13" s="38">
        <v>51</v>
      </c>
      <c r="O13" s="1"/>
      <c r="P13" s="7"/>
    </row>
    <row r="14" spans="2:17" s="4" customFormat="1" x14ac:dyDescent="0.3">
      <c r="B14" s="50">
        <v>8</v>
      </c>
      <c r="C14" s="46">
        <v>1</v>
      </c>
      <c r="D14" s="24" t="s">
        <v>31</v>
      </c>
      <c r="E14" s="24" t="s">
        <v>1378</v>
      </c>
      <c r="F14" s="19" t="s">
        <v>378</v>
      </c>
      <c r="G14" s="42">
        <v>55</v>
      </c>
      <c r="H14" s="20">
        <v>3</v>
      </c>
      <c r="I14" s="54">
        <v>18.3</v>
      </c>
      <c r="J14" s="22" t="s">
        <v>1382</v>
      </c>
      <c r="K14" s="1"/>
      <c r="L14" s="38" t="s">
        <v>889</v>
      </c>
      <c r="M14" s="23">
        <v>195</v>
      </c>
      <c r="N14" s="38">
        <v>211</v>
      </c>
      <c r="O14" s="1"/>
      <c r="P14" s="7"/>
    </row>
    <row r="15" spans="2:17" s="4" customFormat="1" x14ac:dyDescent="0.3">
      <c r="B15" s="50">
        <v>9</v>
      </c>
      <c r="C15" s="46">
        <v>2</v>
      </c>
      <c r="D15" s="18" t="s">
        <v>727</v>
      </c>
      <c r="E15" s="18" t="s">
        <v>1378</v>
      </c>
      <c r="F15" s="19" t="s">
        <v>760</v>
      </c>
      <c r="G15" s="42">
        <v>50</v>
      </c>
      <c r="H15" s="20">
        <v>1</v>
      </c>
      <c r="I15" s="54">
        <v>50</v>
      </c>
      <c r="J15" s="22" t="s">
        <v>934</v>
      </c>
      <c r="K15" s="1"/>
      <c r="L15" s="38" t="s">
        <v>622</v>
      </c>
      <c r="M15" s="23">
        <v>195</v>
      </c>
      <c r="N15" s="38">
        <v>211</v>
      </c>
      <c r="O15" s="1"/>
      <c r="P15" s="7"/>
    </row>
    <row r="16" spans="2:17" s="4" customFormat="1" x14ac:dyDescent="0.3">
      <c r="B16" s="50">
        <v>9</v>
      </c>
      <c r="C16" s="46">
        <v>-3</v>
      </c>
      <c r="D16" s="18" t="s">
        <v>127</v>
      </c>
      <c r="E16" s="18" t="s">
        <v>1378</v>
      </c>
      <c r="F16" s="19" t="s">
        <v>128</v>
      </c>
      <c r="G16" s="42">
        <v>50</v>
      </c>
      <c r="H16" s="20">
        <v>2</v>
      </c>
      <c r="I16" s="54">
        <v>25</v>
      </c>
      <c r="J16" s="22" t="s">
        <v>1383</v>
      </c>
      <c r="K16" s="1"/>
      <c r="L16" s="38" t="s">
        <v>385</v>
      </c>
      <c r="M16" s="23">
        <v>42</v>
      </c>
      <c r="N16" s="38">
        <v>37</v>
      </c>
      <c r="O16" s="1"/>
      <c r="P16" s="7"/>
    </row>
    <row r="17" spans="2:16" s="4" customFormat="1" ht="27" x14ac:dyDescent="0.3">
      <c r="B17" s="50">
        <v>9</v>
      </c>
      <c r="C17" s="46">
        <v>2</v>
      </c>
      <c r="D17" s="18" t="s">
        <v>83</v>
      </c>
      <c r="E17" s="18" t="s">
        <v>1378</v>
      </c>
      <c r="F17" s="19" t="s">
        <v>776</v>
      </c>
      <c r="G17" s="42">
        <v>50</v>
      </c>
      <c r="H17" s="20">
        <v>4</v>
      </c>
      <c r="I17" s="54">
        <v>12.5</v>
      </c>
      <c r="J17" s="22" t="s">
        <v>1135</v>
      </c>
      <c r="K17" s="1"/>
      <c r="L17" s="38" t="s">
        <v>708</v>
      </c>
      <c r="M17" s="23">
        <v>32</v>
      </c>
      <c r="N17" s="38">
        <v>31</v>
      </c>
      <c r="O17" s="1"/>
      <c r="P17" s="7"/>
    </row>
    <row r="18" spans="2:16" s="4" customFormat="1" x14ac:dyDescent="0.3">
      <c r="B18" s="50">
        <v>12</v>
      </c>
      <c r="C18" s="46">
        <v>94</v>
      </c>
      <c r="D18" s="18" t="s">
        <v>1279</v>
      </c>
      <c r="E18" s="18" t="s">
        <v>1378</v>
      </c>
      <c r="F18" s="19" t="s">
        <v>1280</v>
      </c>
      <c r="G18" s="42">
        <v>49</v>
      </c>
      <c r="H18" s="20">
        <v>2</v>
      </c>
      <c r="I18" s="54">
        <v>24.5</v>
      </c>
      <c r="J18" s="22" t="s">
        <v>1384</v>
      </c>
      <c r="K18" s="1"/>
      <c r="L18" s="38" t="s">
        <v>441</v>
      </c>
      <c r="M18" s="23">
        <v>36</v>
      </c>
      <c r="N18" s="38">
        <v>34</v>
      </c>
      <c r="O18" s="1"/>
      <c r="P18" s="7"/>
    </row>
    <row r="19" spans="2:16" s="4" customFormat="1" ht="27" x14ac:dyDescent="0.3">
      <c r="B19" s="50">
        <v>13</v>
      </c>
      <c r="C19" s="46">
        <v>0</v>
      </c>
      <c r="D19" s="18" t="s">
        <v>599</v>
      </c>
      <c r="E19" s="18" t="s">
        <v>1378</v>
      </c>
      <c r="F19" s="19" t="s">
        <v>638</v>
      </c>
      <c r="G19" s="42">
        <v>48</v>
      </c>
      <c r="H19" s="20">
        <v>3</v>
      </c>
      <c r="I19" s="54">
        <v>16</v>
      </c>
      <c r="J19" s="22" t="s">
        <v>935</v>
      </c>
      <c r="K19" s="1"/>
      <c r="L19" s="38" t="s">
        <v>1104</v>
      </c>
      <c r="M19" s="23">
        <v>152</v>
      </c>
      <c r="N19" s="38">
        <v>164</v>
      </c>
      <c r="O19" s="1"/>
      <c r="P19" s="7"/>
    </row>
    <row r="20" spans="2:16" s="4" customFormat="1" ht="27" x14ac:dyDescent="0.3">
      <c r="B20" s="50">
        <v>13</v>
      </c>
      <c r="C20" s="46">
        <v>30</v>
      </c>
      <c r="D20" s="18" t="s">
        <v>106</v>
      </c>
      <c r="E20" s="18" t="s">
        <v>1378</v>
      </c>
      <c r="F20" s="19" t="s">
        <v>792</v>
      </c>
      <c r="G20" s="42">
        <v>48</v>
      </c>
      <c r="H20" s="20">
        <v>4</v>
      </c>
      <c r="I20" s="54">
        <v>12</v>
      </c>
      <c r="J20" s="22" t="s">
        <v>1385</v>
      </c>
      <c r="K20" s="1"/>
      <c r="L20" s="38" t="s">
        <v>825</v>
      </c>
      <c r="M20" s="23">
        <v>195</v>
      </c>
      <c r="N20" s="38">
        <v>211</v>
      </c>
      <c r="O20" s="1"/>
      <c r="P20" s="7"/>
    </row>
    <row r="21" spans="2:16" s="4" customFormat="1" ht="27" x14ac:dyDescent="0.3">
      <c r="B21" s="50">
        <v>15</v>
      </c>
      <c r="C21" s="46">
        <v>-6</v>
      </c>
      <c r="D21" s="18" t="s">
        <v>119</v>
      </c>
      <c r="E21" s="18" t="s">
        <v>1378</v>
      </c>
      <c r="F21" s="25" t="s">
        <v>634</v>
      </c>
      <c r="G21" s="42">
        <v>46</v>
      </c>
      <c r="H21" s="20">
        <v>3</v>
      </c>
      <c r="I21" s="54">
        <v>15.3</v>
      </c>
      <c r="J21" s="22" t="s">
        <v>1386</v>
      </c>
      <c r="K21" s="1"/>
      <c r="L21" s="38" t="s">
        <v>1353</v>
      </c>
      <c r="M21" s="23">
        <v>152</v>
      </c>
      <c r="N21" s="38">
        <v>164</v>
      </c>
      <c r="O21" s="1"/>
      <c r="P21" s="7"/>
    </row>
    <row r="22" spans="2:16" s="4" customFormat="1" ht="27" x14ac:dyDescent="0.3">
      <c r="B22" s="50">
        <v>16</v>
      </c>
      <c r="C22" s="46">
        <v>-2</v>
      </c>
      <c r="D22" s="18" t="s">
        <v>512</v>
      </c>
      <c r="E22" s="18" t="s">
        <v>1378</v>
      </c>
      <c r="F22" s="19" t="s">
        <v>2</v>
      </c>
      <c r="G22" s="42">
        <v>45</v>
      </c>
      <c r="H22" s="20">
        <v>4</v>
      </c>
      <c r="I22" s="54">
        <v>11.2</v>
      </c>
      <c r="J22" s="22" t="s">
        <v>1136</v>
      </c>
      <c r="K22" s="1"/>
      <c r="L22" s="38" t="s">
        <v>748</v>
      </c>
      <c r="M22" s="23">
        <v>22</v>
      </c>
      <c r="N22" s="38">
        <v>18</v>
      </c>
      <c r="O22" s="1"/>
      <c r="P22" s="7"/>
    </row>
    <row r="23" spans="2:16" s="4" customFormat="1" ht="27" x14ac:dyDescent="0.3">
      <c r="B23" s="50">
        <v>17</v>
      </c>
      <c r="C23" s="46">
        <v>20</v>
      </c>
      <c r="D23" s="18" t="s">
        <v>115</v>
      </c>
      <c r="E23" s="18" t="s">
        <v>1378</v>
      </c>
      <c r="F23" s="19" t="s">
        <v>234</v>
      </c>
      <c r="G23" s="42">
        <v>41</v>
      </c>
      <c r="H23" s="20">
        <v>4</v>
      </c>
      <c r="I23" s="54">
        <v>10.199999999999999</v>
      </c>
      <c r="J23" s="22" t="s">
        <v>1388</v>
      </c>
      <c r="K23" s="1"/>
      <c r="L23" s="38" t="s">
        <v>593</v>
      </c>
      <c r="M23" s="23">
        <v>128</v>
      </c>
      <c r="N23" s="38">
        <v>141</v>
      </c>
      <c r="O23" s="1"/>
      <c r="P23" s="7"/>
    </row>
    <row r="24" spans="2:16" s="4" customFormat="1" ht="27" x14ac:dyDescent="0.3">
      <c r="B24" s="50">
        <v>17</v>
      </c>
      <c r="C24" s="46">
        <v>1</v>
      </c>
      <c r="D24" s="18" t="s">
        <v>75</v>
      </c>
      <c r="E24" s="18" t="s">
        <v>1378</v>
      </c>
      <c r="F24" s="19" t="s">
        <v>169</v>
      </c>
      <c r="G24" s="42">
        <v>41</v>
      </c>
      <c r="H24" s="20">
        <v>5</v>
      </c>
      <c r="I24" s="54">
        <v>8.1999999999999993</v>
      </c>
      <c r="J24" s="22" t="s">
        <v>1387</v>
      </c>
      <c r="K24" s="1"/>
      <c r="L24" s="38" t="s">
        <v>564</v>
      </c>
      <c r="M24" s="23">
        <v>195</v>
      </c>
      <c r="N24" s="38">
        <v>211</v>
      </c>
      <c r="O24" s="1"/>
      <c r="P24" s="7"/>
    </row>
    <row r="25" spans="2:16" s="4" customFormat="1" x14ac:dyDescent="0.3">
      <c r="B25" s="50">
        <v>19</v>
      </c>
      <c r="C25" s="46">
        <v>-4</v>
      </c>
      <c r="D25" s="18" t="s">
        <v>413</v>
      </c>
      <c r="E25" s="18" t="s">
        <v>1378</v>
      </c>
      <c r="F25" s="19" t="s">
        <v>414</v>
      </c>
      <c r="G25" s="42">
        <v>40</v>
      </c>
      <c r="H25" s="20">
        <v>1</v>
      </c>
      <c r="I25" s="54">
        <v>40</v>
      </c>
      <c r="J25" s="22" t="s">
        <v>939</v>
      </c>
      <c r="K25" s="1"/>
      <c r="L25" s="38" t="s">
        <v>1354</v>
      </c>
      <c r="M25" s="23">
        <v>195</v>
      </c>
      <c r="N25" s="38">
        <v>211</v>
      </c>
      <c r="O25" s="1"/>
      <c r="P25" s="7"/>
    </row>
    <row r="26" spans="2:16" s="4" customFormat="1" x14ac:dyDescent="0.3">
      <c r="B26" s="50">
        <v>20</v>
      </c>
      <c r="C26" s="46">
        <v>-3</v>
      </c>
      <c r="D26" s="18" t="s">
        <v>918</v>
      </c>
      <c r="E26" s="18" t="s">
        <v>1378</v>
      </c>
      <c r="F26" s="19" t="s">
        <v>1203</v>
      </c>
      <c r="G26" s="42">
        <v>38</v>
      </c>
      <c r="H26" s="20">
        <v>2</v>
      </c>
      <c r="I26" s="54">
        <v>19</v>
      </c>
      <c r="J26" s="22" t="s">
        <v>1137</v>
      </c>
      <c r="K26" s="1"/>
      <c r="L26" s="38" t="s">
        <v>452</v>
      </c>
      <c r="M26" s="23">
        <v>195</v>
      </c>
      <c r="N26" s="38">
        <v>211</v>
      </c>
      <c r="O26" s="1"/>
      <c r="P26" s="7"/>
    </row>
    <row r="27" spans="2:16" s="4" customFormat="1" ht="27" x14ac:dyDescent="0.3">
      <c r="B27" s="50">
        <v>21</v>
      </c>
      <c r="C27" s="46">
        <v>30</v>
      </c>
      <c r="D27" s="18" t="s">
        <v>86</v>
      </c>
      <c r="E27" s="18" t="s">
        <v>1378</v>
      </c>
      <c r="F27" s="19" t="s">
        <v>150</v>
      </c>
      <c r="G27" s="42">
        <v>36</v>
      </c>
      <c r="H27" s="20">
        <v>3</v>
      </c>
      <c r="I27" s="54">
        <v>12</v>
      </c>
      <c r="J27" s="22" t="s">
        <v>1389</v>
      </c>
      <c r="K27" s="1"/>
      <c r="L27" s="38" t="s">
        <v>133</v>
      </c>
      <c r="M27" s="23">
        <v>76</v>
      </c>
      <c r="N27" s="38">
        <v>83</v>
      </c>
      <c r="O27" s="1"/>
      <c r="P27" s="7"/>
    </row>
    <row r="28" spans="2:16" s="4" customFormat="1" x14ac:dyDescent="0.3">
      <c r="B28" s="50">
        <v>22</v>
      </c>
      <c r="C28" s="46">
        <v>-4</v>
      </c>
      <c r="D28" s="18" t="s">
        <v>731</v>
      </c>
      <c r="E28" s="18" t="s">
        <v>1378</v>
      </c>
      <c r="F28" s="19" t="s">
        <v>762</v>
      </c>
      <c r="G28" s="42">
        <v>35</v>
      </c>
      <c r="H28" s="20">
        <v>1</v>
      </c>
      <c r="I28" s="54">
        <v>35</v>
      </c>
      <c r="J28" s="22" t="s">
        <v>945</v>
      </c>
      <c r="K28" s="1"/>
      <c r="L28" s="38" t="s">
        <v>173</v>
      </c>
      <c r="M28" s="23">
        <v>1</v>
      </c>
      <c r="N28" s="38">
        <v>1</v>
      </c>
      <c r="O28" s="1"/>
      <c r="P28" s="7"/>
    </row>
    <row r="29" spans="2:16" s="4" customFormat="1" x14ac:dyDescent="0.3">
      <c r="B29" s="50">
        <v>22</v>
      </c>
      <c r="C29" s="46">
        <v>-4</v>
      </c>
      <c r="D29" s="18" t="s">
        <v>705</v>
      </c>
      <c r="E29" s="18" t="s">
        <v>1378</v>
      </c>
      <c r="F29" s="19" t="s">
        <v>849</v>
      </c>
      <c r="G29" s="42">
        <v>35</v>
      </c>
      <c r="H29" s="20">
        <v>3</v>
      </c>
      <c r="I29" s="54">
        <v>11.6</v>
      </c>
      <c r="J29" s="22" t="s">
        <v>1391</v>
      </c>
      <c r="K29" s="1"/>
      <c r="L29" s="38" t="s">
        <v>709</v>
      </c>
      <c r="M29" s="26">
        <v>152</v>
      </c>
      <c r="N29" s="38">
        <v>164</v>
      </c>
      <c r="O29" s="1"/>
      <c r="P29" s="7"/>
    </row>
    <row r="30" spans="2:16" s="4" customFormat="1" ht="27" x14ac:dyDescent="0.3">
      <c r="B30" s="50">
        <v>22</v>
      </c>
      <c r="C30" s="46">
        <v>-4</v>
      </c>
      <c r="D30" s="18" t="s">
        <v>862</v>
      </c>
      <c r="E30" s="18" t="s">
        <v>1378</v>
      </c>
      <c r="F30" s="19" t="s">
        <v>863</v>
      </c>
      <c r="G30" s="42">
        <v>35</v>
      </c>
      <c r="H30" s="20">
        <v>3</v>
      </c>
      <c r="I30" s="54">
        <v>11.6</v>
      </c>
      <c r="J30" s="22" t="s">
        <v>1392</v>
      </c>
      <c r="K30" s="1"/>
      <c r="L30" s="38" t="s">
        <v>710</v>
      </c>
      <c r="M30" s="27">
        <v>152</v>
      </c>
      <c r="N30" s="38">
        <v>164</v>
      </c>
      <c r="O30" s="1"/>
      <c r="P30" s="7"/>
    </row>
    <row r="31" spans="2:16" s="4" customFormat="1" ht="27" x14ac:dyDescent="0.3">
      <c r="B31" s="50">
        <v>22</v>
      </c>
      <c r="C31" s="46">
        <v>4</v>
      </c>
      <c r="D31" s="18" t="s">
        <v>121</v>
      </c>
      <c r="E31" s="18" t="s">
        <v>1378</v>
      </c>
      <c r="F31" s="19" t="s">
        <v>370</v>
      </c>
      <c r="G31" s="42">
        <v>35</v>
      </c>
      <c r="H31" s="20">
        <v>4</v>
      </c>
      <c r="I31" s="54">
        <v>8.6999999999999993</v>
      </c>
      <c r="J31" s="22" t="s">
        <v>1390</v>
      </c>
      <c r="K31" s="1"/>
      <c r="L31" s="38" t="s">
        <v>623</v>
      </c>
      <c r="M31" s="26">
        <v>195</v>
      </c>
      <c r="N31" s="38">
        <v>211</v>
      </c>
      <c r="O31" s="1"/>
      <c r="P31" s="7"/>
    </row>
    <row r="32" spans="2:16" s="4" customFormat="1" ht="27" x14ac:dyDescent="0.3">
      <c r="B32" s="50">
        <v>26</v>
      </c>
      <c r="C32" s="46">
        <v>11</v>
      </c>
      <c r="D32" s="18" t="s">
        <v>309</v>
      </c>
      <c r="E32" s="18" t="s">
        <v>1378</v>
      </c>
      <c r="F32" s="19" t="s">
        <v>310</v>
      </c>
      <c r="G32" s="42">
        <v>33</v>
      </c>
      <c r="H32" s="20">
        <v>3</v>
      </c>
      <c r="I32" s="54">
        <v>11</v>
      </c>
      <c r="J32" s="22" t="s">
        <v>1393</v>
      </c>
      <c r="K32" s="1"/>
      <c r="L32" s="38" t="s">
        <v>1105</v>
      </c>
      <c r="M32" s="26">
        <v>96</v>
      </c>
      <c r="N32" s="38">
        <v>106</v>
      </c>
      <c r="O32" s="1"/>
      <c r="P32" s="7"/>
    </row>
    <row r="33" spans="2:16" s="4" customFormat="1" x14ac:dyDescent="0.3">
      <c r="B33" s="50">
        <v>27</v>
      </c>
      <c r="C33" s="46">
        <v>-4</v>
      </c>
      <c r="D33" s="18" t="s">
        <v>469</v>
      </c>
      <c r="E33" s="18" t="s">
        <v>1378</v>
      </c>
      <c r="F33" s="19" t="s">
        <v>228</v>
      </c>
      <c r="G33" s="42">
        <v>30</v>
      </c>
      <c r="H33" s="20">
        <v>3</v>
      </c>
      <c r="I33" s="54">
        <v>10</v>
      </c>
      <c r="J33" s="22" t="s">
        <v>950</v>
      </c>
      <c r="K33" s="1"/>
      <c r="L33" s="38" t="s">
        <v>826</v>
      </c>
      <c r="M33" s="26">
        <v>195</v>
      </c>
      <c r="N33" s="38">
        <v>211</v>
      </c>
      <c r="O33" s="1"/>
      <c r="P33" s="7"/>
    </row>
    <row r="34" spans="2:16" s="4" customFormat="1" ht="27" x14ac:dyDescent="0.3">
      <c r="B34" s="50">
        <v>28</v>
      </c>
      <c r="C34" s="46">
        <v>-3</v>
      </c>
      <c r="D34" s="18" t="s">
        <v>66</v>
      </c>
      <c r="E34" s="18" t="s">
        <v>1378</v>
      </c>
      <c r="F34" s="19" t="s">
        <v>428</v>
      </c>
      <c r="G34" s="42">
        <v>29</v>
      </c>
      <c r="H34" s="20">
        <v>4</v>
      </c>
      <c r="I34" s="54">
        <v>7.2</v>
      </c>
      <c r="J34" s="22" t="s">
        <v>1394</v>
      </c>
      <c r="K34" s="1"/>
      <c r="L34" s="38" t="s">
        <v>1106</v>
      </c>
      <c r="M34" s="26">
        <v>66</v>
      </c>
      <c r="N34" s="38">
        <v>70</v>
      </c>
      <c r="O34" s="1"/>
      <c r="P34" s="7"/>
    </row>
    <row r="35" spans="2:16" s="4" customFormat="1" x14ac:dyDescent="0.3">
      <c r="B35" s="50">
        <v>29</v>
      </c>
      <c r="C35" s="46">
        <v>-3</v>
      </c>
      <c r="D35" s="18" t="s">
        <v>418</v>
      </c>
      <c r="E35" s="18" t="s">
        <v>1378</v>
      </c>
      <c r="F35" s="19" t="s">
        <v>419</v>
      </c>
      <c r="G35" s="42">
        <v>28</v>
      </c>
      <c r="H35" s="20">
        <v>1</v>
      </c>
      <c r="I35" s="54">
        <v>28</v>
      </c>
      <c r="J35" s="22" t="s">
        <v>956</v>
      </c>
      <c r="K35" s="1"/>
      <c r="L35" s="38" t="s">
        <v>827</v>
      </c>
      <c r="M35" s="26">
        <v>82</v>
      </c>
      <c r="N35" s="38">
        <v>141</v>
      </c>
      <c r="O35" s="1"/>
      <c r="P35" s="7"/>
    </row>
    <row r="36" spans="2:16" s="4" customFormat="1" x14ac:dyDescent="0.3">
      <c r="B36" s="50">
        <v>29</v>
      </c>
      <c r="C36" s="46">
        <v>-3</v>
      </c>
      <c r="D36" s="18" t="s">
        <v>778</v>
      </c>
      <c r="E36" s="18" t="s">
        <v>1378</v>
      </c>
      <c r="F36" s="19" t="s">
        <v>228</v>
      </c>
      <c r="G36" s="42">
        <v>28</v>
      </c>
      <c r="H36" s="20">
        <v>1</v>
      </c>
      <c r="I36" s="54">
        <v>28</v>
      </c>
      <c r="J36" s="22" t="s">
        <v>957</v>
      </c>
      <c r="K36" s="1"/>
      <c r="L36" s="38" t="s">
        <v>890</v>
      </c>
      <c r="M36" s="26">
        <v>152</v>
      </c>
      <c r="N36" s="38">
        <v>164</v>
      </c>
      <c r="O36" s="1"/>
      <c r="P36" s="7"/>
    </row>
    <row r="37" spans="2:16" s="4" customFormat="1" x14ac:dyDescent="0.3">
      <c r="B37" s="50">
        <v>29</v>
      </c>
      <c r="C37" s="46">
        <v>-3</v>
      </c>
      <c r="D37" s="18" t="s">
        <v>32</v>
      </c>
      <c r="E37" s="18" t="s">
        <v>1378</v>
      </c>
      <c r="F37" s="19" t="s">
        <v>258</v>
      </c>
      <c r="G37" s="42">
        <v>28</v>
      </c>
      <c r="H37" s="20">
        <v>1</v>
      </c>
      <c r="I37" s="54">
        <v>28</v>
      </c>
      <c r="J37" s="22" t="s">
        <v>958</v>
      </c>
      <c r="K37" s="1"/>
      <c r="L37" s="38" t="s">
        <v>891</v>
      </c>
      <c r="M37" s="26">
        <v>66</v>
      </c>
      <c r="N37" s="38">
        <v>70</v>
      </c>
      <c r="O37" s="1"/>
      <c r="P37" s="7"/>
    </row>
    <row r="38" spans="2:16" s="4" customFormat="1" x14ac:dyDescent="0.3">
      <c r="B38" s="50">
        <v>32</v>
      </c>
      <c r="C38" s="46">
        <v>-1</v>
      </c>
      <c r="D38" s="18" t="s">
        <v>678</v>
      </c>
      <c r="E38" s="18" t="s">
        <v>1378</v>
      </c>
      <c r="F38" s="19" t="s">
        <v>679</v>
      </c>
      <c r="G38" s="42">
        <v>27</v>
      </c>
      <c r="H38" s="20">
        <v>1</v>
      </c>
      <c r="I38" s="54">
        <v>27</v>
      </c>
      <c r="J38" s="22" t="s">
        <v>961</v>
      </c>
      <c r="K38" s="1"/>
      <c r="L38" s="38" t="s">
        <v>749</v>
      </c>
      <c r="M38" s="26">
        <v>119</v>
      </c>
      <c r="N38" s="38">
        <v>131</v>
      </c>
      <c r="O38" s="1"/>
      <c r="P38" s="7"/>
    </row>
    <row r="39" spans="2:16" s="4" customFormat="1" ht="40.5" x14ac:dyDescent="0.3">
      <c r="B39" s="50">
        <v>32</v>
      </c>
      <c r="C39" s="46">
        <v>-10</v>
      </c>
      <c r="D39" s="18" t="s">
        <v>89</v>
      </c>
      <c r="E39" s="18" t="s">
        <v>1378</v>
      </c>
      <c r="F39" s="19" t="s">
        <v>149</v>
      </c>
      <c r="G39" s="42">
        <v>27</v>
      </c>
      <c r="H39" s="20">
        <v>6</v>
      </c>
      <c r="I39" s="54">
        <v>4.5</v>
      </c>
      <c r="J39" s="22" t="s">
        <v>1395</v>
      </c>
      <c r="K39" s="1"/>
      <c r="L39" s="38" t="s">
        <v>429</v>
      </c>
      <c r="M39" s="26">
        <v>88</v>
      </c>
      <c r="N39" s="38">
        <v>93</v>
      </c>
      <c r="O39" s="1"/>
      <c r="P39" s="7"/>
    </row>
    <row r="40" spans="2:16" s="4" customFormat="1" x14ac:dyDescent="0.3">
      <c r="B40" s="50">
        <v>34</v>
      </c>
      <c r="C40" s="46">
        <v>-2</v>
      </c>
      <c r="D40" s="18" t="s">
        <v>661</v>
      </c>
      <c r="E40" s="18" t="s">
        <v>1378</v>
      </c>
      <c r="F40" s="19" t="s">
        <v>662</v>
      </c>
      <c r="G40" s="42">
        <v>26</v>
      </c>
      <c r="H40" s="20">
        <v>2</v>
      </c>
      <c r="I40" s="54">
        <v>13</v>
      </c>
      <c r="J40" s="22" t="s">
        <v>1216</v>
      </c>
      <c r="K40" s="1"/>
      <c r="L40" s="38" t="s">
        <v>665</v>
      </c>
      <c r="M40" s="26">
        <v>4</v>
      </c>
      <c r="N40" s="38">
        <v>4</v>
      </c>
      <c r="O40" s="1"/>
      <c r="P40" s="7"/>
    </row>
    <row r="41" spans="2:16" s="4" customFormat="1" x14ac:dyDescent="0.3">
      <c r="B41" s="50">
        <v>34</v>
      </c>
      <c r="C41" s="46">
        <v>-2</v>
      </c>
      <c r="D41" s="18" t="s">
        <v>1080</v>
      </c>
      <c r="E41" s="18" t="s">
        <v>1378</v>
      </c>
      <c r="F41" s="19" t="s">
        <v>2</v>
      </c>
      <c r="G41" s="42">
        <v>26</v>
      </c>
      <c r="H41" s="20">
        <v>2</v>
      </c>
      <c r="I41" s="54">
        <v>13</v>
      </c>
      <c r="J41" s="22" t="s">
        <v>1140</v>
      </c>
      <c r="K41" s="1"/>
      <c r="L41" s="38" t="s">
        <v>1142</v>
      </c>
      <c r="M41" s="26">
        <v>152</v>
      </c>
      <c r="N41" s="38">
        <v>164</v>
      </c>
      <c r="O41" s="1"/>
      <c r="P41" s="7"/>
    </row>
    <row r="42" spans="2:16" s="4" customFormat="1" x14ac:dyDescent="0.3">
      <c r="B42" s="50">
        <v>36</v>
      </c>
      <c r="C42" s="46">
        <v>34</v>
      </c>
      <c r="D42" s="18" t="s">
        <v>6</v>
      </c>
      <c r="E42" s="18" t="s">
        <v>1378</v>
      </c>
      <c r="F42" s="19" t="s">
        <v>802</v>
      </c>
      <c r="G42" s="42">
        <v>24</v>
      </c>
      <c r="H42" s="20">
        <v>2</v>
      </c>
      <c r="I42" s="54">
        <v>12</v>
      </c>
      <c r="J42" s="22" t="s">
        <v>1397</v>
      </c>
      <c r="K42" s="1"/>
      <c r="L42" s="38" t="s">
        <v>711</v>
      </c>
      <c r="M42" s="26">
        <v>152</v>
      </c>
      <c r="N42" s="38">
        <v>164</v>
      </c>
      <c r="O42" s="1"/>
      <c r="P42" s="7"/>
    </row>
    <row r="43" spans="2:16" s="4" customFormat="1" x14ac:dyDescent="0.3">
      <c r="B43" s="50">
        <v>36</v>
      </c>
      <c r="C43" s="46">
        <v>-2</v>
      </c>
      <c r="D43" s="18" t="s">
        <v>285</v>
      </c>
      <c r="E43" s="18" t="s">
        <v>1378</v>
      </c>
      <c r="F43" s="19" t="s">
        <v>794</v>
      </c>
      <c r="G43" s="42">
        <v>24</v>
      </c>
      <c r="H43" s="20">
        <v>2</v>
      </c>
      <c r="I43" s="54">
        <v>12</v>
      </c>
      <c r="J43" s="22" t="s">
        <v>1396</v>
      </c>
      <c r="K43" s="1"/>
      <c r="L43" s="38" t="s">
        <v>463</v>
      </c>
      <c r="M43" s="26">
        <v>195</v>
      </c>
      <c r="N43" s="38">
        <v>211</v>
      </c>
      <c r="O43" s="1"/>
      <c r="P43" s="7"/>
    </row>
    <row r="44" spans="2:16" s="4" customFormat="1" x14ac:dyDescent="0.3">
      <c r="B44" s="50">
        <v>36</v>
      </c>
      <c r="C44" s="46">
        <v>-2</v>
      </c>
      <c r="D44" s="18" t="s">
        <v>442</v>
      </c>
      <c r="E44" s="18" t="s">
        <v>1378</v>
      </c>
      <c r="F44" s="19" t="s">
        <v>443</v>
      </c>
      <c r="G44" s="42">
        <v>24</v>
      </c>
      <c r="H44" s="20">
        <v>2</v>
      </c>
      <c r="I44" s="54">
        <v>12</v>
      </c>
      <c r="J44" s="22" t="s">
        <v>962</v>
      </c>
      <c r="K44" s="1"/>
      <c r="L44" s="38" t="s">
        <v>95</v>
      </c>
      <c r="M44" s="26">
        <v>152</v>
      </c>
      <c r="N44" s="38">
        <v>164</v>
      </c>
      <c r="O44" s="1"/>
      <c r="P44" s="7"/>
    </row>
    <row r="45" spans="2:16" s="4" customFormat="1" x14ac:dyDescent="0.3">
      <c r="B45" s="50">
        <v>36</v>
      </c>
      <c r="C45" s="46">
        <v>34</v>
      </c>
      <c r="D45" s="18" t="s">
        <v>426</v>
      </c>
      <c r="E45" s="18" t="s">
        <v>1378</v>
      </c>
      <c r="F45" s="19" t="s">
        <v>2</v>
      </c>
      <c r="G45" s="42">
        <v>24</v>
      </c>
      <c r="H45" s="20">
        <v>2</v>
      </c>
      <c r="I45" s="54">
        <v>12</v>
      </c>
      <c r="J45" s="22" t="s">
        <v>1398</v>
      </c>
      <c r="K45" s="1"/>
      <c r="L45" s="38" t="s">
        <v>99</v>
      </c>
      <c r="M45" s="26">
        <v>128</v>
      </c>
      <c r="N45" s="38">
        <v>34</v>
      </c>
      <c r="O45" s="1"/>
      <c r="P45" s="7"/>
    </row>
    <row r="46" spans="2:16" s="4" customFormat="1" x14ac:dyDescent="0.3">
      <c r="B46" s="50">
        <v>40</v>
      </c>
      <c r="C46" s="46">
        <v>-3</v>
      </c>
      <c r="D46" s="18" t="s">
        <v>734</v>
      </c>
      <c r="E46" s="18" t="s">
        <v>1378</v>
      </c>
      <c r="F46" s="19" t="s">
        <v>764</v>
      </c>
      <c r="G46" s="42">
        <v>23</v>
      </c>
      <c r="H46" s="20">
        <v>1</v>
      </c>
      <c r="I46" s="54">
        <v>23</v>
      </c>
      <c r="J46" s="22" t="s">
        <v>964</v>
      </c>
      <c r="K46" s="1"/>
      <c r="L46" s="38" t="s">
        <v>417</v>
      </c>
      <c r="M46" s="26">
        <v>29</v>
      </c>
      <c r="N46" s="38">
        <v>26</v>
      </c>
      <c r="O46" s="1"/>
      <c r="P46" s="7"/>
    </row>
    <row r="47" spans="2:16" s="4" customFormat="1" x14ac:dyDescent="0.3">
      <c r="B47" s="50">
        <v>41</v>
      </c>
      <c r="C47" s="46">
        <v>0</v>
      </c>
      <c r="D47" s="18" t="s">
        <v>786</v>
      </c>
      <c r="E47" s="18" t="s">
        <v>1378</v>
      </c>
      <c r="F47" s="19" t="s">
        <v>787</v>
      </c>
      <c r="G47" s="42">
        <v>22</v>
      </c>
      <c r="H47" s="20">
        <v>3</v>
      </c>
      <c r="I47" s="54">
        <v>7.3</v>
      </c>
      <c r="J47" s="22" t="s">
        <v>1141</v>
      </c>
      <c r="K47" s="1"/>
      <c r="L47" s="38" t="s">
        <v>1143</v>
      </c>
      <c r="M47" s="26">
        <v>195</v>
      </c>
      <c r="N47" s="38">
        <v>211</v>
      </c>
      <c r="O47" s="1"/>
      <c r="P47" s="7"/>
    </row>
    <row r="48" spans="2:16" s="4" customFormat="1" x14ac:dyDescent="0.3">
      <c r="B48" s="50">
        <v>42</v>
      </c>
      <c r="C48" s="46">
        <v>1</v>
      </c>
      <c r="D48" s="18" t="s">
        <v>64</v>
      </c>
      <c r="E48" s="18" t="s">
        <v>1378</v>
      </c>
      <c r="F48" s="19" t="s">
        <v>265</v>
      </c>
      <c r="G48" s="42">
        <v>20</v>
      </c>
      <c r="H48" s="20">
        <v>1</v>
      </c>
      <c r="I48" s="54">
        <v>20</v>
      </c>
      <c r="J48" s="22" t="s">
        <v>1229</v>
      </c>
      <c r="K48" s="1"/>
      <c r="L48" s="38" t="s">
        <v>588</v>
      </c>
      <c r="M48" s="26">
        <v>195</v>
      </c>
      <c r="N48" s="38">
        <v>211</v>
      </c>
      <c r="O48" s="1"/>
      <c r="P48" s="7"/>
    </row>
    <row r="49" spans="2:16" s="4" customFormat="1" x14ac:dyDescent="0.3">
      <c r="B49" s="50">
        <v>42</v>
      </c>
      <c r="C49" s="46">
        <v>-5</v>
      </c>
      <c r="D49" s="18" t="s">
        <v>386</v>
      </c>
      <c r="E49" s="18" t="s">
        <v>1378</v>
      </c>
      <c r="F49" s="19" t="s">
        <v>540</v>
      </c>
      <c r="G49" s="42">
        <v>20</v>
      </c>
      <c r="H49" s="20">
        <v>1</v>
      </c>
      <c r="I49" s="54">
        <v>20</v>
      </c>
      <c r="J49" s="22" t="s">
        <v>1400</v>
      </c>
      <c r="K49" s="1"/>
      <c r="L49" s="38" t="s">
        <v>93</v>
      </c>
      <c r="M49" s="26">
        <v>76</v>
      </c>
      <c r="N49" s="38">
        <v>83</v>
      </c>
      <c r="O49" s="1"/>
      <c r="P49" s="7"/>
    </row>
    <row r="50" spans="2:16" s="4" customFormat="1" x14ac:dyDescent="0.3">
      <c r="B50" s="50">
        <v>42</v>
      </c>
      <c r="C50" s="46">
        <v>1</v>
      </c>
      <c r="D50" s="18" t="s">
        <v>1230</v>
      </c>
      <c r="E50" s="18" t="s">
        <v>1378</v>
      </c>
      <c r="F50" s="19" t="s">
        <v>1231</v>
      </c>
      <c r="G50" s="42">
        <v>20</v>
      </c>
      <c r="H50" s="20">
        <v>1</v>
      </c>
      <c r="I50" s="54">
        <v>20</v>
      </c>
      <c r="J50" s="22" t="s">
        <v>1401</v>
      </c>
      <c r="K50" s="1"/>
      <c r="L50" s="38" t="s">
        <v>594</v>
      </c>
      <c r="M50" s="26">
        <v>195</v>
      </c>
      <c r="N50" s="38">
        <v>211</v>
      </c>
      <c r="O50" s="1"/>
      <c r="P50" s="7"/>
    </row>
    <row r="51" spans="2:16" s="4" customFormat="1" x14ac:dyDescent="0.3">
      <c r="B51" s="50">
        <v>42</v>
      </c>
      <c r="C51" s="46">
        <v>-19</v>
      </c>
      <c r="D51" s="18" t="s">
        <v>141</v>
      </c>
      <c r="E51" s="18"/>
      <c r="F51" s="19" t="s">
        <v>571</v>
      </c>
      <c r="G51" s="42">
        <v>20</v>
      </c>
      <c r="H51" s="20">
        <v>2</v>
      </c>
      <c r="I51" s="54">
        <v>10</v>
      </c>
      <c r="J51" s="22" t="s">
        <v>1399</v>
      </c>
      <c r="K51" s="1"/>
      <c r="L51" s="38" t="s">
        <v>427</v>
      </c>
      <c r="M51" s="26">
        <v>88</v>
      </c>
      <c r="N51" s="38">
        <v>93</v>
      </c>
      <c r="O51" s="1"/>
      <c r="P51" s="7"/>
    </row>
    <row r="52" spans="2:16" s="4" customFormat="1" x14ac:dyDescent="0.3">
      <c r="B52" s="50">
        <v>42</v>
      </c>
      <c r="C52" s="46">
        <v>1</v>
      </c>
      <c r="D52" s="18" t="s">
        <v>96</v>
      </c>
      <c r="E52" s="18" t="s">
        <v>1378</v>
      </c>
      <c r="F52" s="19" t="s">
        <v>286</v>
      </c>
      <c r="G52" s="42">
        <v>20</v>
      </c>
      <c r="H52" s="20">
        <v>2</v>
      </c>
      <c r="I52" s="54">
        <v>10</v>
      </c>
      <c r="J52" s="22" t="s">
        <v>966</v>
      </c>
      <c r="K52" s="1"/>
      <c r="L52" s="38" t="s">
        <v>398</v>
      </c>
      <c r="M52" s="26">
        <v>195</v>
      </c>
      <c r="N52" s="38">
        <v>203</v>
      </c>
      <c r="O52" s="1"/>
      <c r="P52" s="7"/>
    </row>
    <row r="53" spans="2:16" s="4" customFormat="1" x14ac:dyDescent="0.3">
      <c r="B53" s="50">
        <v>47</v>
      </c>
      <c r="C53" s="46">
        <v>1</v>
      </c>
      <c r="D53" s="18" t="s">
        <v>871</v>
      </c>
      <c r="E53" s="18" t="s">
        <v>1378</v>
      </c>
      <c r="F53" s="19" t="s">
        <v>872</v>
      </c>
      <c r="G53" s="42">
        <v>19</v>
      </c>
      <c r="H53" s="20">
        <v>2</v>
      </c>
      <c r="I53" s="54">
        <v>9.5</v>
      </c>
      <c r="J53" s="22" t="s">
        <v>1402</v>
      </c>
      <c r="K53" s="1"/>
      <c r="L53" s="38" t="s">
        <v>828</v>
      </c>
      <c r="M53" s="26">
        <v>195</v>
      </c>
      <c r="N53" s="38">
        <v>211</v>
      </c>
      <c r="O53" s="1"/>
      <c r="P53" s="7"/>
    </row>
    <row r="54" spans="2:16" s="4" customFormat="1" x14ac:dyDescent="0.3">
      <c r="B54" s="50">
        <v>47</v>
      </c>
      <c r="C54" s="46">
        <v>1</v>
      </c>
      <c r="D54" s="18" t="s">
        <v>448</v>
      </c>
      <c r="E54" s="18" t="s">
        <v>1378</v>
      </c>
      <c r="F54" s="19" t="s">
        <v>228</v>
      </c>
      <c r="G54" s="42">
        <v>19</v>
      </c>
      <c r="H54" s="20">
        <v>3</v>
      </c>
      <c r="I54" s="54">
        <v>6.3</v>
      </c>
      <c r="J54" s="22" t="s">
        <v>967</v>
      </c>
      <c r="K54" s="1"/>
      <c r="L54" s="38" t="s">
        <v>30</v>
      </c>
      <c r="M54" s="26">
        <v>188</v>
      </c>
      <c r="N54" s="38">
        <v>203</v>
      </c>
      <c r="O54" s="1"/>
      <c r="P54" s="7"/>
    </row>
    <row r="55" spans="2:16" s="4" customFormat="1" x14ac:dyDescent="0.3">
      <c r="B55" s="50">
        <v>49</v>
      </c>
      <c r="C55" s="46">
        <v>2</v>
      </c>
      <c r="D55" s="18" t="s">
        <v>781</v>
      </c>
      <c r="E55" s="18" t="s">
        <v>1378</v>
      </c>
      <c r="F55" s="19" t="s">
        <v>782</v>
      </c>
      <c r="G55" s="42">
        <v>18</v>
      </c>
      <c r="H55" s="20">
        <v>1</v>
      </c>
      <c r="I55" s="54">
        <v>18</v>
      </c>
      <c r="J55" s="22" t="s">
        <v>971</v>
      </c>
      <c r="K55" s="1"/>
      <c r="L55" s="38" t="s">
        <v>90</v>
      </c>
      <c r="M55" s="26">
        <v>32</v>
      </c>
      <c r="N55" s="38">
        <v>22</v>
      </c>
      <c r="O55" s="1"/>
      <c r="P55" s="7"/>
    </row>
    <row r="56" spans="2:16" s="4" customFormat="1" x14ac:dyDescent="0.3">
      <c r="B56" s="50">
        <v>49</v>
      </c>
      <c r="C56" s="46">
        <v>2</v>
      </c>
      <c r="D56" s="18" t="s">
        <v>23</v>
      </c>
      <c r="E56" s="18" t="s">
        <v>1378</v>
      </c>
      <c r="F56" s="19" t="s">
        <v>24</v>
      </c>
      <c r="G56" s="42">
        <v>18</v>
      </c>
      <c r="H56" s="20">
        <v>1</v>
      </c>
      <c r="I56" s="54">
        <v>18</v>
      </c>
      <c r="J56" s="22" t="s">
        <v>972</v>
      </c>
      <c r="K56" s="1"/>
      <c r="L56" s="38" t="s">
        <v>25</v>
      </c>
      <c r="M56" s="26">
        <v>119</v>
      </c>
      <c r="N56" s="38">
        <v>131</v>
      </c>
      <c r="O56" s="1"/>
      <c r="P56" s="7"/>
    </row>
    <row r="57" spans="2:16" s="4" customFormat="1" x14ac:dyDescent="0.3">
      <c r="B57" s="50">
        <v>49</v>
      </c>
      <c r="C57" s="46">
        <v>2</v>
      </c>
      <c r="D57" s="18" t="s">
        <v>422</v>
      </c>
      <c r="E57" s="18" t="s">
        <v>1378</v>
      </c>
      <c r="F57" s="19" t="s">
        <v>423</v>
      </c>
      <c r="G57" s="42">
        <v>18</v>
      </c>
      <c r="H57" s="20">
        <v>1</v>
      </c>
      <c r="I57" s="54">
        <v>18</v>
      </c>
      <c r="J57" s="22" t="s">
        <v>972</v>
      </c>
      <c r="K57" s="1"/>
      <c r="L57" s="38" t="s">
        <v>1067</v>
      </c>
      <c r="M57" s="26">
        <v>9</v>
      </c>
      <c r="N57" s="38">
        <v>6</v>
      </c>
      <c r="O57" s="1"/>
      <c r="P57" s="7"/>
    </row>
    <row r="58" spans="2:16" s="4" customFormat="1" x14ac:dyDescent="0.3">
      <c r="B58" s="50">
        <v>49</v>
      </c>
      <c r="C58" s="46">
        <v>2</v>
      </c>
      <c r="D58" s="18" t="s">
        <v>919</v>
      </c>
      <c r="E58" s="18" t="s">
        <v>1378</v>
      </c>
      <c r="F58" s="19" t="s">
        <v>974</v>
      </c>
      <c r="G58" s="42">
        <v>18</v>
      </c>
      <c r="H58" s="20">
        <v>1</v>
      </c>
      <c r="I58" s="54">
        <v>18</v>
      </c>
      <c r="J58" s="22" t="s">
        <v>975</v>
      </c>
      <c r="K58" s="1"/>
      <c r="L58" s="38" t="s">
        <v>892</v>
      </c>
      <c r="M58" s="26">
        <v>195</v>
      </c>
      <c r="N58" s="38">
        <v>211</v>
      </c>
      <c r="O58" s="1"/>
      <c r="P58" s="7"/>
    </row>
    <row r="59" spans="2:16" s="4" customFormat="1" x14ac:dyDescent="0.3">
      <c r="B59" s="50">
        <v>49</v>
      </c>
      <c r="C59" s="46">
        <v>2</v>
      </c>
      <c r="D59" s="18" t="s">
        <v>920</v>
      </c>
      <c r="E59" s="18" t="s">
        <v>1378</v>
      </c>
      <c r="F59" s="19" t="s">
        <v>976</v>
      </c>
      <c r="G59" s="42">
        <v>18</v>
      </c>
      <c r="H59" s="20">
        <v>1</v>
      </c>
      <c r="I59" s="54">
        <v>18</v>
      </c>
      <c r="J59" s="22" t="s">
        <v>975</v>
      </c>
      <c r="K59" s="1"/>
      <c r="L59" s="38" t="s">
        <v>420</v>
      </c>
      <c r="M59" s="26">
        <v>49</v>
      </c>
      <c r="N59" s="38">
        <v>51</v>
      </c>
      <c r="O59" s="1"/>
      <c r="P59" s="7"/>
    </row>
    <row r="60" spans="2:16" s="4" customFormat="1" x14ac:dyDescent="0.3">
      <c r="B60" s="50">
        <v>49</v>
      </c>
      <c r="C60" s="46">
        <v>2</v>
      </c>
      <c r="D60" s="18" t="s">
        <v>254</v>
      </c>
      <c r="E60" s="18" t="s">
        <v>1378</v>
      </c>
      <c r="F60" s="19" t="s">
        <v>255</v>
      </c>
      <c r="G60" s="42">
        <v>18</v>
      </c>
      <c r="H60" s="20">
        <v>2</v>
      </c>
      <c r="I60" s="54">
        <v>9</v>
      </c>
      <c r="J60" s="22" t="s">
        <v>970</v>
      </c>
      <c r="K60" s="1"/>
      <c r="L60" s="38" t="s">
        <v>1144</v>
      </c>
      <c r="M60" s="26">
        <v>195</v>
      </c>
      <c r="N60" s="38">
        <v>211</v>
      </c>
      <c r="O60" s="1"/>
      <c r="P60" s="7"/>
    </row>
    <row r="61" spans="2:16" s="4" customFormat="1" ht="27" x14ac:dyDescent="0.3">
      <c r="B61" s="50">
        <v>55</v>
      </c>
      <c r="C61" s="46">
        <v>-12</v>
      </c>
      <c r="D61" s="18" t="s">
        <v>69</v>
      </c>
      <c r="E61" s="18" t="s">
        <v>1378</v>
      </c>
      <c r="F61" s="19" t="s">
        <v>372</v>
      </c>
      <c r="G61" s="42">
        <v>17</v>
      </c>
      <c r="H61" s="20">
        <v>4</v>
      </c>
      <c r="I61" s="54">
        <v>4.2</v>
      </c>
      <c r="J61" s="22" t="s">
        <v>1403</v>
      </c>
      <c r="K61" s="1"/>
      <c r="L61" s="39" t="s">
        <v>1355</v>
      </c>
      <c r="M61" s="26">
        <v>96</v>
      </c>
      <c r="N61" s="38">
        <v>106</v>
      </c>
      <c r="O61" s="1"/>
      <c r="P61" s="7"/>
    </row>
    <row r="62" spans="2:16" s="4" customFormat="1" x14ac:dyDescent="0.3">
      <c r="B62" s="50">
        <v>56</v>
      </c>
      <c r="C62" s="46">
        <v>5</v>
      </c>
      <c r="D62" s="18" t="s">
        <v>746</v>
      </c>
      <c r="E62" s="18" t="s">
        <v>1378</v>
      </c>
      <c r="F62" s="19" t="s">
        <v>772</v>
      </c>
      <c r="G62" s="42">
        <v>16</v>
      </c>
      <c r="H62" s="20">
        <v>3</v>
      </c>
      <c r="I62" s="54">
        <v>5.3</v>
      </c>
      <c r="J62" s="22" t="s">
        <v>1404</v>
      </c>
      <c r="K62" s="1"/>
      <c r="L62" s="39" t="s">
        <v>336</v>
      </c>
      <c r="M62" s="26">
        <v>42</v>
      </c>
      <c r="N62" s="38">
        <v>43</v>
      </c>
      <c r="O62" s="1"/>
      <c r="P62" s="7"/>
    </row>
    <row r="63" spans="2:16" s="4" customFormat="1" ht="27" x14ac:dyDescent="0.3">
      <c r="B63" s="50">
        <v>56</v>
      </c>
      <c r="C63" s="46">
        <v>37</v>
      </c>
      <c r="D63" s="18" t="s">
        <v>810</v>
      </c>
      <c r="E63" s="18" t="s">
        <v>1378</v>
      </c>
      <c r="F63" s="19" t="s">
        <v>1267</v>
      </c>
      <c r="G63" s="42">
        <v>16</v>
      </c>
      <c r="H63" s="20">
        <v>3</v>
      </c>
      <c r="I63" s="54">
        <v>5.3</v>
      </c>
      <c r="J63" s="22" t="s">
        <v>1405</v>
      </c>
      <c r="K63" s="1"/>
      <c r="L63" s="39" t="s">
        <v>1068</v>
      </c>
      <c r="M63" s="26">
        <v>195</v>
      </c>
      <c r="N63" s="38">
        <v>211</v>
      </c>
      <c r="O63" s="1"/>
      <c r="P63" s="7"/>
    </row>
    <row r="64" spans="2:16" s="4" customFormat="1" x14ac:dyDescent="0.3">
      <c r="B64" s="50">
        <v>58</v>
      </c>
      <c r="C64" s="46">
        <v>-16</v>
      </c>
      <c r="D64" s="18" t="s">
        <v>19</v>
      </c>
      <c r="E64" s="18" t="s">
        <v>1378</v>
      </c>
      <c r="F64" s="19" t="s">
        <v>681</v>
      </c>
      <c r="G64" s="42">
        <v>15</v>
      </c>
      <c r="H64" s="20">
        <v>1</v>
      </c>
      <c r="I64" s="54">
        <v>15</v>
      </c>
      <c r="J64" s="22" t="s">
        <v>984</v>
      </c>
      <c r="K64" s="1"/>
      <c r="L64" s="39" t="s">
        <v>561</v>
      </c>
      <c r="M64" s="26">
        <v>195</v>
      </c>
      <c r="N64" s="38">
        <v>211</v>
      </c>
      <c r="O64" s="1"/>
      <c r="P64" s="7"/>
    </row>
    <row r="65" spans="2:16" s="4" customFormat="1" x14ac:dyDescent="0.3">
      <c r="B65" s="50">
        <v>58</v>
      </c>
      <c r="C65" s="46">
        <v>6</v>
      </c>
      <c r="D65" s="18" t="s">
        <v>683</v>
      </c>
      <c r="E65" s="18" t="s">
        <v>1378</v>
      </c>
      <c r="F65" s="19" t="s">
        <v>2</v>
      </c>
      <c r="G65" s="42">
        <v>15</v>
      </c>
      <c r="H65" s="20">
        <v>1</v>
      </c>
      <c r="I65" s="54">
        <v>15</v>
      </c>
      <c r="J65" s="22" t="s">
        <v>984</v>
      </c>
      <c r="K65" s="1"/>
      <c r="L65" s="39" t="s">
        <v>466</v>
      </c>
      <c r="M65" s="26">
        <v>152</v>
      </c>
      <c r="N65" s="38">
        <v>164</v>
      </c>
      <c r="O65" s="1"/>
      <c r="P65" s="7"/>
    </row>
    <row r="66" spans="2:16" s="4" customFormat="1" x14ac:dyDescent="0.3">
      <c r="B66" s="50">
        <v>58</v>
      </c>
      <c r="C66" s="46">
        <v>6</v>
      </c>
      <c r="D66" s="18" t="s">
        <v>684</v>
      </c>
      <c r="E66" s="18" t="s">
        <v>1378</v>
      </c>
      <c r="F66" s="19" t="s">
        <v>685</v>
      </c>
      <c r="G66" s="42">
        <v>15</v>
      </c>
      <c r="H66" s="20">
        <v>1</v>
      </c>
      <c r="I66" s="54">
        <v>15</v>
      </c>
      <c r="J66" s="22" t="s">
        <v>984</v>
      </c>
      <c r="K66" s="1"/>
      <c r="L66" s="39" t="s">
        <v>1356</v>
      </c>
      <c r="M66" s="26">
        <v>128</v>
      </c>
      <c r="N66" s="38">
        <v>141</v>
      </c>
      <c r="O66" s="1"/>
      <c r="P66" s="7"/>
    </row>
    <row r="67" spans="2:16" s="4" customFormat="1" x14ac:dyDescent="0.3">
      <c r="B67" s="50">
        <v>58</v>
      </c>
      <c r="C67" s="46">
        <v>6</v>
      </c>
      <c r="D67" s="18" t="s">
        <v>687</v>
      </c>
      <c r="E67" s="18" t="s">
        <v>1378</v>
      </c>
      <c r="F67" s="19" t="s">
        <v>688</v>
      </c>
      <c r="G67" s="42">
        <v>15</v>
      </c>
      <c r="H67" s="20">
        <v>1</v>
      </c>
      <c r="I67" s="54">
        <v>15</v>
      </c>
      <c r="J67" s="22" t="s">
        <v>984</v>
      </c>
      <c r="K67" s="1"/>
      <c r="L67" s="39" t="s">
        <v>562</v>
      </c>
      <c r="M67" s="26">
        <v>152</v>
      </c>
      <c r="N67" s="38">
        <v>164</v>
      </c>
      <c r="O67" s="1"/>
      <c r="P67" s="7"/>
    </row>
    <row r="68" spans="2:16" s="4" customFormat="1" x14ac:dyDescent="0.3">
      <c r="B68" s="50">
        <v>58</v>
      </c>
      <c r="C68" s="46">
        <v>6</v>
      </c>
      <c r="D68" s="18" t="s">
        <v>576</v>
      </c>
      <c r="E68" s="18" t="s">
        <v>1378</v>
      </c>
      <c r="F68" s="19" t="s">
        <v>657</v>
      </c>
      <c r="G68" s="42">
        <v>15</v>
      </c>
      <c r="H68" s="20">
        <v>2</v>
      </c>
      <c r="I68" s="54">
        <v>7.5</v>
      </c>
      <c r="J68" s="22" t="s">
        <v>981</v>
      </c>
      <c r="K68" s="1"/>
      <c r="L68" s="39" t="s">
        <v>829</v>
      </c>
      <c r="M68" s="26">
        <v>195</v>
      </c>
      <c r="N68" s="38">
        <v>211</v>
      </c>
      <c r="O68" s="1"/>
      <c r="P68" s="7"/>
    </row>
    <row r="69" spans="2:16" s="4" customFormat="1" x14ac:dyDescent="0.3">
      <c r="B69" s="50">
        <v>58</v>
      </c>
      <c r="C69" s="46">
        <v>6</v>
      </c>
      <c r="D69" s="18" t="s">
        <v>49</v>
      </c>
      <c r="E69" s="18" t="s">
        <v>1378</v>
      </c>
      <c r="F69" s="19" t="s">
        <v>248</v>
      </c>
      <c r="G69" s="42">
        <v>15</v>
      </c>
      <c r="H69" s="20">
        <v>2</v>
      </c>
      <c r="I69" s="54">
        <v>7.5</v>
      </c>
      <c r="J69" s="22" t="s">
        <v>1245</v>
      </c>
      <c r="K69" s="1"/>
      <c r="L69" s="39" t="s">
        <v>893</v>
      </c>
      <c r="M69" s="26">
        <v>152</v>
      </c>
      <c r="N69" s="38">
        <v>164</v>
      </c>
      <c r="O69" s="1"/>
      <c r="P69" s="7"/>
    </row>
    <row r="70" spans="2:16" s="4" customFormat="1" x14ac:dyDescent="0.3">
      <c r="B70" s="50">
        <v>58</v>
      </c>
      <c r="C70" s="46">
        <v>6</v>
      </c>
      <c r="D70" s="18" t="s">
        <v>921</v>
      </c>
      <c r="E70" s="18" t="s">
        <v>1378</v>
      </c>
      <c r="F70" s="19" t="s">
        <v>1008</v>
      </c>
      <c r="G70" s="42">
        <v>15</v>
      </c>
      <c r="H70" s="20">
        <v>2</v>
      </c>
      <c r="I70" s="54">
        <v>7.5</v>
      </c>
      <c r="J70" s="22" t="s">
        <v>1168</v>
      </c>
      <c r="K70" s="1"/>
      <c r="L70" s="39" t="s">
        <v>350</v>
      </c>
      <c r="M70" s="26">
        <v>26</v>
      </c>
      <c r="N70" s="38">
        <v>37</v>
      </c>
      <c r="O70" s="1"/>
      <c r="P70" s="7"/>
    </row>
    <row r="71" spans="2:16" s="4" customFormat="1" ht="27" x14ac:dyDescent="0.3">
      <c r="B71" s="50">
        <v>58</v>
      </c>
      <c r="C71" s="46">
        <v>-10</v>
      </c>
      <c r="D71" s="18" t="s">
        <v>373</v>
      </c>
      <c r="E71" s="18" t="s">
        <v>1378</v>
      </c>
      <c r="F71" s="19" t="s">
        <v>1234</v>
      </c>
      <c r="G71" s="42">
        <v>15</v>
      </c>
      <c r="H71" s="20">
        <v>3</v>
      </c>
      <c r="I71" s="54">
        <v>5</v>
      </c>
      <c r="J71" s="22" t="s">
        <v>1406</v>
      </c>
      <c r="K71" s="1"/>
      <c r="L71" s="39" t="s">
        <v>820</v>
      </c>
      <c r="M71" s="26">
        <v>36</v>
      </c>
      <c r="N71" s="38">
        <v>70</v>
      </c>
      <c r="O71" s="1"/>
      <c r="P71" s="7"/>
    </row>
    <row r="72" spans="2:16" s="4" customFormat="1" x14ac:dyDescent="0.3">
      <c r="B72" s="50">
        <v>66</v>
      </c>
      <c r="C72" s="46">
        <v>4</v>
      </c>
      <c r="D72" s="18" t="s">
        <v>856</v>
      </c>
      <c r="E72" s="18" t="s">
        <v>1378</v>
      </c>
      <c r="F72" s="19" t="s">
        <v>2</v>
      </c>
      <c r="G72" s="42">
        <v>14</v>
      </c>
      <c r="H72" s="20">
        <v>1</v>
      </c>
      <c r="I72" s="54">
        <v>14</v>
      </c>
      <c r="J72" s="22" t="s">
        <v>1408</v>
      </c>
      <c r="K72" s="1"/>
      <c r="L72" s="39" t="s">
        <v>175</v>
      </c>
      <c r="M72" s="26">
        <v>128</v>
      </c>
      <c r="N72" s="38">
        <v>61</v>
      </c>
      <c r="O72" s="1"/>
      <c r="P72" s="7"/>
    </row>
    <row r="73" spans="2:16" s="4" customFormat="1" x14ac:dyDescent="0.3">
      <c r="B73" s="50">
        <v>66</v>
      </c>
      <c r="C73" s="46">
        <v>4</v>
      </c>
      <c r="D73" s="18" t="s">
        <v>513</v>
      </c>
      <c r="E73" s="18" t="s">
        <v>1378</v>
      </c>
      <c r="F73" s="19" t="s">
        <v>2</v>
      </c>
      <c r="G73" s="42">
        <v>14</v>
      </c>
      <c r="H73" s="20">
        <v>1</v>
      </c>
      <c r="I73" s="54">
        <v>14</v>
      </c>
      <c r="J73" s="22" t="s">
        <v>991</v>
      </c>
      <c r="K73" s="1"/>
      <c r="L73" s="39" t="s">
        <v>332</v>
      </c>
      <c r="M73" s="26">
        <v>188</v>
      </c>
      <c r="N73" s="38">
        <v>203</v>
      </c>
      <c r="O73" s="1"/>
      <c r="P73" s="7"/>
    </row>
    <row r="74" spans="2:16" s="4" customFormat="1" x14ac:dyDescent="0.3">
      <c r="B74" s="50">
        <v>66</v>
      </c>
      <c r="C74" s="46">
        <v>4</v>
      </c>
      <c r="D74" s="18" t="s">
        <v>1081</v>
      </c>
      <c r="E74" s="18" t="s">
        <v>1378</v>
      </c>
      <c r="F74" s="19" t="s">
        <v>1095</v>
      </c>
      <c r="G74" s="42">
        <v>14</v>
      </c>
      <c r="H74" s="20">
        <v>1</v>
      </c>
      <c r="I74" s="54">
        <v>14</v>
      </c>
      <c r="J74" s="22" t="s">
        <v>1096</v>
      </c>
      <c r="K74" s="1"/>
      <c r="L74" s="39" t="s">
        <v>569</v>
      </c>
      <c r="M74" s="26">
        <v>119</v>
      </c>
      <c r="N74" s="38">
        <v>131</v>
      </c>
      <c r="O74" s="1"/>
      <c r="P74" s="7"/>
    </row>
    <row r="75" spans="2:16" s="4" customFormat="1" x14ac:dyDescent="0.3">
      <c r="B75" s="50">
        <v>66</v>
      </c>
      <c r="C75" s="46">
        <v>4</v>
      </c>
      <c r="D75" s="18" t="s">
        <v>1111</v>
      </c>
      <c r="E75" s="18" t="s">
        <v>1378</v>
      </c>
      <c r="F75" s="19" t="s">
        <v>1169</v>
      </c>
      <c r="G75" s="42">
        <v>14</v>
      </c>
      <c r="H75" s="20">
        <v>1</v>
      </c>
      <c r="I75" s="54">
        <v>14</v>
      </c>
      <c r="J75" s="22" t="s">
        <v>1170</v>
      </c>
      <c r="K75" s="1"/>
      <c r="L75" s="39" t="s">
        <v>1145</v>
      </c>
      <c r="M75" s="26">
        <v>195</v>
      </c>
      <c r="N75" s="38">
        <v>211</v>
      </c>
      <c r="O75" s="1"/>
      <c r="P75" s="7"/>
    </row>
    <row r="76" spans="2:16" s="4" customFormat="1" x14ac:dyDescent="0.3">
      <c r="B76" s="50">
        <v>66</v>
      </c>
      <c r="C76" s="46">
        <v>4</v>
      </c>
      <c r="D76" s="18" t="s">
        <v>287</v>
      </c>
      <c r="E76" s="18" t="s">
        <v>1378</v>
      </c>
      <c r="F76" s="19" t="s">
        <v>1257</v>
      </c>
      <c r="G76" s="42">
        <v>14</v>
      </c>
      <c r="H76" s="20">
        <v>1</v>
      </c>
      <c r="I76" s="54">
        <v>14</v>
      </c>
      <c r="J76" s="22" t="s">
        <v>1258</v>
      </c>
      <c r="K76" s="1"/>
      <c r="L76" s="39" t="s">
        <v>750</v>
      </c>
      <c r="M76" s="26">
        <v>119</v>
      </c>
      <c r="N76" s="38">
        <v>131</v>
      </c>
      <c r="O76" s="1"/>
      <c r="P76" s="7"/>
    </row>
    <row r="77" spans="2:16" s="4" customFormat="1" x14ac:dyDescent="0.3">
      <c r="B77" s="50">
        <v>66</v>
      </c>
      <c r="C77" s="46">
        <v>4</v>
      </c>
      <c r="D77" s="18" t="s">
        <v>170</v>
      </c>
      <c r="E77" s="18" t="s">
        <v>1378</v>
      </c>
      <c r="F77" s="19" t="s">
        <v>227</v>
      </c>
      <c r="G77" s="42">
        <v>14</v>
      </c>
      <c r="H77" s="20">
        <v>2</v>
      </c>
      <c r="I77" s="54">
        <v>7</v>
      </c>
      <c r="J77" s="22" t="s">
        <v>986</v>
      </c>
      <c r="K77" s="1"/>
      <c r="L77" s="39" t="s">
        <v>666</v>
      </c>
      <c r="M77" s="26">
        <v>88</v>
      </c>
      <c r="N77" s="38">
        <v>93</v>
      </c>
      <c r="O77" s="1"/>
      <c r="P77" s="7"/>
    </row>
    <row r="78" spans="2:16" s="4" customFormat="1" x14ac:dyDescent="0.3">
      <c r="B78" s="50">
        <v>66</v>
      </c>
      <c r="C78" s="46">
        <v>4</v>
      </c>
      <c r="D78" s="18" t="s">
        <v>706</v>
      </c>
      <c r="E78" s="18" t="s">
        <v>1378</v>
      </c>
      <c r="F78" s="19" t="s">
        <v>854</v>
      </c>
      <c r="G78" s="42">
        <v>14</v>
      </c>
      <c r="H78" s="20">
        <v>2</v>
      </c>
      <c r="I78" s="54">
        <v>7</v>
      </c>
      <c r="J78" s="22" t="s">
        <v>987</v>
      </c>
      <c r="K78" s="1"/>
      <c r="L78" s="39" t="s">
        <v>1357</v>
      </c>
      <c r="M78" s="26">
        <v>195</v>
      </c>
      <c r="N78" s="38">
        <v>211</v>
      </c>
      <c r="O78" s="1"/>
      <c r="P78" s="7"/>
    </row>
    <row r="79" spans="2:16" s="4" customFormat="1" x14ac:dyDescent="0.3">
      <c r="B79" s="50">
        <v>66</v>
      </c>
      <c r="C79" s="46">
        <v>65</v>
      </c>
      <c r="D79" s="18" t="s">
        <v>237</v>
      </c>
      <c r="E79" s="18" t="s">
        <v>1378</v>
      </c>
      <c r="F79" s="19" t="s">
        <v>238</v>
      </c>
      <c r="G79" s="42">
        <v>14</v>
      </c>
      <c r="H79" s="20">
        <v>2</v>
      </c>
      <c r="I79" s="54">
        <v>7</v>
      </c>
      <c r="J79" s="22" t="s">
        <v>1407</v>
      </c>
      <c r="K79" s="1"/>
      <c r="L79" s="39" t="s">
        <v>70</v>
      </c>
      <c r="M79" s="26">
        <v>55</v>
      </c>
      <c r="N79" s="38">
        <v>43</v>
      </c>
      <c r="O79" s="1"/>
      <c r="P79" s="7"/>
    </row>
    <row r="80" spans="2:16" s="4" customFormat="1" x14ac:dyDescent="0.3">
      <c r="B80" s="50">
        <v>66</v>
      </c>
      <c r="C80" s="46">
        <v>4</v>
      </c>
      <c r="D80" s="18" t="s">
        <v>545</v>
      </c>
      <c r="E80" s="18" t="s">
        <v>1378</v>
      </c>
      <c r="F80" s="19" t="s">
        <v>1254</v>
      </c>
      <c r="G80" s="42">
        <v>14</v>
      </c>
      <c r="H80" s="20">
        <v>2</v>
      </c>
      <c r="I80" s="54">
        <v>7</v>
      </c>
      <c r="J80" s="22" t="s">
        <v>1255</v>
      </c>
      <c r="K80" s="1"/>
      <c r="L80" s="39" t="s">
        <v>190</v>
      </c>
      <c r="M80" s="26">
        <v>119</v>
      </c>
      <c r="N80" s="38">
        <v>131</v>
      </c>
      <c r="O80" s="1"/>
      <c r="P80" s="7"/>
    </row>
    <row r="81" spans="2:16" s="4" customFormat="1" ht="27" x14ac:dyDescent="0.3">
      <c r="B81" s="50">
        <v>66</v>
      </c>
      <c r="C81" s="46">
        <v>4</v>
      </c>
      <c r="D81" s="18" t="s">
        <v>555</v>
      </c>
      <c r="E81" s="18" t="s">
        <v>1378</v>
      </c>
      <c r="F81" s="19" t="s">
        <v>645</v>
      </c>
      <c r="G81" s="42">
        <v>14</v>
      </c>
      <c r="H81" s="20">
        <v>3</v>
      </c>
      <c r="I81" s="54">
        <v>4.5999999999999996</v>
      </c>
      <c r="J81" s="22" t="s">
        <v>985</v>
      </c>
      <c r="K81" s="1"/>
      <c r="L81" s="39" t="s">
        <v>114</v>
      </c>
      <c r="M81" s="26">
        <v>7</v>
      </c>
      <c r="N81" s="38">
        <v>8</v>
      </c>
      <c r="O81" s="1"/>
      <c r="P81" s="7"/>
    </row>
    <row r="82" spans="2:16" s="4" customFormat="1" x14ac:dyDescent="0.3">
      <c r="B82" s="50">
        <v>76</v>
      </c>
      <c r="C82" s="46">
        <v>7</v>
      </c>
      <c r="D82" s="18" t="s">
        <v>132</v>
      </c>
      <c r="E82" s="18" t="s">
        <v>1378</v>
      </c>
      <c r="F82" s="19" t="s">
        <v>236</v>
      </c>
      <c r="G82" s="42">
        <v>13</v>
      </c>
      <c r="H82" s="20">
        <v>1</v>
      </c>
      <c r="I82" s="54">
        <v>13</v>
      </c>
      <c r="J82" s="22" t="s">
        <v>994</v>
      </c>
      <c r="K82" s="1"/>
      <c r="L82" s="39" t="s">
        <v>80</v>
      </c>
      <c r="M82" s="26">
        <v>152</v>
      </c>
      <c r="N82" s="38">
        <v>164</v>
      </c>
      <c r="O82" s="1"/>
      <c r="P82" s="7"/>
    </row>
    <row r="83" spans="2:16" s="4" customFormat="1" x14ac:dyDescent="0.3">
      <c r="B83" s="50">
        <v>76</v>
      </c>
      <c r="C83" s="46">
        <v>7</v>
      </c>
      <c r="D83" s="18" t="s">
        <v>148</v>
      </c>
      <c r="E83" s="18" t="s">
        <v>1378</v>
      </c>
      <c r="F83" s="19" t="s">
        <v>92</v>
      </c>
      <c r="G83" s="42">
        <v>13</v>
      </c>
      <c r="H83" s="20">
        <v>1</v>
      </c>
      <c r="I83" s="54">
        <v>13</v>
      </c>
      <c r="J83" s="22" t="s">
        <v>994</v>
      </c>
      <c r="K83" s="1"/>
      <c r="L83" s="39" t="s">
        <v>468</v>
      </c>
      <c r="M83" s="26">
        <v>27</v>
      </c>
      <c r="N83" s="38">
        <v>23</v>
      </c>
      <c r="O83" s="1"/>
      <c r="P83" s="7"/>
    </row>
    <row r="84" spans="2:16" s="4" customFormat="1" x14ac:dyDescent="0.3">
      <c r="B84" s="50">
        <v>76</v>
      </c>
      <c r="C84" s="46">
        <v>7</v>
      </c>
      <c r="D84" s="18" t="s">
        <v>736</v>
      </c>
      <c r="E84" s="18" t="s">
        <v>1378</v>
      </c>
      <c r="F84" s="19" t="s">
        <v>767</v>
      </c>
      <c r="G84" s="42">
        <v>13</v>
      </c>
      <c r="H84" s="20">
        <v>1</v>
      </c>
      <c r="I84" s="54">
        <v>13</v>
      </c>
      <c r="J84" s="22" t="s">
        <v>994</v>
      </c>
      <c r="K84" s="1"/>
      <c r="L84" s="39" t="s">
        <v>626</v>
      </c>
      <c r="M84" s="26">
        <v>195</v>
      </c>
      <c r="N84" s="38">
        <v>211</v>
      </c>
      <c r="O84" s="1"/>
      <c r="P84" s="7"/>
    </row>
    <row r="85" spans="2:16" s="4" customFormat="1" x14ac:dyDescent="0.3">
      <c r="B85" s="50">
        <v>76</v>
      </c>
      <c r="C85" s="46">
        <v>7</v>
      </c>
      <c r="D85" s="18" t="s">
        <v>737</v>
      </c>
      <c r="E85" s="18" t="s">
        <v>1378</v>
      </c>
      <c r="F85" s="19" t="s">
        <v>738</v>
      </c>
      <c r="G85" s="42">
        <v>13</v>
      </c>
      <c r="H85" s="20">
        <v>1</v>
      </c>
      <c r="I85" s="54">
        <v>13</v>
      </c>
      <c r="J85" s="22" t="s">
        <v>994</v>
      </c>
      <c r="K85" s="1"/>
      <c r="L85" s="39" t="s">
        <v>586</v>
      </c>
      <c r="M85" s="26">
        <v>58</v>
      </c>
      <c r="N85" s="38">
        <v>64</v>
      </c>
      <c r="O85" s="1"/>
      <c r="P85" s="7"/>
    </row>
    <row r="86" spans="2:16" s="4" customFormat="1" x14ac:dyDescent="0.3">
      <c r="B86" s="50">
        <v>76</v>
      </c>
      <c r="C86" s="46">
        <v>7</v>
      </c>
      <c r="D86" s="18" t="s">
        <v>324</v>
      </c>
      <c r="E86" s="18" t="s">
        <v>1378</v>
      </c>
      <c r="F86" s="19" t="s">
        <v>301</v>
      </c>
      <c r="G86" s="42">
        <v>13</v>
      </c>
      <c r="H86" s="20">
        <v>2</v>
      </c>
      <c r="I86" s="54">
        <v>6.5</v>
      </c>
      <c r="J86" s="22" t="s">
        <v>1409</v>
      </c>
      <c r="K86" s="1"/>
      <c r="L86" s="39" t="s">
        <v>1358</v>
      </c>
      <c r="M86" s="26">
        <v>12</v>
      </c>
      <c r="N86" s="38">
        <v>106</v>
      </c>
      <c r="O86" s="1"/>
      <c r="P86" s="7"/>
    </row>
    <row r="87" spans="2:16" s="4" customFormat="1" x14ac:dyDescent="0.3">
      <c r="B87" s="50">
        <v>76</v>
      </c>
      <c r="C87" s="46">
        <v>7</v>
      </c>
      <c r="D87" s="18" t="s">
        <v>879</v>
      </c>
      <c r="E87" s="18" t="s">
        <v>1378</v>
      </c>
      <c r="F87" s="19" t="s">
        <v>880</v>
      </c>
      <c r="G87" s="42">
        <v>13</v>
      </c>
      <c r="H87" s="20">
        <v>2</v>
      </c>
      <c r="I87" s="54">
        <v>6.5</v>
      </c>
      <c r="J87" s="22" t="s">
        <v>1410</v>
      </c>
      <c r="K87" s="1"/>
      <c r="L87" s="39" t="s">
        <v>1069</v>
      </c>
      <c r="M87" s="26">
        <v>128</v>
      </c>
      <c r="N87" s="38">
        <v>141</v>
      </c>
      <c r="O87" s="1"/>
      <c r="P87" s="7"/>
    </row>
    <row r="88" spans="2:16" s="4" customFormat="1" x14ac:dyDescent="0.3">
      <c r="B88" s="50">
        <v>82</v>
      </c>
      <c r="C88" s="46">
        <v>7</v>
      </c>
      <c r="D88" s="18" t="s">
        <v>471</v>
      </c>
      <c r="E88" s="18" t="s">
        <v>1378</v>
      </c>
      <c r="F88" s="19" t="s">
        <v>2</v>
      </c>
      <c r="G88" s="42">
        <v>12</v>
      </c>
      <c r="H88" s="20">
        <v>2</v>
      </c>
      <c r="I88" s="54">
        <v>6</v>
      </c>
      <c r="J88" s="22" t="s">
        <v>1097</v>
      </c>
      <c r="K88" s="1"/>
      <c r="L88" s="39" t="s">
        <v>570</v>
      </c>
      <c r="M88" s="26">
        <v>16</v>
      </c>
      <c r="N88" s="38">
        <v>14</v>
      </c>
      <c r="O88" s="1"/>
      <c r="P88" s="7"/>
    </row>
    <row r="89" spans="2:16" s="4" customFormat="1" x14ac:dyDescent="0.3">
      <c r="B89" s="50">
        <v>82</v>
      </c>
      <c r="C89" s="46">
        <v>7</v>
      </c>
      <c r="D89" s="18" t="s">
        <v>865</v>
      </c>
      <c r="E89" s="18" t="s">
        <v>1378</v>
      </c>
      <c r="F89" s="19" t="s">
        <v>2</v>
      </c>
      <c r="G89" s="42">
        <v>12</v>
      </c>
      <c r="H89" s="20">
        <v>2</v>
      </c>
      <c r="I89" s="54">
        <v>6</v>
      </c>
      <c r="J89" s="22" t="s">
        <v>1413</v>
      </c>
      <c r="K89" s="1"/>
      <c r="L89" s="39" t="s">
        <v>203</v>
      </c>
      <c r="M89" s="26">
        <v>128</v>
      </c>
      <c r="N89" s="38">
        <v>141</v>
      </c>
      <c r="O89" s="1"/>
      <c r="P89" s="7"/>
    </row>
    <row r="90" spans="2:16" s="4" customFormat="1" ht="27" x14ac:dyDescent="0.3">
      <c r="B90" s="50">
        <v>82</v>
      </c>
      <c r="C90" s="46">
        <v>59</v>
      </c>
      <c r="D90" s="18" t="s">
        <v>815</v>
      </c>
      <c r="E90" s="18" t="s">
        <v>1378</v>
      </c>
      <c r="F90" s="19" t="s">
        <v>816</v>
      </c>
      <c r="G90" s="42">
        <v>12</v>
      </c>
      <c r="H90" s="20">
        <v>3</v>
      </c>
      <c r="I90" s="54">
        <v>4</v>
      </c>
      <c r="J90" s="22" t="s">
        <v>1412</v>
      </c>
      <c r="K90" s="1"/>
      <c r="L90" s="39" t="s">
        <v>1146</v>
      </c>
      <c r="M90" s="26">
        <v>243</v>
      </c>
      <c r="N90" s="38">
        <v>262</v>
      </c>
      <c r="O90" s="1"/>
      <c r="P90" s="7"/>
    </row>
    <row r="91" spans="2:16" s="4" customFormat="1" ht="27" x14ac:dyDescent="0.3">
      <c r="B91" s="50">
        <v>82</v>
      </c>
      <c r="C91" s="46">
        <v>-31</v>
      </c>
      <c r="D91" s="18" t="s">
        <v>77</v>
      </c>
      <c r="E91" s="18" t="s">
        <v>1378</v>
      </c>
      <c r="F91" s="19" t="s">
        <v>1237</v>
      </c>
      <c r="G91" s="42">
        <v>12</v>
      </c>
      <c r="H91" s="20">
        <v>3</v>
      </c>
      <c r="I91" s="54">
        <v>4</v>
      </c>
      <c r="J91" s="22" t="s">
        <v>1411</v>
      </c>
      <c r="K91" s="1"/>
      <c r="L91" s="39" t="s">
        <v>627</v>
      </c>
      <c r="M91" s="26">
        <v>152</v>
      </c>
      <c r="N91" s="38">
        <v>164</v>
      </c>
      <c r="O91" s="1"/>
      <c r="P91" s="7"/>
    </row>
    <row r="92" spans="2:16" s="4" customFormat="1" x14ac:dyDescent="0.3">
      <c r="B92" s="50">
        <v>82</v>
      </c>
      <c r="C92" s="46">
        <v>7</v>
      </c>
      <c r="D92" s="18" t="s">
        <v>613</v>
      </c>
      <c r="E92" s="18" t="s">
        <v>1378</v>
      </c>
      <c r="F92" s="19" t="s">
        <v>1011</v>
      </c>
      <c r="G92" s="42">
        <v>12</v>
      </c>
      <c r="H92" s="20">
        <v>3</v>
      </c>
      <c r="I92" s="54">
        <v>4</v>
      </c>
      <c r="J92" s="22" t="s">
        <v>1171</v>
      </c>
      <c r="K92" s="1"/>
      <c r="L92" s="39" t="s">
        <v>351</v>
      </c>
      <c r="M92" s="26">
        <v>188</v>
      </c>
      <c r="N92" s="38">
        <v>203</v>
      </c>
      <c r="O92" s="1"/>
      <c r="P92" s="7"/>
    </row>
    <row r="93" spans="2:16" s="4" customFormat="1" x14ac:dyDescent="0.3">
      <c r="B93" s="50">
        <v>87</v>
      </c>
      <c r="C93" s="46">
        <v>-17</v>
      </c>
      <c r="D93" s="18" t="s">
        <v>316</v>
      </c>
      <c r="E93" s="18" t="s">
        <v>1378</v>
      </c>
      <c r="F93" s="19" t="s">
        <v>317</v>
      </c>
      <c r="G93" s="42">
        <v>11</v>
      </c>
      <c r="H93" s="20">
        <v>2</v>
      </c>
      <c r="I93" s="54">
        <v>5.5</v>
      </c>
      <c r="J93" s="22" t="s">
        <v>1414</v>
      </c>
      <c r="K93" s="1"/>
      <c r="L93" s="39" t="s">
        <v>116</v>
      </c>
      <c r="M93" s="26">
        <v>17</v>
      </c>
      <c r="N93" s="38">
        <v>37</v>
      </c>
      <c r="O93" s="1"/>
      <c r="P93" s="7"/>
    </row>
    <row r="94" spans="2:16" s="4" customFormat="1" x14ac:dyDescent="0.3">
      <c r="B94" s="50">
        <v>88</v>
      </c>
      <c r="C94" s="46">
        <v>-27</v>
      </c>
      <c r="D94" s="18" t="s">
        <v>152</v>
      </c>
      <c r="E94" s="18" t="s">
        <v>1378</v>
      </c>
      <c r="F94" s="19" t="s">
        <v>229</v>
      </c>
      <c r="G94" s="42">
        <v>10</v>
      </c>
      <c r="H94" s="20">
        <v>1</v>
      </c>
      <c r="I94" s="54">
        <v>10</v>
      </c>
      <c r="J94" s="22" t="s">
        <v>1416</v>
      </c>
      <c r="K94" s="1"/>
      <c r="L94" s="39" t="s">
        <v>595</v>
      </c>
      <c r="M94" s="26">
        <v>82</v>
      </c>
      <c r="N94" s="38">
        <v>89</v>
      </c>
      <c r="O94" s="1"/>
      <c r="P94" s="7"/>
    </row>
    <row r="95" spans="2:16" s="4" customFormat="1" x14ac:dyDescent="0.3">
      <c r="B95" s="50">
        <v>88</v>
      </c>
      <c r="C95" s="46">
        <v>5</v>
      </c>
      <c r="D95" s="18" t="s">
        <v>430</v>
      </c>
      <c r="E95" s="18" t="s">
        <v>1378</v>
      </c>
      <c r="F95" s="19" t="s">
        <v>431</v>
      </c>
      <c r="G95" s="42">
        <v>10</v>
      </c>
      <c r="H95" s="20">
        <v>1</v>
      </c>
      <c r="I95" s="54">
        <v>10</v>
      </c>
      <c r="J95" s="22" t="s">
        <v>1005</v>
      </c>
      <c r="K95" s="1"/>
      <c r="L95" s="39" t="s">
        <v>822</v>
      </c>
      <c r="M95" s="26">
        <v>152</v>
      </c>
      <c r="N95" s="38">
        <v>164</v>
      </c>
      <c r="O95" s="1"/>
      <c r="P95" s="7"/>
    </row>
    <row r="96" spans="2:16" s="4" customFormat="1" x14ac:dyDescent="0.3">
      <c r="B96" s="50">
        <v>88</v>
      </c>
      <c r="C96" s="46">
        <v>5</v>
      </c>
      <c r="D96" s="18" t="s">
        <v>163</v>
      </c>
      <c r="E96" s="18" t="s">
        <v>1378</v>
      </c>
      <c r="F96" s="19" t="s">
        <v>601</v>
      </c>
      <c r="G96" s="42">
        <v>10</v>
      </c>
      <c r="H96" s="20">
        <v>1</v>
      </c>
      <c r="I96" s="54">
        <v>10</v>
      </c>
      <c r="J96" s="22" t="s">
        <v>1005</v>
      </c>
      <c r="K96" s="1"/>
      <c r="L96" s="39" t="s">
        <v>1359</v>
      </c>
      <c r="M96" s="26">
        <v>152</v>
      </c>
      <c r="N96" s="38">
        <v>164</v>
      </c>
      <c r="O96" s="1"/>
      <c r="P96" s="7"/>
    </row>
    <row r="97" spans="2:16" s="4" customFormat="1" x14ac:dyDescent="0.3">
      <c r="B97" s="50">
        <v>88</v>
      </c>
      <c r="C97" s="46">
        <v>5</v>
      </c>
      <c r="D97" s="18" t="s">
        <v>649</v>
      </c>
      <c r="E97" s="18" t="s">
        <v>1378</v>
      </c>
      <c r="F97" s="19" t="s">
        <v>650</v>
      </c>
      <c r="G97" s="42">
        <v>10</v>
      </c>
      <c r="H97" s="20">
        <v>1</v>
      </c>
      <c r="I97" s="54">
        <v>10</v>
      </c>
      <c r="J97" s="22" t="s">
        <v>1006</v>
      </c>
      <c r="K97" s="1"/>
      <c r="L97" s="39" t="s">
        <v>214</v>
      </c>
      <c r="M97" s="26">
        <v>195</v>
      </c>
      <c r="N97" s="38">
        <v>211</v>
      </c>
      <c r="O97" s="1"/>
      <c r="P97" s="7"/>
    </row>
    <row r="98" spans="2:16" s="4" customFormat="1" x14ac:dyDescent="0.3">
      <c r="B98" s="50">
        <v>88</v>
      </c>
      <c r="C98" s="46">
        <v>5</v>
      </c>
      <c r="D98" s="18" t="s">
        <v>652</v>
      </c>
      <c r="E98" s="18" t="s">
        <v>1378</v>
      </c>
      <c r="F98" s="19" t="s">
        <v>653</v>
      </c>
      <c r="G98" s="42">
        <v>10</v>
      </c>
      <c r="H98" s="20">
        <v>1</v>
      </c>
      <c r="I98" s="54">
        <v>10</v>
      </c>
      <c r="J98" s="22" t="s">
        <v>1006</v>
      </c>
      <c r="K98" s="1"/>
      <c r="L98" s="39" t="s">
        <v>823</v>
      </c>
      <c r="M98" s="26">
        <v>152</v>
      </c>
      <c r="N98" s="38">
        <v>164</v>
      </c>
      <c r="O98" s="1"/>
      <c r="P98" s="7"/>
    </row>
    <row r="99" spans="2:16" s="4" customFormat="1" x14ac:dyDescent="0.3">
      <c r="B99" s="50">
        <v>88</v>
      </c>
      <c r="C99" s="46">
        <v>5</v>
      </c>
      <c r="D99" s="18" t="s">
        <v>259</v>
      </c>
      <c r="E99" s="18" t="s">
        <v>1378</v>
      </c>
      <c r="F99" s="19" t="s">
        <v>166</v>
      </c>
      <c r="G99" s="42">
        <v>10</v>
      </c>
      <c r="H99" s="20">
        <v>1</v>
      </c>
      <c r="I99" s="54">
        <v>10</v>
      </c>
      <c r="J99" s="22" t="s">
        <v>1006</v>
      </c>
      <c r="K99" s="1"/>
      <c r="L99" s="39" t="s">
        <v>712</v>
      </c>
      <c r="M99" s="26">
        <v>152</v>
      </c>
      <c r="N99" s="38">
        <v>164</v>
      </c>
      <c r="O99" s="1"/>
      <c r="P99" s="7"/>
    </row>
    <row r="100" spans="2:16" s="4" customFormat="1" x14ac:dyDescent="0.3">
      <c r="B100" s="50">
        <v>88</v>
      </c>
      <c r="C100" s="46">
        <v>5</v>
      </c>
      <c r="D100" s="18" t="s">
        <v>433</v>
      </c>
      <c r="E100" s="18" t="s">
        <v>1378</v>
      </c>
      <c r="F100" s="19" t="s">
        <v>434</v>
      </c>
      <c r="G100" s="42">
        <v>10</v>
      </c>
      <c r="H100" s="20">
        <v>1</v>
      </c>
      <c r="I100" s="54">
        <v>10</v>
      </c>
      <c r="J100" s="22" t="s">
        <v>1005</v>
      </c>
      <c r="K100" s="1"/>
      <c r="L100" s="39" t="s">
        <v>1147</v>
      </c>
      <c r="M100" s="26">
        <v>128</v>
      </c>
      <c r="N100" s="38">
        <v>141</v>
      </c>
      <c r="O100" s="1"/>
      <c r="P100" s="7"/>
    </row>
    <row r="101" spans="2:16" s="4" customFormat="1" x14ac:dyDescent="0.3">
      <c r="B101" s="50">
        <v>88</v>
      </c>
      <c r="C101" s="46">
        <v>5</v>
      </c>
      <c r="D101" s="18" t="s">
        <v>704</v>
      </c>
      <c r="E101" s="18" t="s">
        <v>1378</v>
      </c>
      <c r="F101" s="19" t="s">
        <v>162</v>
      </c>
      <c r="G101" s="42">
        <v>10</v>
      </c>
      <c r="H101" s="20">
        <v>2</v>
      </c>
      <c r="I101" s="54">
        <v>5</v>
      </c>
      <c r="J101" s="22" t="s">
        <v>1415</v>
      </c>
      <c r="K101" s="1"/>
      <c r="L101" s="39" t="s">
        <v>367</v>
      </c>
      <c r="M101" s="26">
        <v>128</v>
      </c>
      <c r="N101" s="38">
        <v>89</v>
      </c>
      <c r="O101" s="1"/>
      <c r="P101" s="7"/>
    </row>
    <row r="102" spans="2:16" s="4" customFormat="1" x14ac:dyDescent="0.3">
      <c r="B102" s="50">
        <v>96</v>
      </c>
      <c r="C102" s="46">
        <v>10</v>
      </c>
      <c r="D102" s="18" t="s">
        <v>270</v>
      </c>
      <c r="E102" s="18" t="s">
        <v>1378</v>
      </c>
      <c r="F102" s="19" t="s">
        <v>271</v>
      </c>
      <c r="G102" s="42">
        <v>9</v>
      </c>
      <c r="H102" s="20">
        <v>1</v>
      </c>
      <c r="I102" s="54">
        <v>9</v>
      </c>
      <c r="J102" s="22" t="s">
        <v>1273</v>
      </c>
      <c r="K102" s="1"/>
      <c r="L102" s="39" t="s">
        <v>1148</v>
      </c>
      <c r="M102" s="26">
        <v>66</v>
      </c>
      <c r="N102" s="38">
        <v>70</v>
      </c>
      <c r="O102" s="1"/>
      <c r="P102" s="7"/>
    </row>
    <row r="103" spans="2:16" s="4" customFormat="1" x14ac:dyDescent="0.3">
      <c r="B103" s="50">
        <v>96</v>
      </c>
      <c r="C103" s="46">
        <v>-3</v>
      </c>
      <c r="D103" s="18" t="s">
        <v>409</v>
      </c>
      <c r="E103" s="18" t="s">
        <v>1378</v>
      </c>
      <c r="F103" s="19" t="s">
        <v>514</v>
      </c>
      <c r="G103" s="42">
        <v>9</v>
      </c>
      <c r="H103" s="20">
        <v>1</v>
      </c>
      <c r="I103" s="54">
        <v>9</v>
      </c>
      <c r="J103" s="22" t="s">
        <v>1015</v>
      </c>
      <c r="K103" s="1"/>
      <c r="L103" s="39" t="s">
        <v>751</v>
      </c>
      <c r="M103" s="26">
        <v>188</v>
      </c>
      <c r="N103" s="38">
        <v>203</v>
      </c>
      <c r="O103" s="1"/>
      <c r="P103" s="7"/>
    </row>
    <row r="104" spans="2:16" s="4" customFormat="1" x14ac:dyDescent="0.3">
      <c r="B104" s="50">
        <v>96</v>
      </c>
      <c r="C104" s="46">
        <v>10</v>
      </c>
      <c r="D104" s="18" t="s">
        <v>54</v>
      </c>
      <c r="E104" s="18" t="s">
        <v>1378</v>
      </c>
      <c r="F104" s="19" t="s">
        <v>154</v>
      </c>
      <c r="G104" s="42">
        <v>9</v>
      </c>
      <c r="H104" s="20">
        <v>1</v>
      </c>
      <c r="I104" s="54">
        <v>9</v>
      </c>
      <c r="J104" s="22" t="s">
        <v>1014</v>
      </c>
      <c r="K104" s="1"/>
      <c r="L104" s="39" t="s">
        <v>713</v>
      </c>
      <c r="M104" s="26">
        <v>152</v>
      </c>
      <c r="N104" s="38">
        <v>164</v>
      </c>
      <c r="O104" s="1"/>
      <c r="P104" s="7"/>
    </row>
    <row r="105" spans="2:16" s="4" customFormat="1" x14ac:dyDescent="0.3">
      <c r="B105" s="50">
        <v>96</v>
      </c>
      <c r="C105" s="46">
        <v>10</v>
      </c>
      <c r="D105" s="18" t="s">
        <v>690</v>
      </c>
      <c r="E105" s="18" t="s">
        <v>1378</v>
      </c>
      <c r="F105" s="19" t="s">
        <v>691</v>
      </c>
      <c r="G105" s="42">
        <v>9</v>
      </c>
      <c r="H105" s="20">
        <v>1</v>
      </c>
      <c r="I105" s="54">
        <v>9</v>
      </c>
      <c r="J105" s="22" t="s">
        <v>1014</v>
      </c>
      <c r="K105" s="1"/>
      <c r="L105" s="39" t="s">
        <v>8</v>
      </c>
      <c r="M105" s="26">
        <v>128</v>
      </c>
      <c r="N105" s="38">
        <v>141</v>
      </c>
      <c r="O105" s="1"/>
      <c r="P105" s="7"/>
    </row>
    <row r="106" spans="2:16" s="4" customFormat="1" x14ac:dyDescent="0.3">
      <c r="B106" s="50">
        <v>96</v>
      </c>
      <c r="C106" s="46">
        <v>10</v>
      </c>
      <c r="D106" s="18" t="s">
        <v>515</v>
      </c>
      <c r="E106" s="18" t="s">
        <v>1378</v>
      </c>
      <c r="F106" s="19" t="s">
        <v>2</v>
      </c>
      <c r="G106" s="42">
        <v>9</v>
      </c>
      <c r="H106" s="20">
        <v>1</v>
      </c>
      <c r="I106" s="54">
        <v>9</v>
      </c>
      <c r="J106" s="22" t="s">
        <v>1015</v>
      </c>
      <c r="K106" s="1"/>
      <c r="L106" s="39" t="s">
        <v>752</v>
      </c>
      <c r="M106" s="26">
        <v>9</v>
      </c>
      <c r="N106" s="38">
        <v>11</v>
      </c>
      <c r="O106" s="1"/>
      <c r="P106" s="7"/>
    </row>
    <row r="107" spans="2:16" s="4" customFormat="1" x14ac:dyDescent="0.3">
      <c r="B107" s="50">
        <v>96</v>
      </c>
      <c r="C107" s="46">
        <v>10</v>
      </c>
      <c r="D107" s="18" t="s">
        <v>859</v>
      </c>
      <c r="E107" s="18" t="s">
        <v>1378</v>
      </c>
      <c r="F107" s="19" t="s">
        <v>860</v>
      </c>
      <c r="G107" s="42">
        <v>9</v>
      </c>
      <c r="H107" s="20">
        <v>1</v>
      </c>
      <c r="I107" s="54">
        <v>9</v>
      </c>
      <c r="J107" s="22" t="s">
        <v>1016</v>
      </c>
      <c r="K107" s="1"/>
      <c r="L107" s="39" t="s">
        <v>440</v>
      </c>
      <c r="M107" s="26">
        <v>128</v>
      </c>
      <c r="N107" s="38">
        <v>141</v>
      </c>
      <c r="O107" s="1"/>
      <c r="P107" s="7"/>
    </row>
    <row r="108" spans="2:16" s="4" customFormat="1" x14ac:dyDescent="0.3">
      <c r="B108" s="50">
        <v>96</v>
      </c>
      <c r="C108" s="46">
        <v>10</v>
      </c>
      <c r="D108" s="18" t="s">
        <v>52</v>
      </c>
      <c r="E108" s="18" t="s">
        <v>1378</v>
      </c>
      <c r="F108" s="19" t="s">
        <v>692</v>
      </c>
      <c r="G108" s="42">
        <v>9</v>
      </c>
      <c r="H108" s="20">
        <v>1</v>
      </c>
      <c r="I108" s="54">
        <v>9</v>
      </c>
      <c r="J108" s="22" t="s">
        <v>1014</v>
      </c>
      <c r="K108" s="1"/>
      <c r="L108" s="39" t="s">
        <v>714</v>
      </c>
      <c r="M108" s="26">
        <v>58</v>
      </c>
      <c r="N108" s="38">
        <v>64</v>
      </c>
      <c r="O108" s="1"/>
      <c r="P108" s="7"/>
    </row>
    <row r="109" spans="2:16" s="4" customFormat="1" x14ac:dyDescent="0.3">
      <c r="B109" s="50">
        <v>96</v>
      </c>
      <c r="C109" s="46">
        <v>10</v>
      </c>
      <c r="D109" s="18" t="s">
        <v>436</v>
      </c>
      <c r="E109" s="18" t="s">
        <v>1378</v>
      </c>
      <c r="F109" s="19" t="s">
        <v>437</v>
      </c>
      <c r="G109" s="42">
        <v>9</v>
      </c>
      <c r="H109" s="20">
        <v>1</v>
      </c>
      <c r="I109" s="54">
        <v>9</v>
      </c>
      <c r="J109" s="22" t="s">
        <v>1017</v>
      </c>
      <c r="K109" s="1"/>
      <c r="L109" s="39" t="s">
        <v>4</v>
      </c>
      <c r="M109" s="26">
        <v>128</v>
      </c>
      <c r="N109" s="38">
        <v>141</v>
      </c>
      <c r="O109" s="1"/>
      <c r="P109" s="7"/>
    </row>
    <row r="110" spans="2:16" s="4" customFormat="1" x14ac:dyDescent="0.3">
      <c r="B110" s="50">
        <v>96</v>
      </c>
      <c r="C110" s="46">
        <v>10</v>
      </c>
      <c r="D110" s="18" t="s">
        <v>861</v>
      </c>
      <c r="E110" s="18" t="s">
        <v>1378</v>
      </c>
      <c r="F110" s="19" t="s">
        <v>860</v>
      </c>
      <c r="G110" s="42">
        <v>9</v>
      </c>
      <c r="H110" s="20">
        <v>1</v>
      </c>
      <c r="I110" s="54">
        <v>9</v>
      </c>
      <c r="J110" s="22" t="s">
        <v>1016</v>
      </c>
      <c r="K110" s="1"/>
      <c r="L110" s="39" t="s">
        <v>628</v>
      </c>
      <c r="M110" s="26">
        <v>152</v>
      </c>
      <c r="N110" s="38">
        <v>164</v>
      </c>
      <c r="O110" s="1"/>
      <c r="P110" s="7"/>
    </row>
    <row r="111" spans="2:16" s="4" customFormat="1" x14ac:dyDescent="0.3">
      <c r="B111" s="50">
        <v>96</v>
      </c>
      <c r="C111" s="46">
        <v>10</v>
      </c>
      <c r="D111" s="18" t="s">
        <v>439</v>
      </c>
      <c r="E111" s="18" t="s">
        <v>1378</v>
      </c>
      <c r="F111" s="19" t="s">
        <v>2</v>
      </c>
      <c r="G111" s="42">
        <v>9</v>
      </c>
      <c r="H111" s="20">
        <v>1</v>
      </c>
      <c r="I111" s="54">
        <v>9</v>
      </c>
      <c r="J111" s="22" t="s">
        <v>1017</v>
      </c>
      <c r="K111" s="1"/>
      <c r="L111" s="39" t="s">
        <v>58</v>
      </c>
      <c r="M111" s="26">
        <v>128</v>
      </c>
      <c r="N111" s="38" t="s">
        <v>410</v>
      </c>
      <c r="O111" s="1"/>
      <c r="P111" s="7"/>
    </row>
    <row r="112" spans="2:16" s="4" customFormat="1" x14ac:dyDescent="0.3">
      <c r="B112" s="50">
        <v>96</v>
      </c>
      <c r="C112" s="46">
        <v>10</v>
      </c>
      <c r="D112" s="18" t="s">
        <v>542</v>
      </c>
      <c r="E112" s="18" t="s">
        <v>1378</v>
      </c>
      <c r="F112" s="19" t="s">
        <v>543</v>
      </c>
      <c r="G112" s="42">
        <v>9</v>
      </c>
      <c r="H112" s="20">
        <v>1</v>
      </c>
      <c r="I112" s="54">
        <v>9</v>
      </c>
      <c r="J112" s="22" t="s">
        <v>1018</v>
      </c>
      <c r="K112" s="1"/>
      <c r="L112" s="39" t="s">
        <v>343</v>
      </c>
      <c r="M112" s="26">
        <v>36</v>
      </c>
      <c r="N112" s="38">
        <v>34</v>
      </c>
      <c r="O112" s="1"/>
      <c r="P112" s="7"/>
    </row>
    <row r="113" spans="2:16" s="4" customFormat="1" x14ac:dyDescent="0.3">
      <c r="B113" s="50">
        <v>96</v>
      </c>
      <c r="C113" s="46">
        <v>10</v>
      </c>
      <c r="D113" s="18" t="s">
        <v>103</v>
      </c>
      <c r="E113" s="18" t="s">
        <v>1378</v>
      </c>
      <c r="F113" s="19" t="s">
        <v>677</v>
      </c>
      <c r="G113" s="42">
        <v>9</v>
      </c>
      <c r="H113" s="20">
        <v>1</v>
      </c>
      <c r="I113" s="54">
        <v>9</v>
      </c>
      <c r="J113" s="22" t="s">
        <v>1014</v>
      </c>
      <c r="K113" s="1"/>
      <c r="L113" s="39" t="s">
        <v>1360</v>
      </c>
      <c r="M113" s="26">
        <v>195</v>
      </c>
      <c r="N113" s="38">
        <v>211</v>
      </c>
      <c r="O113" s="1"/>
      <c r="P113" s="7"/>
    </row>
    <row r="114" spans="2:16" s="4" customFormat="1" x14ac:dyDescent="0.3">
      <c r="B114" s="50">
        <v>96</v>
      </c>
      <c r="C114" s="46">
        <v>10</v>
      </c>
      <c r="D114" s="18" t="s">
        <v>693</v>
      </c>
      <c r="E114" s="18" t="s">
        <v>1378</v>
      </c>
      <c r="F114" s="19" t="s">
        <v>160</v>
      </c>
      <c r="G114" s="42">
        <v>9</v>
      </c>
      <c r="H114" s="20">
        <v>1</v>
      </c>
      <c r="I114" s="54">
        <v>9</v>
      </c>
      <c r="J114" s="22" t="s">
        <v>1014</v>
      </c>
      <c r="K114" s="1"/>
      <c r="L114" s="39" t="s">
        <v>715</v>
      </c>
      <c r="M114" s="26">
        <v>96</v>
      </c>
      <c r="N114" s="38">
        <v>106</v>
      </c>
      <c r="O114" s="1"/>
      <c r="P114" s="7"/>
    </row>
    <row r="115" spans="2:16" s="4" customFormat="1" x14ac:dyDescent="0.3">
      <c r="B115" s="50">
        <v>96</v>
      </c>
      <c r="C115" s="46">
        <v>10</v>
      </c>
      <c r="D115" s="18" t="s">
        <v>48</v>
      </c>
      <c r="E115" s="18" t="s">
        <v>1378</v>
      </c>
      <c r="F115" s="19" t="s">
        <v>155</v>
      </c>
      <c r="G115" s="42">
        <v>9</v>
      </c>
      <c r="H115" s="20">
        <v>1</v>
      </c>
      <c r="I115" s="54">
        <v>9</v>
      </c>
      <c r="J115" s="22" t="s">
        <v>1014</v>
      </c>
      <c r="K115" s="1"/>
      <c r="L115" s="39" t="s">
        <v>1149</v>
      </c>
      <c r="M115" s="26">
        <v>243</v>
      </c>
      <c r="N115" s="38">
        <v>262</v>
      </c>
      <c r="O115" s="1"/>
      <c r="P115" s="7"/>
    </row>
    <row r="116" spans="2:16" s="4" customFormat="1" x14ac:dyDescent="0.3">
      <c r="B116" s="50">
        <v>96</v>
      </c>
      <c r="C116" s="46">
        <v>10</v>
      </c>
      <c r="D116" s="18" t="s">
        <v>1082</v>
      </c>
      <c r="E116" s="18" t="s">
        <v>1378</v>
      </c>
      <c r="F116" s="19" t="s">
        <v>1099</v>
      </c>
      <c r="G116" s="42">
        <v>9</v>
      </c>
      <c r="H116" s="20">
        <v>1</v>
      </c>
      <c r="I116" s="54">
        <v>9</v>
      </c>
      <c r="J116" s="22" t="s">
        <v>1100</v>
      </c>
      <c r="K116" s="1"/>
      <c r="L116" s="39" t="s">
        <v>591</v>
      </c>
      <c r="M116" s="26">
        <v>152</v>
      </c>
      <c r="N116" s="38">
        <v>164</v>
      </c>
      <c r="O116" s="1"/>
      <c r="P116" s="7"/>
    </row>
    <row r="117" spans="2:16" s="4" customFormat="1" x14ac:dyDescent="0.3">
      <c r="B117" s="50">
        <v>96</v>
      </c>
      <c r="C117" s="46">
        <v>10</v>
      </c>
      <c r="D117" s="18" t="s">
        <v>1277</v>
      </c>
      <c r="E117" s="18" t="s">
        <v>1378</v>
      </c>
      <c r="F117" s="19" t="s">
        <v>1278</v>
      </c>
      <c r="G117" s="42">
        <v>9</v>
      </c>
      <c r="H117" s="20">
        <v>1</v>
      </c>
      <c r="I117" s="54">
        <v>9</v>
      </c>
      <c r="J117" s="22" t="s">
        <v>1418</v>
      </c>
      <c r="K117" s="1"/>
      <c r="L117" s="39" t="s">
        <v>1150</v>
      </c>
      <c r="M117" s="26">
        <v>188</v>
      </c>
      <c r="N117" s="38">
        <v>203</v>
      </c>
      <c r="O117" s="1"/>
      <c r="P117" s="7"/>
    </row>
    <row r="118" spans="2:16" s="4" customFormat="1" x14ac:dyDescent="0.3">
      <c r="B118" s="50">
        <v>96</v>
      </c>
      <c r="C118" s="46">
        <v>10</v>
      </c>
      <c r="D118" s="18" t="s">
        <v>1282</v>
      </c>
      <c r="E118" s="18" t="s">
        <v>1378</v>
      </c>
      <c r="F118" s="19" t="s">
        <v>1283</v>
      </c>
      <c r="G118" s="42">
        <v>9</v>
      </c>
      <c r="H118" s="20">
        <v>1</v>
      </c>
      <c r="I118" s="54">
        <v>9</v>
      </c>
      <c r="J118" s="22" t="s">
        <v>1419</v>
      </c>
      <c r="K118" s="1"/>
      <c r="L118" s="39" t="s">
        <v>333</v>
      </c>
      <c r="M118" s="26">
        <v>49</v>
      </c>
      <c r="N118" s="38">
        <v>51</v>
      </c>
      <c r="O118" s="1"/>
      <c r="P118" s="7"/>
    </row>
    <row r="119" spans="2:16" s="4" customFormat="1" x14ac:dyDescent="0.3">
      <c r="B119" s="50">
        <v>96</v>
      </c>
      <c r="C119" s="46">
        <v>10</v>
      </c>
      <c r="D119" s="18" t="s">
        <v>1285</v>
      </c>
      <c r="E119" s="18" t="s">
        <v>1378</v>
      </c>
      <c r="F119" s="19" t="s">
        <v>1286</v>
      </c>
      <c r="G119" s="42">
        <v>9</v>
      </c>
      <c r="H119" s="20">
        <v>1</v>
      </c>
      <c r="I119" s="54">
        <v>9</v>
      </c>
      <c r="J119" s="22" t="s">
        <v>1419</v>
      </c>
      <c r="K119" s="1"/>
      <c r="L119" s="39" t="s">
        <v>1151</v>
      </c>
      <c r="M119" s="26">
        <v>152</v>
      </c>
      <c r="N119" s="38">
        <v>164</v>
      </c>
      <c r="O119" s="1"/>
      <c r="P119" s="7"/>
    </row>
    <row r="120" spans="2:16" s="4" customFormat="1" x14ac:dyDescent="0.3">
      <c r="B120" s="50">
        <v>96</v>
      </c>
      <c r="C120" s="46">
        <v>10</v>
      </c>
      <c r="D120" s="18" t="s">
        <v>1287</v>
      </c>
      <c r="E120" s="18" t="s">
        <v>1378</v>
      </c>
      <c r="F120" s="19" t="s">
        <v>226</v>
      </c>
      <c r="G120" s="42">
        <v>9</v>
      </c>
      <c r="H120" s="20">
        <v>1</v>
      </c>
      <c r="I120" s="54">
        <v>9</v>
      </c>
      <c r="J120" s="22" t="s">
        <v>1281</v>
      </c>
      <c r="K120" s="1"/>
      <c r="L120" s="39" t="s">
        <v>563</v>
      </c>
      <c r="M120" s="26">
        <v>152</v>
      </c>
      <c r="N120" s="38">
        <v>164</v>
      </c>
      <c r="O120" s="1"/>
      <c r="P120" s="7"/>
    </row>
    <row r="121" spans="2:16" s="4" customFormat="1" x14ac:dyDescent="0.3">
      <c r="B121" s="50">
        <v>96</v>
      </c>
      <c r="C121" s="46">
        <v>10</v>
      </c>
      <c r="D121" s="18" t="s">
        <v>1112</v>
      </c>
      <c r="E121" s="18" t="s">
        <v>1378</v>
      </c>
      <c r="F121" s="19" t="s">
        <v>1176</v>
      </c>
      <c r="G121" s="42">
        <v>9</v>
      </c>
      <c r="H121" s="20">
        <v>1</v>
      </c>
      <c r="I121" s="54">
        <v>9</v>
      </c>
      <c r="J121" s="22" t="s">
        <v>1177</v>
      </c>
      <c r="K121" s="1"/>
      <c r="L121" s="39" t="s">
        <v>629</v>
      </c>
      <c r="M121" s="26">
        <v>195</v>
      </c>
      <c r="N121" s="38">
        <v>211</v>
      </c>
      <c r="O121" s="1"/>
      <c r="P121" s="7"/>
    </row>
    <row r="122" spans="2:16" s="4" customFormat="1" x14ac:dyDescent="0.3">
      <c r="B122" s="50">
        <v>96</v>
      </c>
      <c r="C122" s="46">
        <v>10</v>
      </c>
      <c r="D122" s="18" t="s">
        <v>1113</v>
      </c>
      <c r="E122" s="18" t="s">
        <v>1378</v>
      </c>
      <c r="F122" s="19" t="s">
        <v>2</v>
      </c>
      <c r="G122" s="42">
        <v>9</v>
      </c>
      <c r="H122" s="20">
        <v>1</v>
      </c>
      <c r="I122" s="54">
        <v>9</v>
      </c>
      <c r="J122" s="22" t="s">
        <v>1177</v>
      </c>
      <c r="K122" s="1"/>
      <c r="L122" s="39" t="s">
        <v>667</v>
      </c>
      <c r="M122" s="26">
        <v>96</v>
      </c>
      <c r="N122" s="38">
        <v>106</v>
      </c>
      <c r="O122" s="1"/>
      <c r="P122" s="7"/>
    </row>
    <row r="123" spans="2:16" s="4" customFormat="1" x14ac:dyDescent="0.3">
      <c r="B123" s="50">
        <v>96</v>
      </c>
      <c r="C123" s="46">
        <v>10</v>
      </c>
      <c r="D123" s="18" t="s">
        <v>274</v>
      </c>
      <c r="E123" s="18" t="s">
        <v>1378</v>
      </c>
      <c r="F123" s="19" t="s">
        <v>616</v>
      </c>
      <c r="G123" s="42">
        <v>9</v>
      </c>
      <c r="H123" s="20">
        <v>2</v>
      </c>
      <c r="I123" s="54">
        <v>4.5</v>
      </c>
      <c r="J123" s="22" t="s">
        <v>1417</v>
      </c>
      <c r="K123" s="1"/>
      <c r="L123" s="39" t="s">
        <v>1361</v>
      </c>
      <c r="M123" s="26">
        <v>66</v>
      </c>
      <c r="N123" s="38">
        <v>70</v>
      </c>
      <c r="O123" s="1"/>
      <c r="P123" s="7"/>
    </row>
    <row r="124" spans="2:16" s="4" customFormat="1" x14ac:dyDescent="0.3">
      <c r="B124" s="50">
        <v>96</v>
      </c>
      <c r="C124" s="46">
        <v>10</v>
      </c>
      <c r="D124" s="18" t="s">
        <v>47</v>
      </c>
      <c r="E124" s="18" t="s">
        <v>1378</v>
      </c>
      <c r="F124" s="19" t="s">
        <v>156</v>
      </c>
      <c r="G124" s="42">
        <v>9</v>
      </c>
      <c r="H124" s="20">
        <v>2</v>
      </c>
      <c r="I124" s="54">
        <v>4.5</v>
      </c>
      <c r="J124" s="22" t="s">
        <v>1272</v>
      </c>
      <c r="K124" s="1"/>
      <c r="L124" s="39" t="s">
        <v>716</v>
      </c>
      <c r="M124" s="26">
        <v>152</v>
      </c>
      <c r="N124" s="38">
        <v>164</v>
      </c>
      <c r="O124" s="1"/>
      <c r="P124" s="7"/>
    </row>
    <row r="125" spans="2:16" s="4" customFormat="1" x14ac:dyDescent="0.3">
      <c r="B125" s="50">
        <v>119</v>
      </c>
      <c r="C125" s="46">
        <v>12</v>
      </c>
      <c r="D125" s="18" t="s">
        <v>739</v>
      </c>
      <c r="E125" s="18" t="s">
        <v>1378</v>
      </c>
      <c r="F125" s="19" t="s">
        <v>768</v>
      </c>
      <c r="G125" s="42">
        <v>8</v>
      </c>
      <c r="H125" s="20">
        <v>1</v>
      </c>
      <c r="I125" s="54">
        <v>8</v>
      </c>
      <c r="J125" s="22" t="s">
        <v>1024</v>
      </c>
      <c r="K125" s="1"/>
      <c r="L125" s="39" t="s">
        <v>1152</v>
      </c>
      <c r="M125" s="26">
        <v>195</v>
      </c>
      <c r="N125" s="38">
        <v>211</v>
      </c>
      <c r="O125" s="1"/>
      <c r="P125" s="7"/>
    </row>
    <row r="126" spans="2:16" s="4" customFormat="1" x14ac:dyDescent="0.3">
      <c r="B126" s="50">
        <v>119</v>
      </c>
      <c r="C126" s="46">
        <v>12</v>
      </c>
      <c r="D126" s="18" t="s">
        <v>22</v>
      </c>
      <c r="E126" s="18" t="s">
        <v>1378</v>
      </c>
      <c r="F126" s="19" t="s">
        <v>769</v>
      </c>
      <c r="G126" s="42">
        <v>8</v>
      </c>
      <c r="H126" s="20">
        <v>1</v>
      </c>
      <c r="I126" s="54">
        <v>8</v>
      </c>
      <c r="J126" s="22" t="s">
        <v>1024</v>
      </c>
      <c r="K126" s="1"/>
      <c r="L126" s="39" t="s">
        <v>142</v>
      </c>
      <c r="M126" s="26">
        <v>42</v>
      </c>
      <c r="N126" s="38">
        <v>23</v>
      </c>
      <c r="O126" s="1"/>
      <c r="P126" s="7"/>
    </row>
    <row r="127" spans="2:16" s="4" customFormat="1" x14ac:dyDescent="0.3">
      <c r="B127" s="50">
        <v>119</v>
      </c>
      <c r="C127" s="46">
        <v>12</v>
      </c>
      <c r="D127" s="18" t="s">
        <v>741</v>
      </c>
      <c r="E127" s="18" t="s">
        <v>1378</v>
      </c>
      <c r="F127" s="19" t="s">
        <v>770</v>
      </c>
      <c r="G127" s="42">
        <v>8</v>
      </c>
      <c r="H127" s="20">
        <v>1</v>
      </c>
      <c r="I127" s="54">
        <v>8</v>
      </c>
      <c r="J127" s="22" t="s">
        <v>1024</v>
      </c>
      <c r="K127" s="1"/>
      <c r="L127" s="39" t="s">
        <v>717</v>
      </c>
      <c r="M127" s="26">
        <v>96</v>
      </c>
      <c r="N127" s="38">
        <v>106</v>
      </c>
      <c r="O127" s="1"/>
      <c r="P127" s="7"/>
    </row>
    <row r="128" spans="2:16" s="4" customFormat="1" x14ac:dyDescent="0.3">
      <c r="B128" s="50">
        <v>119</v>
      </c>
      <c r="C128" s="46">
        <v>12</v>
      </c>
      <c r="D128" s="18" t="s">
        <v>164</v>
      </c>
      <c r="E128" s="18" t="s">
        <v>1378</v>
      </c>
      <c r="F128" s="19" t="s">
        <v>1291</v>
      </c>
      <c r="G128" s="42">
        <v>8</v>
      </c>
      <c r="H128" s="20">
        <v>2</v>
      </c>
      <c r="I128" s="54">
        <v>4</v>
      </c>
      <c r="J128" s="22" t="s">
        <v>1421</v>
      </c>
      <c r="K128" s="1"/>
      <c r="L128" s="39" t="s">
        <v>630</v>
      </c>
      <c r="M128" s="26">
        <v>152</v>
      </c>
      <c r="N128" s="38">
        <v>164</v>
      </c>
      <c r="O128" s="1"/>
      <c r="P128" s="7"/>
    </row>
    <row r="129" spans="2:16" s="4" customFormat="1" x14ac:dyDescent="0.3">
      <c r="B129" s="50">
        <v>119</v>
      </c>
      <c r="C129" s="46">
        <v>12</v>
      </c>
      <c r="D129" s="18" t="s">
        <v>40</v>
      </c>
      <c r="E129" s="18" t="s">
        <v>1378</v>
      </c>
      <c r="F129" s="19" t="s">
        <v>227</v>
      </c>
      <c r="G129" s="42">
        <v>8</v>
      </c>
      <c r="H129" s="20">
        <v>2</v>
      </c>
      <c r="I129" s="54">
        <v>4</v>
      </c>
      <c r="J129" s="22" t="s">
        <v>1020</v>
      </c>
      <c r="K129" s="1"/>
      <c r="L129" s="39" t="s">
        <v>668</v>
      </c>
      <c r="M129" s="26">
        <v>152</v>
      </c>
      <c r="N129" s="38">
        <v>164</v>
      </c>
      <c r="O129" s="1"/>
      <c r="P129" s="7"/>
    </row>
    <row r="130" spans="2:16" s="4" customFormat="1" x14ac:dyDescent="0.3">
      <c r="B130" s="50">
        <v>119</v>
      </c>
      <c r="C130" s="46">
        <v>12</v>
      </c>
      <c r="D130" s="18" t="s">
        <v>455</v>
      </c>
      <c r="E130" s="18" t="s">
        <v>1378</v>
      </c>
      <c r="F130" s="19" t="s">
        <v>456</v>
      </c>
      <c r="G130" s="42">
        <v>8</v>
      </c>
      <c r="H130" s="20">
        <v>2</v>
      </c>
      <c r="I130" s="54">
        <v>4</v>
      </c>
      <c r="J130" s="22" t="s">
        <v>1420</v>
      </c>
      <c r="K130" s="1"/>
      <c r="L130" s="39" t="s">
        <v>559</v>
      </c>
      <c r="M130" s="26">
        <v>96</v>
      </c>
      <c r="N130" s="38">
        <v>106</v>
      </c>
      <c r="O130" s="1"/>
      <c r="P130" s="7"/>
    </row>
    <row r="131" spans="2:16" s="4" customFormat="1" x14ac:dyDescent="0.3">
      <c r="B131" s="50">
        <v>119</v>
      </c>
      <c r="C131" s="46">
        <v>12</v>
      </c>
      <c r="D131" s="18" t="s">
        <v>524</v>
      </c>
      <c r="E131" s="18" t="s">
        <v>1378</v>
      </c>
      <c r="F131" s="19" t="s">
        <v>1294</v>
      </c>
      <c r="G131" s="42">
        <v>8</v>
      </c>
      <c r="H131" s="20">
        <v>2</v>
      </c>
      <c r="I131" s="54">
        <v>4</v>
      </c>
      <c r="J131" s="22" t="s">
        <v>1422</v>
      </c>
      <c r="K131" s="1"/>
      <c r="L131" s="39" t="s">
        <v>894</v>
      </c>
      <c r="M131" s="26">
        <v>96</v>
      </c>
      <c r="N131" s="38">
        <v>106</v>
      </c>
      <c r="O131" s="1"/>
      <c r="P131" s="7"/>
    </row>
    <row r="132" spans="2:16" s="4" customFormat="1" x14ac:dyDescent="0.3">
      <c r="B132" s="50">
        <v>119</v>
      </c>
      <c r="C132" s="46">
        <v>12</v>
      </c>
      <c r="D132" s="18" t="s">
        <v>927</v>
      </c>
      <c r="E132" s="18" t="s">
        <v>1378</v>
      </c>
      <c r="F132" s="19" t="s">
        <v>1062</v>
      </c>
      <c r="G132" s="42">
        <v>8</v>
      </c>
      <c r="H132" s="20">
        <v>2</v>
      </c>
      <c r="I132" s="54">
        <v>4</v>
      </c>
      <c r="J132" s="22" t="s">
        <v>1178</v>
      </c>
      <c r="K132" s="1"/>
      <c r="L132" s="39" t="s">
        <v>592</v>
      </c>
      <c r="M132" s="26">
        <v>152</v>
      </c>
      <c r="N132" s="38">
        <v>164</v>
      </c>
      <c r="O132" s="1"/>
      <c r="P132" s="7"/>
    </row>
    <row r="133" spans="2:16" s="4" customFormat="1" x14ac:dyDescent="0.3">
      <c r="B133" s="50">
        <v>127</v>
      </c>
      <c r="C133" s="46">
        <v>13</v>
      </c>
      <c r="D133" s="18" t="s">
        <v>275</v>
      </c>
      <c r="E133" s="18" t="s">
        <v>1378</v>
      </c>
      <c r="F133" s="19" t="s">
        <v>1173</v>
      </c>
      <c r="G133" s="42">
        <v>7</v>
      </c>
      <c r="H133" s="20">
        <v>2</v>
      </c>
      <c r="I133" s="54">
        <v>3.5</v>
      </c>
      <c r="J133" s="22" t="s">
        <v>1423</v>
      </c>
      <c r="K133" s="1"/>
      <c r="L133" s="39" t="s">
        <v>354</v>
      </c>
      <c r="M133" s="26">
        <v>87</v>
      </c>
      <c r="N133" s="38">
        <v>70</v>
      </c>
      <c r="O133" s="1"/>
      <c r="P133" s="7"/>
    </row>
    <row r="134" spans="2:16" s="4" customFormat="1" x14ac:dyDescent="0.3">
      <c r="B134" s="50">
        <v>128</v>
      </c>
      <c r="C134" s="46">
        <v>-94</v>
      </c>
      <c r="D134" s="18" t="s">
        <v>98</v>
      </c>
      <c r="E134" s="18" t="s">
        <v>1378</v>
      </c>
      <c r="F134" s="19" t="s">
        <v>329</v>
      </c>
      <c r="G134" s="42">
        <v>6</v>
      </c>
      <c r="H134" s="20">
        <v>1</v>
      </c>
      <c r="I134" s="54">
        <v>6</v>
      </c>
      <c r="J134" s="22" t="s">
        <v>1425</v>
      </c>
      <c r="K134" s="1"/>
      <c r="L134" s="39" t="s">
        <v>97</v>
      </c>
      <c r="M134" s="26">
        <v>42</v>
      </c>
      <c r="N134" s="38">
        <v>43</v>
      </c>
      <c r="O134" s="1"/>
      <c r="P134" s="7"/>
    </row>
    <row r="135" spans="2:16" s="4" customFormat="1" x14ac:dyDescent="0.3">
      <c r="B135" s="50">
        <v>128</v>
      </c>
      <c r="C135" s="46">
        <v>13</v>
      </c>
      <c r="D135" s="18" t="s">
        <v>654</v>
      </c>
      <c r="E135" s="18" t="s">
        <v>1378</v>
      </c>
      <c r="F135" s="19" t="s">
        <v>655</v>
      </c>
      <c r="G135" s="42">
        <v>6</v>
      </c>
      <c r="H135" s="20">
        <v>1</v>
      </c>
      <c r="I135" s="54">
        <v>6</v>
      </c>
      <c r="J135" s="22" t="s">
        <v>1031</v>
      </c>
      <c r="K135" s="1"/>
      <c r="L135" s="39" t="s">
        <v>596</v>
      </c>
      <c r="M135" s="26">
        <v>195</v>
      </c>
      <c r="N135" s="38">
        <v>211</v>
      </c>
      <c r="O135" s="1"/>
      <c r="P135" s="7"/>
    </row>
    <row r="136" spans="2:16" s="4" customFormat="1" x14ac:dyDescent="0.3">
      <c r="B136" s="50">
        <v>128</v>
      </c>
      <c r="C136" s="46">
        <v>13</v>
      </c>
      <c r="D136" s="18" t="s">
        <v>7</v>
      </c>
      <c r="E136" s="18" t="s">
        <v>1378</v>
      </c>
      <c r="F136" s="19" t="s">
        <v>257</v>
      </c>
      <c r="G136" s="42">
        <v>6</v>
      </c>
      <c r="H136" s="20">
        <v>1</v>
      </c>
      <c r="I136" s="54">
        <v>6</v>
      </c>
      <c r="J136" s="22" t="s">
        <v>1034</v>
      </c>
      <c r="K136" s="1"/>
      <c r="L136" s="39" t="s">
        <v>1362</v>
      </c>
      <c r="M136" s="26">
        <v>195</v>
      </c>
      <c r="N136" s="38">
        <v>211</v>
      </c>
      <c r="O136" s="1"/>
      <c r="P136" s="7"/>
    </row>
    <row r="137" spans="2:16" s="4" customFormat="1" x14ac:dyDescent="0.3">
      <c r="B137" s="50">
        <v>128</v>
      </c>
      <c r="C137" s="46">
        <v>13</v>
      </c>
      <c r="D137" s="18" t="s">
        <v>21</v>
      </c>
      <c r="E137" s="18" t="s">
        <v>1378</v>
      </c>
      <c r="F137" s="19" t="s">
        <v>299</v>
      </c>
      <c r="G137" s="42">
        <v>6</v>
      </c>
      <c r="H137" s="20">
        <v>1</v>
      </c>
      <c r="I137" s="54">
        <v>6</v>
      </c>
      <c r="J137" s="22" t="s">
        <v>1033</v>
      </c>
      <c r="K137" s="1"/>
      <c r="L137" s="39" t="s">
        <v>444</v>
      </c>
      <c r="M137" s="26">
        <v>128</v>
      </c>
      <c r="N137" s="38">
        <v>141</v>
      </c>
      <c r="O137" s="1"/>
      <c r="P137" s="7"/>
    </row>
    <row r="138" spans="2:16" s="4" customFormat="1" x14ac:dyDescent="0.3">
      <c r="B138" s="50">
        <v>128</v>
      </c>
      <c r="C138" s="46">
        <v>13</v>
      </c>
      <c r="D138" s="18" t="s">
        <v>445</v>
      </c>
      <c r="E138" s="18" t="s">
        <v>1378</v>
      </c>
      <c r="F138" s="19" t="s">
        <v>446</v>
      </c>
      <c r="G138" s="42">
        <v>6</v>
      </c>
      <c r="H138" s="20">
        <v>1</v>
      </c>
      <c r="I138" s="54">
        <v>6</v>
      </c>
      <c r="J138" s="22" t="s">
        <v>1033</v>
      </c>
      <c r="K138" s="1"/>
      <c r="L138" s="39" t="s">
        <v>597</v>
      </c>
      <c r="M138" s="26">
        <v>96</v>
      </c>
      <c r="N138" s="38">
        <v>106</v>
      </c>
      <c r="O138" s="1"/>
      <c r="P138" s="7"/>
    </row>
    <row r="139" spans="2:16" s="4" customFormat="1" x14ac:dyDescent="0.3">
      <c r="B139" s="50">
        <v>128</v>
      </c>
      <c r="C139" s="46">
        <v>13</v>
      </c>
      <c r="D139" s="18" t="s">
        <v>659</v>
      </c>
      <c r="E139" s="18" t="s">
        <v>1378</v>
      </c>
      <c r="F139" s="19" t="s">
        <v>660</v>
      </c>
      <c r="G139" s="42">
        <v>6</v>
      </c>
      <c r="H139" s="20">
        <v>1</v>
      </c>
      <c r="I139" s="54">
        <v>6</v>
      </c>
      <c r="J139" s="22" t="s">
        <v>1034</v>
      </c>
      <c r="K139" s="1"/>
      <c r="L139" s="39" t="s">
        <v>1070</v>
      </c>
      <c r="M139" s="26">
        <v>119</v>
      </c>
      <c r="N139" s="38">
        <v>131</v>
      </c>
      <c r="O139" s="1"/>
      <c r="P139" s="7"/>
    </row>
    <row r="140" spans="2:16" s="4" customFormat="1" x14ac:dyDescent="0.3">
      <c r="B140" s="50">
        <v>128</v>
      </c>
      <c r="C140" s="46">
        <v>13</v>
      </c>
      <c r="D140" s="18" t="s">
        <v>34</v>
      </c>
      <c r="E140" s="18" t="s">
        <v>1378</v>
      </c>
      <c r="F140" s="19" t="s">
        <v>647</v>
      </c>
      <c r="G140" s="42">
        <v>6</v>
      </c>
      <c r="H140" s="20">
        <v>1</v>
      </c>
      <c r="I140" s="54">
        <v>6</v>
      </c>
      <c r="J140" s="22" t="s">
        <v>1034</v>
      </c>
      <c r="K140" s="1"/>
      <c r="L140" s="39" t="s">
        <v>85</v>
      </c>
      <c r="M140" s="26">
        <v>152</v>
      </c>
      <c r="N140" s="38">
        <v>164</v>
      </c>
      <c r="O140" s="1"/>
      <c r="P140" s="7"/>
    </row>
    <row r="141" spans="2:16" s="4" customFormat="1" x14ac:dyDescent="0.3">
      <c r="B141" s="50">
        <v>128</v>
      </c>
      <c r="C141" s="46">
        <v>13</v>
      </c>
      <c r="D141" s="18" t="s">
        <v>450</v>
      </c>
      <c r="E141" s="18" t="s">
        <v>1378</v>
      </c>
      <c r="F141" s="19" t="s">
        <v>451</v>
      </c>
      <c r="G141" s="42">
        <v>6</v>
      </c>
      <c r="H141" s="20">
        <v>1</v>
      </c>
      <c r="I141" s="54">
        <v>6</v>
      </c>
      <c r="J141" s="22" t="s">
        <v>1033</v>
      </c>
      <c r="K141" s="1"/>
      <c r="L141" s="39" t="s">
        <v>415</v>
      </c>
      <c r="M141" s="26">
        <v>9</v>
      </c>
      <c r="N141" s="38">
        <v>11</v>
      </c>
      <c r="O141" s="1"/>
      <c r="P141" s="7"/>
    </row>
    <row r="142" spans="2:16" s="4" customFormat="1" x14ac:dyDescent="0.3">
      <c r="B142" s="50">
        <v>128</v>
      </c>
      <c r="C142" s="46">
        <v>13</v>
      </c>
      <c r="D142" s="18" t="s">
        <v>295</v>
      </c>
      <c r="E142" s="18" t="s">
        <v>1378</v>
      </c>
      <c r="F142" s="19" t="s">
        <v>797</v>
      </c>
      <c r="G142" s="42">
        <v>6</v>
      </c>
      <c r="H142" s="20">
        <v>1</v>
      </c>
      <c r="I142" s="54">
        <v>6</v>
      </c>
      <c r="J142" s="22" t="s">
        <v>1425</v>
      </c>
      <c r="K142" s="1"/>
      <c r="L142" s="39" t="s">
        <v>1153</v>
      </c>
      <c r="M142" s="26">
        <v>243</v>
      </c>
      <c r="N142" s="38">
        <v>262</v>
      </c>
      <c r="O142" s="1"/>
      <c r="P142" s="7"/>
    </row>
    <row r="143" spans="2:16" s="4" customFormat="1" x14ac:dyDescent="0.3">
      <c r="B143" s="50">
        <v>128</v>
      </c>
      <c r="C143" s="46">
        <v>-67</v>
      </c>
      <c r="D143" s="18" t="s">
        <v>126</v>
      </c>
      <c r="E143" s="18" t="s">
        <v>1378</v>
      </c>
      <c r="F143" s="19" t="s">
        <v>233</v>
      </c>
      <c r="G143" s="42">
        <v>6</v>
      </c>
      <c r="H143" s="20">
        <v>1</v>
      </c>
      <c r="I143" s="54">
        <v>6</v>
      </c>
      <c r="J143" s="22" t="s">
        <v>1180</v>
      </c>
      <c r="K143" s="1"/>
      <c r="L143" s="39" t="s">
        <v>789</v>
      </c>
      <c r="M143" s="26">
        <v>41</v>
      </c>
      <c r="N143" s="38">
        <v>41</v>
      </c>
      <c r="O143" s="1"/>
      <c r="P143" s="7"/>
    </row>
    <row r="144" spans="2:16" s="4" customFormat="1" x14ac:dyDescent="0.3">
      <c r="B144" s="50">
        <v>128</v>
      </c>
      <c r="C144" s="46">
        <v>-39</v>
      </c>
      <c r="D144" s="18" t="s">
        <v>124</v>
      </c>
      <c r="E144" s="18" t="s">
        <v>1378</v>
      </c>
      <c r="F144" s="19" t="s">
        <v>125</v>
      </c>
      <c r="G144" s="42">
        <v>6</v>
      </c>
      <c r="H144" s="20">
        <v>1</v>
      </c>
      <c r="I144" s="54">
        <v>6</v>
      </c>
      <c r="J144" s="22" t="s">
        <v>1180</v>
      </c>
      <c r="K144" s="1"/>
      <c r="L144" s="39" t="s">
        <v>718</v>
      </c>
      <c r="M144" s="26">
        <v>96</v>
      </c>
      <c r="N144" s="38">
        <v>106</v>
      </c>
      <c r="O144" s="1"/>
      <c r="P144" s="7"/>
    </row>
    <row r="145" spans="2:16" s="4" customFormat="1" x14ac:dyDescent="0.3">
      <c r="B145" s="50">
        <v>128</v>
      </c>
      <c r="C145" s="46">
        <v>13</v>
      </c>
      <c r="D145" s="18" t="s">
        <v>204</v>
      </c>
      <c r="E145" s="18" t="s">
        <v>1378</v>
      </c>
      <c r="F145" s="19" t="s">
        <v>298</v>
      </c>
      <c r="G145" s="42">
        <v>6</v>
      </c>
      <c r="H145" s="20">
        <v>1</v>
      </c>
      <c r="I145" s="54">
        <v>6</v>
      </c>
      <c r="J145" s="22" t="s">
        <v>1035</v>
      </c>
      <c r="K145" s="1"/>
      <c r="L145" s="39" t="s">
        <v>669</v>
      </c>
      <c r="M145" s="26">
        <v>128</v>
      </c>
      <c r="N145" s="38">
        <v>141</v>
      </c>
      <c r="O145" s="1"/>
      <c r="P145" s="7"/>
    </row>
    <row r="146" spans="2:16" s="4" customFormat="1" x14ac:dyDescent="0.3">
      <c r="B146" s="50">
        <v>128</v>
      </c>
      <c r="C146" s="46">
        <v>13</v>
      </c>
      <c r="D146" s="18" t="s">
        <v>922</v>
      </c>
      <c r="E146" s="18" t="s">
        <v>1378</v>
      </c>
      <c r="F146" s="19" t="s">
        <v>1036</v>
      </c>
      <c r="G146" s="42">
        <v>6</v>
      </c>
      <c r="H146" s="20">
        <v>1</v>
      </c>
      <c r="I146" s="54">
        <v>6</v>
      </c>
      <c r="J146" s="22" t="s">
        <v>1035</v>
      </c>
      <c r="K146" s="1"/>
      <c r="L146" s="39" t="s">
        <v>1154</v>
      </c>
      <c r="M146" s="26">
        <v>195</v>
      </c>
      <c r="N146" s="38">
        <v>211</v>
      </c>
      <c r="O146" s="1"/>
      <c r="P146" s="7"/>
    </row>
    <row r="147" spans="2:16" s="4" customFormat="1" x14ac:dyDescent="0.3">
      <c r="B147" s="50">
        <v>128</v>
      </c>
      <c r="C147" s="46">
        <v>13</v>
      </c>
      <c r="D147" s="18" t="s">
        <v>923</v>
      </c>
      <c r="E147" s="18" t="s">
        <v>1378</v>
      </c>
      <c r="F147" s="19" t="s">
        <v>1037</v>
      </c>
      <c r="G147" s="42">
        <v>6</v>
      </c>
      <c r="H147" s="20">
        <v>1</v>
      </c>
      <c r="I147" s="54">
        <v>6</v>
      </c>
      <c r="J147" s="22" t="s">
        <v>1035</v>
      </c>
      <c r="K147" s="1"/>
      <c r="L147" s="39" t="s">
        <v>435</v>
      </c>
      <c r="M147" s="26">
        <v>96</v>
      </c>
      <c r="N147" s="38">
        <v>106</v>
      </c>
      <c r="O147" s="1"/>
      <c r="P147" s="7"/>
    </row>
    <row r="148" spans="2:16" s="4" customFormat="1" x14ac:dyDescent="0.3">
      <c r="B148" s="50">
        <v>128</v>
      </c>
      <c r="C148" s="46">
        <v>13</v>
      </c>
      <c r="D148" s="18" t="s">
        <v>699</v>
      </c>
      <c r="E148" s="18" t="s">
        <v>1378</v>
      </c>
      <c r="F148" s="19" t="s">
        <v>1179</v>
      </c>
      <c r="G148" s="42">
        <v>6</v>
      </c>
      <c r="H148" s="20">
        <v>1</v>
      </c>
      <c r="I148" s="54">
        <v>6</v>
      </c>
      <c r="J148" s="22" t="s">
        <v>1180</v>
      </c>
      <c r="K148" s="1"/>
      <c r="L148" s="39" t="s">
        <v>790</v>
      </c>
      <c r="M148" s="26">
        <v>29</v>
      </c>
      <c r="N148" s="38">
        <v>26</v>
      </c>
      <c r="O148" s="1"/>
      <c r="P148" s="7"/>
    </row>
    <row r="149" spans="2:16" s="4" customFormat="1" x14ac:dyDescent="0.3">
      <c r="B149" s="50">
        <v>128</v>
      </c>
      <c r="C149" s="46">
        <v>13</v>
      </c>
      <c r="D149" s="18" t="s">
        <v>924</v>
      </c>
      <c r="E149" s="18" t="s">
        <v>1378</v>
      </c>
      <c r="F149" s="19" t="s">
        <v>1038</v>
      </c>
      <c r="G149" s="42">
        <v>6</v>
      </c>
      <c r="H149" s="20">
        <v>1</v>
      </c>
      <c r="I149" s="54">
        <v>6</v>
      </c>
      <c r="J149" s="22" t="s">
        <v>1035</v>
      </c>
      <c r="K149" s="1"/>
      <c r="L149" s="39" t="s">
        <v>1363</v>
      </c>
      <c r="M149" s="26">
        <v>195</v>
      </c>
      <c r="N149" s="38">
        <v>211</v>
      </c>
      <c r="O149" s="1"/>
      <c r="P149" s="7"/>
    </row>
    <row r="150" spans="2:16" s="4" customFormat="1" x14ac:dyDescent="0.3">
      <c r="B150" s="50">
        <v>128</v>
      </c>
      <c r="C150" s="46">
        <v>13</v>
      </c>
      <c r="D150" s="18" t="s">
        <v>925</v>
      </c>
      <c r="E150" s="18" t="s">
        <v>1378</v>
      </c>
      <c r="F150" s="19" t="s">
        <v>1039</v>
      </c>
      <c r="G150" s="42">
        <v>6</v>
      </c>
      <c r="H150" s="20">
        <v>1</v>
      </c>
      <c r="I150" s="54">
        <v>6</v>
      </c>
      <c r="J150" s="22" t="s">
        <v>1035</v>
      </c>
      <c r="K150" s="1"/>
      <c r="L150" s="39" t="s">
        <v>1364</v>
      </c>
      <c r="M150" s="26">
        <v>152</v>
      </c>
      <c r="N150" s="38">
        <v>164</v>
      </c>
      <c r="O150" s="1"/>
      <c r="P150" s="7"/>
    </row>
    <row r="151" spans="2:16" s="4" customFormat="1" x14ac:dyDescent="0.3">
      <c r="B151" s="50">
        <v>128</v>
      </c>
      <c r="C151" s="46" t="s">
        <v>635</v>
      </c>
      <c r="D151" s="18" t="s">
        <v>57</v>
      </c>
      <c r="E151" s="18" t="s">
        <v>1378</v>
      </c>
      <c r="F151" s="19" t="s">
        <v>1427</v>
      </c>
      <c r="G151" s="42">
        <v>6</v>
      </c>
      <c r="H151" s="20">
        <v>1</v>
      </c>
      <c r="I151" s="54">
        <v>6</v>
      </c>
      <c r="J151" s="22" t="s">
        <v>1428</v>
      </c>
      <c r="K151" s="1"/>
      <c r="L151" s="39" t="s">
        <v>1365</v>
      </c>
      <c r="M151" s="26">
        <v>58</v>
      </c>
      <c r="N151" s="38">
        <v>48</v>
      </c>
      <c r="O151" s="1"/>
      <c r="P151" s="7"/>
    </row>
    <row r="152" spans="2:16" s="4" customFormat="1" x14ac:dyDescent="0.3">
      <c r="B152" s="50">
        <v>128</v>
      </c>
      <c r="C152" s="46" t="s">
        <v>635</v>
      </c>
      <c r="D152" s="18" t="s">
        <v>1429</v>
      </c>
      <c r="E152" s="18" t="s">
        <v>1378</v>
      </c>
      <c r="F152" s="19" t="s">
        <v>792</v>
      </c>
      <c r="G152" s="42">
        <v>6</v>
      </c>
      <c r="H152" s="20">
        <v>1</v>
      </c>
      <c r="I152" s="54">
        <v>6</v>
      </c>
      <c r="J152" s="22" t="s">
        <v>1428</v>
      </c>
      <c r="K152" s="1"/>
      <c r="L152" s="39" t="s">
        <v>470</v>
      </c>
      <c r="M152" s="26">
        <v>82</v>
      </c>
      <c r="N152" s="38">
        <v>89</v>
      </c>
      <c r="O152" s="1"/>
      <c r="P152" s="7"/>
    </row>
    <row r="153" spans="2:16" s="4" customFormat="1" x14ac:dyDescent="0.3">
      <c r="B153" s="50">
        <v>128</v>
      </c>
      <c r="C153" s="46" t="s">
        <v>635</v>
      </c>
      <c r="D153" s="18" t="s">
        <v>1430</v>
      </c>
      <c r="E153" s="18" t="s">
        <v>1378</v>
      </c>
      <c r="F153" s="19" t="s">
        <v>1431</v>
      </c>
      <c r="G153" s="42">
        <v>6</v>
      </c>
      <c r="H153" s="20">
        <v>1</v>
      </c>
      <c r="I153" s="54">
        <v>6</v>
      </c>
      <c r="J153" s="22" t="s">
        <v>1428</v>
      </c>
      <c r="K153" s="1"/>
      <c r="L153" s="39" t="s">
        <v>1366</v>
      </c>
      <c r="M153" s="26">
        <v>195</v>
      </c>
      <c r="N153" s="38">
        <v>211</v>
      </c>
      <c r="O153" s="1"/>
      <c r="P153" s="7"/>
    </row>
    <row r="154" spans="2:16" s="4" customFormat="1" x14ac:dyDescent="0.3">
      <c r="B154" s="50">
        <v>128</v>
      </c>
      <c r="C154" s="46">
        <v>13</v>
      </c>
      <c r="D154" s="18" t="s">
        <v>171</v>
      </c>
      <c r="E154" s="18" t="s">
        <v>1378</v>
      </c>
      <c r="F154" s="19" t="s">
        <v>172</v>
      </c>
      <c r="G154" s="42">
        <v>6</v>
      </c>
      <c r="H154" s="20">
        <v>2</v>
      </c>
      <c r="I154" s="54">
        <v>3</v>
      </c>
      <c r="J154" s="22" t="s">
        <v>1028</v>
      </c>
      <c r="K154" s="1"/>
      <c r="L154" s="39" t="s">
        <v>824</v>
      </c>
      <c r="M154" s="26">
        <v>56</v>
      </c>
      <c r="N154" s="38">
        <v>93</v>
      </c>
      <c r="O154" s="1"/>
      <c r="P154" s="7"/>
    </row>
    <row r="155" spans="2:16" s="4" customFormat="1" x14ac:dyDescent="0.3">
      <c r="B155" s="50">
        <v>128</v>
      </c>
      <c r="C155" s="46">
        <v>13</v>
      </c>
      <c r="D155" s="18" t="s">
        <v>610</v>
      </c>
      <c r="E155" s="18" t="s">
        <v>1378</v>
      </c>
      <c r="F155" s="19" t="s">
        <v>378</v>
      </c>
      <c r="G155" s="42">
        <v>6</v>
      </c>
      <c r="H155" s="20">
        <v>2</v>
      </c>
      <c r="I155" s="54">
        <v>3</v>
      </c>
      <c r="J155" s="22" t="s">
        <v>1424</v>
      </c>
      <c r="K155" s="1"/>
      <c r="L155" s="39" t="s">
        <v>565</v>
      </c>
      <c r="M155" s="26">
        <v>195</v>
      </c>
      <c r="N155" s="38">
        <v>211</v>
      </c>
      <c r="O155" s="1"/>
      <c r="P155" s="7"/>
    </row>
    <row r="156" spans="2:16" s="4" customFormat="1" x14ac:dyDescent="0.3">
      <c r="B156" s="50">
        <v>128</v>
      </c>
      <c r="C156" s="46">
        <v>13</v>
      </c>
      <c r="D156" s="18" t="s">
        <v>59</v>
      </c>
      <c r="E156" s="18" t="s">
        <v>1378</v>
      </c>
      <c r="F156" s="19" t="s">
        <v>1029</v>
      </c>
      <c r="G156" s="42">
        <v>6</v>
      </c>
      <c r="H156" s="20">
        <v>2</v>
      </c>
      <c r="I156" s="54">
        <v>3</v>
      </c>
      <c r="J156" s="22" t="s">
        <v>1030</v>
      </c>
      <c r="K156" s="1"/>
      <c r="L156" s="39" t="s">
        <v>412</v>
      </c>
      <c r="M156" s="26">
        <v>19</v>
      </c>
      <c r="N156" s="38">
        <v>15</v>
      </c>
      <c r="O156" s="1"/>
      <c r="P156" s="7"/>
    </row>
    <row r="157" spans="2:16" s="4" customFormat="1" x14ac:dyDescent="0.3">
      <c r="B157" s="50">
        <v>128</v>
      </c>
      <c r="C157" s="46">
        <v>13</v>
      </c>
      <c r="D157" s="18" t="s">
        <v>467</v>
      </c>
      <c r="E157" s="18" t="s">
        <v>1378</v>
      </c>
      <c r="F157" s="19" t="s">
        <v>226</v>
      </c>
      <c r="G157" s="42">
        <v>6</v>
      </c>
      <c r="H157" s="20">
        <v>2</v>
      </c>
      <c r="I157" s="54">
        <v>3</v>
      </c>
      <c r="J157" s="22" t="s">
        <v>1426</v>
      </c>
      <c r="K157" s="1"/>
      <c r="L157" s="39" t="s">
        <v>1367</v>
      </c>
      <c r="M157" s="26">
        <v>96</v>
      </c>
      <c r="N157" s="38">
        <v>106</v>
      </c>
      <c r="O157" s="1"/>
      <c r="P157" s="7"/>
    </row>
    <row r="158" spans="2:16" s="4" customFormat="1" x14ac:dyDescent="0.3">
      <c r="B158" s="50">
        <v>152</v>
      </c>
      <c r="C158" s="46">
        <v>12</v>
      </c>
      <c r="D158" s="18" t="s">
        <v>808</v>
      </c>
      <c r="E158" s="18" t="s">
        <v>1378</v>
      </c>
      <c r="F158" s="19" t="s">
        <v>809</v>
      </c>
      <c r="G158" s="42">
        <v>5</v>
      </c>
      <c r="H158" s="20">
        <v>1</v>
      </c>
      <c r="I158" s="54">
        <v>5</v>
      </c>
      <c r="J158" s="22" t="s">
        <v>1045</v>
      </c>
      <c r="K158" s="1"/>
      <c r="L158" s="39" t="s">
        <v>895</v>
      </c>
      <c r="M158" s="26">
        <v>76</v>
      </c>
      <c r="N158" s="38">
        <v>83</v>
      </c>
      <c r="O158" s="1"/>
      <c r="P158" s="7"/>
    </row>
    <row r="159" spans="2:16" s="4" customFormat="1" x14ac:dyDescent="0.3">
      <c r="B159" s="50">
        <v>152</v>
      </c>
      <c r="C159" s="46">
        <v>12</v>
      </c>
      <c r="D159" s="18" t="s">
        <v>44</v>
      </c>
      <c r="E159" s="18" t="s">
        <v>1378</v>
      </c>
      <c r="F159" s="19" t="s">
        <v>157</v>
      </c>
      <c r="G159" s="42">
        <v>5</v>
      </c>
      <c r="H159" s="20">
        <v>1</v>
      </c>
      <c r="I159" s="54">
        <v>5</v>
      </c>
      <c r="J159" s="22" t="s">
        <v>1043</v>
      </c>
      <c r="K159" s="1"/>
      <c r="L159" s="39" t="s">
        <v>587</v>
      </c>
      <c r="M159" s="26">
        <v>66</v>
      </c>
      <c r="N159" s="38">
        <v>70</v>
      </c>
      <c r="O159" s="1"/>
      <c r="P159" s="7"/>
    </row>
    <row r="160" spans="2:16" s="4" customFormat="1" x14ac:dyDescent="0.3">
      <c r="B160" s="50">
        <v>152</v>
      </c>
      <c r="C160" s="46">
        <v>12</v>
      </c>
      <c r="D160" s="18" t="s">
        <v>578</v>
      </c>
      <c r="E160" s="18" t="s">
        <v>1378</v>
      </c>
      <c r="F160" s="19" t="s">
        <v>579</v>
      </c>
      <c r="G160" s="42">
        <v>5</v>
      </c>
      <c r="H160" s="20">
        <v>1</v>
      </c>
      <c r="I160" s="54">
        <v>5</v>
      </c>
      <c r="J160" s="22" t="s">
        <v>1048</v>
      </c>
      <c r="K160" s="1"/>
      <c r="L160" s="39" t="s">
        <v>251</v>
      </c>
      <c r="M160" s="26">
        <v>82</v>
      </c>
      <c r="N160" s="38">
        <v>51</v>
      </c>
      <c r="O160" s="1"/>
      <c r="P160" s="7"/>
    </row>
    <row r="161" spans="2:16" s="4" customFormat="1" x14ac:dyDescent="0.3">
      <c r="B161" s="50">
        <v>152</v>
      </c>
      <c r="C161" s="46">
        <v>12</v>
      </c>
      <c r="D161" s="18" t="s">
        <v>280</v>
      </c>
      <c r="E161" s="18" t="s">
        <v>1378</v>
      </c>
      <c r="F161" s="19" t="s">
        <v>281</v>
      </c>
      <c r="G161" s="42">
        <v>5</v>
      </c>
      <c r="H161" s="20">
        <v>1</v>
      </c>
      <c r="I161" s="54">
        <v>5</v>
      </c>
      <c r="J161" s="22" t="s">
        <v>1046</v>
      </c>
      <c r="K161" s="1"/>
      <c r="L161" s="39" t="s">
        <v>631</v>
      </c>
      <c r="M161" s="26">
        <v>66</v>
      </c>
      <c r="N161" s="38">
        <v>70</v>
      </c>
      <c r="O161" s="1"/>
      <c r="P161" s="7"/>
    </row>
    <row r="162" spans="2:16" s="4" customFormat="1" x14ac:dyDescent="0.3">
      <c r="B162" s="50">
        <v>152</v>
      </c>
      <c r="C162" s="46">
        <v>12</v>
      </c>
      <c r="D162" s="18" t="s">
        <v>695</v>
      </c>
      <c r="E162" s="18" t="s">
        <v>1378</v>
      </c>
      <c r="F162" s="19" t="s">
        <v>696</v>
      </c>
      <c r="G162" s="42">
        <v>5</v>
      </c>
      <c r="H162" s="20">
        <v>1</v>
      </c>
      <c r="I162" s="54">
        <v>5</v>
      </c>
      <c r="J162" s="22" t="s">
        <v>1041</v>
      </c>
      <c r="K162" s="1"/>
      <c r="L162" s="39" t="s">
        <v>896</v>
      </c>
      <c r="M162" s="26">
        <v>96</v>
      </c>
      <c r="N162" s="38">
        <v>106</v>
      </c>
      <c r="O162" s="1"/>
      <c r="P162" s="7"/>
    </row>
    <row r="163" spans="2:16" s="4" customFormat="1" x14ac:dyDescent="0.3">
      <c r="B163" s="50">
        <v>152</v>
      </c>
      <c r="C163" s="46">
        <v>12</v>
      </c>
      <c r="D163" s="18" t="s">
        <v>698</v>
      </c>
      <c r="E163" s="18" t="s">
        <v>1378</v>
      </c>
      <c r="F163" s="19" t="s">
        <v>160</v>
      </c>
      <c r="G163" s="42">
        <v>5</v>
      </c>
      <c r="H163" s="20">
        <v>1</v>
      </c>
      <c r="I163" s="54">
        <v>5</v>
      </c>
      <c r="J163" s="22" t="s">
        <v>1041</v>
      </c>
      <c r="K163" s="1"/>
      <c r="L163" s="39" t="s">
        <v>719</v>
      </c>
      <c r="M163" s="26">
        <v>88</v>
      </c>
      <c r="N163" s="38">
        <v>93</v>
      </c>
      <c r="O163" s="1"/>
      <c r="P163" s="7"/>
    </row>
    <row r="164" spans="2:16" s="4" customFormat="1" x14ac:dyDescent="0.3">
      <c r="B164" s="50">
        <v>152</v>
      </c>
      <c r="C164" s="46">
        <v>12</v>
      </c>
      <c r="D164" s="18" t="s">
        <v>867</v>
      </c>
      <c r="E164" s="18" t="s">
        <v>1378</v>
      </c>
      <c r="F164" s="19" t="s">
        <v>2</v>
      </c>
      <c r="G164" s="42">
        <v>5</v>
      </c>
      <c r="H164" s="20">
        <v>1</v>
      </c>
      <c r="I164" s="54">
        <v>5</v>
      </c>
      <c r="J164" s="22" t="s">
        <v>1432</v>
      </c>
      <c r="K164" s="1"/>
      <c r="L164" s="39" t="s">
        <v>76</v>
      </c>
      <c r="M164" s="26">
        <v>17</v>
      </c>
      <c r="N164" s="38">
        <v>18</v>
      </c>
      <c r="O164" s="1"/>
      <c r="P164" s="7"/>
    </row>
    <row r="165" spans="2:16" s="4" customFormat="1" x14ac:dyDescent="0.3">
      <c r="B165" s="50">
        <v>152</v>
      </c>
      <c r="C165" s="46">
        <v>12</v>
      </c>
      <c r="D165" s="18" t="s">
        <v>26</v>
      </c>
      <c r="E165" s="18" t="s">
        <v>1378</v>
      </c>
      <c r="F165" s="19" t="s">
        <v>462</v>
      </c>
      <c r="G165" s="42">
        <v>5</v>
      </c>
      <c r="H165" s="20">
        <v>1</v>
      </c>
      <c r="I165" s="54">
        <v>5</v>
      </c>
      <c r="J165" s="22" t="s">
        <v>1041</v>
      </c>
      <c r="K165" s="1"/>
      <c r="L165" s="39" t="s">
        <v>138</v>
      </c>
      <c r="M165" s="26">
        <v>6</v>
      </c>
      <c r="N165" s="38">
        <v>6</v>
      </c>
      <c r="O165" s="1"/>
      <c r="P165" s="7"/>
    </row>
    <row r="166" spans="2:16" s="4" customFormat="1" x14ac:dyDescent="0.3">
      <c r="B166" s="50">
        <v>152</v>
      </c>
      <c r="C166" s="46">
        <v>12</v>
      </c>
      <c r="D166" s="18" t="s">
        <v>467</v>
      </c>
      <c r="E166" s="18" t="s">
        <v>1378</v>
      </c>
      <c r="F166" s="19" t="s">
        <v>547</v>
      </c>
      <c r="G166" s="42">
        <v>5</v>
      </c>
      <c r="H166" s="20">
        <v>1</v>
      </c>
      <c r="I166" s="54">
        <v>5</v>
      </c>
      <c r="J166" s="22" t="s">
        <v>1043</v>
      </c>
      <c r="K166" s="1"/>
      <c r="L166" s="39" t="s">
        <v>1071</v>
      </c>
      <c r="M166" s="26">
        <v>128</v>
      </c>
      <c r="N166" s="38">
        <v>141</v>
      </c>
      <c r="O166" s="1"/>
      <c r="P166" s="7"/>
    </row>
    <row r="167" spans="2:16" s="4" customFormat="1" x14ac:dyDescent="0.3">
      <c r="B167" s="50">
        <v>152</v>
      </c>
      <c r="C167" s="46">
        <v>12</v>
      </c>
      <c r="D167" s="18" t="s">
        <v>516</v>
      </c>
      <c r="E167" s="18" t="s">
        <v>1378</v>
      </c>
      <c r="F167" s="19" t="s">
        <v>517</v>
      </c>
      <c r="G167" s="42">
        <v>5</v>
      </c>
      <c r="H167" s="20">
        <v>1</v>
      </c>
      <c r="I167" s="54">
        <v>5</v>
      </c>
      <c r="J167" s="22" t="s">
        <v>1044</v>
      </c>
      <c r="K167" s="1"/>
      <c r="L167" s="39" t="s">
        <v>566</v>
      </c>
      <c r="M167" s="26">
        <v>195</v>
      </c>
      <c r="N167" s="38">
        <v>211</v>
      </c>
      <c r="O167" s="1"/>
      <c r="P167" s="7"/>
    </row>
    <row r="168" spans="2:16" s="4" customFormat="1" x14ac:dyDescent="0.3">
      <c r="B168" s="50">
        <v>152</v>
      </c>
      <c r="C168" s="46">
        <v>12</v>
      </c>
      <c r="D168" s="18" t="s">
        <v>869</v>
      </c>
      <c r="E168" s="18" t="s">
        <v>1378</v>
      </c>
      <c r="F168" s="19" t="s">
        <v>870</v>
      </c>
      <c r="G168" s="42">
        <v>5</v>
      </c>
      <c r="H168" s="20">
        <v>1</v>
      </c>
      <c r="I168" s="54">
        <v>5</v>
      </c>
      <c r="J168" s="22" t="s">
        <v>1432</v>
      </c>
      <c r="K168" s="1"/>
      <c r="L168" s="39" t="s">
        <v>753</v>
      </c>
      <c r="M168" s="26">
        <v>188</v>
      </c>
      <c r="N168" s="38">
        <v>203</v>
      </c>
      <c r="O168" s="1"/>
      <c r="P168" s="7"/>
    </row>
    <row r="169" spans="2:16" s="4" customFormat="1" x14ac:dyDescent="0.3">
      <c r="B169" s="50">
        <v>152</v>
      </c>
      <c r="C169" s="46">
        <v>12</v>
      </c>
      <c r="D169" s="18" t="s">
        <v>79</v>
      </c>
      <c r="E169" s="18" t="s">
        <v>1378</v>
      </c>
      <c r="F169" s="19" t="s">
        <v>250</v>
      </c>
      <c r="G169" s="42">
        <v>5</v>
      </c>
      <c r="H169" s="20">
        <v>1</v>
      </c>
      <c r="I169" s="54">
        <v>5</v>
      </c>
      <c r="J169" s="22" t="s">
        <v>1041</v>
      </c>
      <c r="K169" s="1"/>
      <c r="L169" s="39" t="s">
        <v>213</v>
      </c>
      <c r="M169" s="26">
        <v>66</v>
      </c>
      <c r="N169" s="38">
        <v>70</v>
      </c>
      <c r="O169" s="1"/>
      <c r="P169" s="7"/>
    </row>
    <row r="170" spans="2:16" s="4" customFormat="1" x14ac:dyDescent="0.3">
      <c r="B170" s="50">
        <v>152</v>
      </c>
      <c r="C170" s="46">
        <v>12</v>
      </c>
      <c r="D170" s="18" t="s">
        <v>518</v>
      </c>
      <c r="E170" s="18" t="s">
        <v>1378</v>
      </c>
      <c r="F170" s="19" t="s">
        <v>519</v>
      </c>
      <c r="G170" s="42">
        <v>5</v>
      </c>
      <c r="H170" s="20">
        <v>1</v>
      </c>
      <c r="I170" s="54">
        <v>5</v>
      </c>
      <c r="J170" s="22" t="s">
        <v>1044</v>
      </c>
      <c r="K170" s="1"/>
      <c r="L170" s="39" t="s">
        <v>472</v>
      </c>
      <c r="M170" s="26">
        <v>195</v>
      </c>
      <c r="N170" s="38">
        <v>211</v>
      </c>
      <c r="O170" s="1"/>
      <c r="P170" s="7"/>
    </row>
    <row r="171" spans="2:16" s="4" customFormat="1" x14ac:dyDescent="0.3">
      <c r="B171" s="50">
        <v>152</v>
      </c>
      <c r="C171" s="46">
        <v>12</v>
      </c>
      <c r="D171" s="18" t="s">
        <v>805</v>
      </c>
      <c r="E171" s="18" t="s">
        <v>1378</v>
      </c>
      <c r="F171" s="19" t="s">
        <v>226</v>
      </c>
      <c r="G171" s="42">
        <v>5</v>
      </c>
      <c r="H171" s="20">
        <v>1</v>
      </c>
      <c r="I171" s="54">
        <v>5</v>
      </c>
      <c r="J171" s="22" t="s">
        <v>1045</v>
      </c>
      <c r="K171" s="1"/>
      <c r="L171" s="39" t="s">
        <v>328</v>
      </c>
      <c r="M171" s="26">
        <v>66</v>
      </c>
      <c r="N171" s="38">
        <v>131</v>
      </c>
      <c r="O171" s="1"/>
      <c r="P171" s="7"/>
    </row>
    <row r="172" spans="2:16" s="4" customFormat="1" x14ac:dyDescent="0.3">
      <c r="B172" s="50">
        <v>152</v>
      </c>
      <c r="C172" s="46">
        <v>12</v>
      </c>
      <c r="D172" s="18" t="s">
        <v>699</v>
      </c>
      <c r="E172" s="18" t="s">
        <v>1378</v>
      </c>
      <c r="F172" s="19" t="s">
        <v>700</v>
      </c>
      <c r="G172" s="42">
        <v>5</v>
      </c>
      <c r="H172" s="20">
        <v>1</v>
      </c>
      <c r="I172" s="54">
        <v>5</v>
      </c>
      <c r="J172" s="22" t="s">
        <v>1041</v>
      </c>
      <c r="K172" s="1"/>
      <c r="L172" s="39" t="s">
        <v>585</v>
      </c>
      <c r="M172" s="26">
        <v>2</v>
      </c>
      <c r="N172" s="38">
        <v>3</v>
      </c>
      <c r="O172" s="1"/>
      <c r="P172" s="7"/>
    </row>
    <row r="173" spans="2:16" s="4" customFormat="1" x14ac:dyDescent="0.3">
      <c r="B173" s="50">
        <v>152</v>
      </c>
      <c r="C173" s="46">
        <v>12</v>
      </c>
      <c r="D173" s="18" t="s">
        <v>701</v>
      </c>
      <c r="E173" s="18" t="s">
        <v>1378</v>
      </c>
      <c r="F173" s="19" t="s">
        <v>702</v>
      </c>
      <c r="G173" s="42">
        <v>5</v>
      </c>
      <c r="H173" s="20">
        <v>1</v>
      </c>
      <c r="I173" s="54">
        <v>5</v>
      </c>
      <c r="J173" s="22" t="s">
        <v>1041</v>
      </c>
      <c r="K173" s="1"/>
      <c r="L173" s="39" t="s">
        <v>897</v>
      </c>
      <c r="M173" s="26">
        <v>47</v>
      </c>
      <c r="N173" s="38">
        <v>48</v>
      </c>
      <c r="O173" s="1"/>
      <c r="P173" s="7"/>
    </row>
    <row r="174" spans="2:16" s="4" customFormat="1" x14ac:dyDescent="0.3">
      <c r="B174" s="50">
        <v>152</v>
      </c>
      <c r="C174" s="46">
        <v>12</v>
      </c>
      <c r="D174" s="18" t="s">
        <v>520</v>
      </c>
      <c r="E174" s="18" t="s">
        <v>1378</v>
      </c>
      <c r="F174" s="19" t="s">
        <v>2</v>
      </c>
      <c r="G174" s="42">
        <v>5</v>
      </c>
      <c r="H174" s="20">
        <v>1</v>
      </c>
      <c r="I174" s="54">
        <v>5</v>
      </c>
      <c r="J174" s="22" t="s">
        <v>1044</v>
      </c>
      <c r="K174" s="1"/>
      <c r="L174" s="40" t="s">
        <v>671</v>
      </c>
      <c r="M174" s="28">
        <v>88</v>
      </c>
      <c r="N174" s="38">
        <v>93</v>
      </c>
      <c r="O174" s="1"/>
      <c r="P174" s="7"/>
    </row>
    <row r="175" spans="2:16" x14ac:dyDescent="0.3">
      <c r="B175" s="50">
        <v>152</v>
      </c>
      <c r="C175" s="46">
        <v>12</v>
      </c>
      <c r="D175" s="18" t="s">
        <v>53</v>
      </c>
      <c r="E175" s="18" t="s">
        <v>1378</v>
      </c>
      <c r="F175" s="19" t="s">
        <v>606</v>
      </c>
      <c r="G175" s="42">
        <v>5</v>
      </c>
      <c r="H175" s="20">
        <v>1</v>
      </c>
      <c r="I175" s="54">
        <v>5</v>
      </c>
      <c r="J175" s="22" t="s">
        <v>1046</v>
      </c>
      <c r="L175" s="41" t="s">
        <v>791</v>
      </c>
      <c r="M175" s="29">
        <v>127</v>
      </c>
      <c r="N175" s="38">
        <v>140</v>
      </c>
    </row>
    <row r="176" spans="2:16" x14ac:dyDescent="0.3">
      <c r="B176" s="50">
        <v>152</v>
      </c>
      <c r="C176" s="46">
        <v>12</v>
      </c>
      <c r="D176" s="18" t="s">
        <v>549</v>
      </c>
      <c r="E176" s="18" t="s">
        <v>1378</v>
      </c>
      <c r="F176" s="19" t="s">
        <v>550</v>
      </c>
      <c r="G176" s="42">
        <v>5</v>
      </c>
      <c r="H176" s="20">
        <v>1</v>
      </c>
      <c r="I176" s="54">
        <v>5</v>
      </c>
      <c r="J176" s="22" t="s">
        <v>1043</v>
      </c>
      <c r="L176" s="41" t="s">
        <v>1368</v>
      </c>
      <c r="M176" s="29">
        <v>96</v>
      </c>
      <c r="N176" s="38">
        <v>106</v>
      </c>
    </row>
    <row r="177" spans="2:15" x14ac:dyDescent="0.3">
      <c r="B177" s="50">
        <v>152</v>
      </c>
      <c r="C177" s="46">
        <v>12</v>
      </c>
      <c r="D177" s="18" t="s">
        <v>20</v>
      </c>
      <c r="E177" s="18" t="s">
        <v>1378</v>
      </c>
      <c r="F177" s="19" t="s">
        <v>161</v>
      </c>
      <c r="G177" s="42">
        <v>5</v>
      </c>
      <c r="H177" s="20">
        <v>1</v>
      </c>
      <c r="I177" s="54">
        <v>5</v>
      </c>
      <c r="J177" s="22" t="s">
        <v>1041</v>
      </c>
      <c r="L177" s="41" t="s">
        <v>1107</v>
      </c>
      <c r="M177" s="29">
        <v>34</v>
      </c>
      <c r="N177" s="38">
        <v>32</v>
      </c>
    </row>
    <row r="178" spans="2:15" s="7" customFormat="1" x14ac:dyDescent="0.3">
      <c r="B178" s="50">
        <v>152</v>
      </c>
      <c r="C178" s="46">
        <v>12</v>
      </c>
      <c r="D178" s="18" t="s">
        <v>3</v>
      </c>
      <c r="E178" s="18" t="s">
        <v>1378</v>
      </c>
      <c r="F178" s="19" t="s">
        <v>607</v>
      </c>
      <c r="G178" s="42">
        <v>5</v>
      </c>
      <c r="H178" s="20">
        <v>1</v>
      </c>
      <c r="I178" s="54">
        <v>5</v>
      </c>
      <c r="J178" s="22" t="s">
        <v>1046</v>
      </c>
      <c r="K178" s="1"/>
      <c r="L178" s="41" t="s">
        <v>672</v>
      </c>
      <c r="M178" s="29">
        <v>34</v>
      </c>
      <c r="N178" s="38">
        <v>32</v>
      </c>
      <c r="O178" s="1"/>
    </row>
    <row r="179" spans="2:15" s="7" customFormat="1" x14ac:dyDescent="0.3">
      <c r="B179" s="50">
        <v>152</v>
      </c>
      <c r="C179" s="46">
        <v>12</v>
      </c>
      <c r="D179" s="18" t="s">
        <v>608</v>
      </c>
      <c r="E179" s="18" t="s">
        <v>1378</v>
      </c>
      <c r="F179" s="19" t="s">
        <v>609</v>
      </c>
      <c r="G179" s="42">
        <v>5</v>
      </c>
      <c r="H179" s="20">
        <v>1</v>
      </c>
      <c r="I179" s="54">
        <v>5</v>
      </c>
      <c r="J179" s="22" t="s">
        <v>1046</v>
      </c>
      <c r="K179" s="1"/>
      <c r="L179" s="41" t="s">
        <v>754</v>
      </c>
      <c r="M179" s="29">
        <v>56</v>
      </c>
      <c r="N179" s="38">
        <v>61</v>
      </c>
      <c r="O179" s="1"/>
    </row>
    <row r="180" spans="2:15" s="7" customFormat="1" x14ac:dyDescent="0.3">
      <c r="B180" s="50">
        <v>152</v>
      </c>
      <c r="C180" s="46">
        <v>12</v>
      </c>
      <c r="D180" s="18" t="s">
        <v>84</v>
      </c>
      <c r="E180" s="18" t="s">
        <v>1378</v>
      </c>
      <c r="F180" s="19" t="s">
        <v>703</v>
      </c>
      <c r="G180" s="42">
        <v>5</v>
      </c>
      <c r="H180" s="20">
        <v>1</v>
      </c>
      <c r="I180" s="54">
        <v>5</v>
      </c>
      <c r="J180" s="22" t="s">
        <v>1041</v>
      </c>
      <c r="K180" s="1"/>
      <c r="L180" s="41" t="s">
        <v>474</v>
      </c>
      <c r="M180" s="29">
        <v>152</v>
      </c>
      <c r="N180" s="38">
        <v>164</v>
      </c>
      <c r="O180" s="1"/>
    </row>
    <row r="181" spans="2:15" s="7" customFormat="1" x14ac:dyDescent="0.3">
      <c r="B181" s="50">
        <v>152</v>
      </c>
      <c r="C181" s="46">
        <v>12</v>
      </c>
      <c r="D181" s="18" t="s">
        <v>458</v>
      </c>
      <c r="E181" s="18" t="s">
        <v>1378</v>
      </c>
      <c r="F181" s="19" t="s">
        <v>459</v>
      </c>
      <c r="G181" s="42">
        <v>5</v>
      </c>
      <c r="H181" s="20">
        <v>1</v>
      </c>
      <c r="I181" s="54">
        <v>5</v>
      </c>
      <c r="J181" s="22" t="s">
        <v>1050</v>
      </c>
      <c r="K181" s="1"/>
      <c r="L181" s="41" t="s">
        <v>60</v>
      </c>
      <c r="M181" s="29">
        <v>4</v>
      </c>
      <c r="N181" s="38">
        <v>4</v>
      </c>
      <c r="O181" s="1"/>
    </row>
    <row r="182" spans="2:15" s="7" customFormat="1" x14ac:dyDescent="0.3">
      <c r="B182" s="50">
        <v>152</v>
      </c>
      <c r="C182" s="46">
        <v>12</v>
      </c>
      <c r="D182" s="18" t="s">
        <v>873</v>
      </c>
      <c r="E182" s="18" t="s">
        <v>1378</v>
      </c>
      <c r="F182" s="19" t="s">
        <v>874</v>
      </c>
      <c r="G182" s="42">
        <v>5</v>
      </c>
      <c r="H182" s="20">
        <v>1</v>
      </c>
      <c r="I182" s="54">
        <v>5</v>
      </c>
      <c r="J182" s="22" t="s">
        <v>1432</v>
      </c>
      <c r="K182" s="1"/>
      <c r="L182" s="41" t="s">
        <v>1072</v>
      </c>
      <c r="M182" s="29">
        <v>128</v>
      </c>
      <c r="N182" s="38">
        <v>141</v>
      </c>
      <c r="O182" s="1"/>
    </row>
    <row r="183" spans="2:15" s="7" customFormat="1" x14ac:dyDescent="0.3">
      <c r="B183" s="50">
        <v>152</v>
      </c>
      <c r="C183" s="46">
        <v>12</v>
      </c>
      <c r="D183" s="18" t="s">
        <v>461</v>
      </c>
      <c r="E183" s="18" t="s">
        <v>1378</v>
      </c>
      <c r="F183" s="19" t="s">
        <v>2</v>
      </c>
      <c r="G183" s="42">
        <v>5</v>
      </c>
      <c r="H183" s="20">
        <v>1</v>
      </c>
      <c r="I183" s="54">
        <v>5</v>
      </c>
      <c r="J183" s="22" t="s">
        <v>1050</v>
      </c>
      <c r="K183" s="1"/>
      <c r="L183" s="41" t="s">
        <v>1155</v>
      </c>
      <c r="M183" s="29">
        <v>195</v>
      </c>
      <c r="N183" s="38">
        <v>211</v>
      </c>
      <c r="O183" s="1"/>
    </row>
    <row r="184" spans="2:15" s="7" customFormat="1" x14ac:dyDescent="0.3">
      <c r="B184" s="50">
        <v>152</v>
      </c>
      <c r="C184" s="46">
        <v>12</v>
      </c>
      <c r="D184" s="18" t="s">
        <v>1083</v>
      </c>
      <c r="E184" s="18" t="s">
        <v>1378</v>
      </c>
      <c r="F184" s="19" t="s">
        <v>2</v>
      </c>
      <c r="G184" s="42">
        <v>5</v>
      </c>
      <c r="H184" s="20">
        <v>1</v>
      </c>
      <c r="I184" s="54">
        <v>5</v>
      </c>
      <c r="J184" s="22" t="s">
        <v>1102</v>
      </c>
      <c r="K184" s="1"/>
      <c r="L184" s="41" t="s">
        <v>567</v>
      </c>
      <c r="M184" s="29">
        <v>195</v>
      </c>
      <c r="N184" s="38">
        <v>211</v>
      </c>
      <c r="O184" s="1"/>
    </row>
    <row r="185" spans="2:15" s="7" customFormat="1" x14ac:dyDescent="0.3">
      <c r="B185" s="50">
        <v>152</v>
      </c>
      <c r="C185" s="46">
        <v>12</v>
      </c>
      <c r="D185" s="18" t="s">
        <v>94</v>
      </c>
      <c r="E185" s="18" t="s">
        <v>1378</v>
      </c>
      <c r="F185" s="19" t="s">
        <v>1311</v>
      </c>
      <c r="G185" s="42">
        <v>5</v>
      </c>
      <c r="H185" s="20">
        <v>1</v>
      </c>
      <c r="I185" s="54">
        <v>5</v>
      </c>
      <c r="J185" s="22" t="s">
        <v>1433</v>
      </c>
      <c r="K185" s="1"/>
      <c r="L185" s="41" t="s">
        <v>140</v>
      </c>
      <c r="M185" s="29">
        <v>3</v>
      </c>
      <c r="N185" s="38">
        <v>2</v>
      </c>
      <c r="O185" s="1"/>
    </row>
    <row r="186" spans="2:15" s="7" customFormat="1" x14ac:dyDescent="0.3">
      <c r="B186" s="51">
        <v>152</v>
      </c>
      <c r="C186" s="47">
        <v>12</v>
      </c>
      <c r="D186" s="30" t="s">
        <v>59</v>
      </c>
      <c r="E186" s="30" t="s">
        <v>1378</v>
      </c>
      <c r="F186" s="31" t="s">
        <v>61</v>
      </c>
      <c r="G186" s="42">
        <v>5</v>
      </c>
      <c r="H186" s="20">
        <v>1</v>
      </c>
      <c r="I186" s="54">
        <v>5</v>
      </c>
      <c r="J186" s="22" t="s">
        <v>1102</v>
      </c>
      <c r="K186" s="1"/>
      <c r="L186" s="41" t="s">
        <v>1369</v>
      </c>
      <c r="M186" s="29">
        <v>96</v>
      </c>
      <c r="N186" s="38">
        <v>106</v>
      </c>
      <c r="O186" s="1"/>
    </row>
    <row r="187" spans="2:15" s="7" customFormat="1" x14ac:dyDescent="0.3">
      <c r="B187" s="51">
        <v>152</v>
      </c>
      <c r="C187" s="47">
        <v>12</v>
      </c>
      <c r="D187" s="18" t="s">
        <v>1084</v>
      </c>
      <c r="E187" s="18" t="s">
        <v>1378</v>
      </c>
      <c r="F187" s="19" t="s">
        <v>1103</v>
      </c>
      <c r="G187" s="42">
        <v>5</v>
      </c>
      <c r="H187" s="20">
        <v>1</v>
      </c>
      <c r="I187" s="54">
        <v>5</v>
      </c>
      <c r="J187" s="22" t="s">
        <v>1102</v>
      </c>
      <c r="K187" s="1"/>
      <c r="L187" s="41" t="s">
        <v>107</v>
      </c>
      <c r="M187" s="29">
        <v>13</v>
      </c>
      <c r="N187" s="38">
        <v>43</v>
      </c>
      <c r="O187" s="1"/>
    </row>
    <row r="188" spans="2:15" s="7" customFormat="1" x14ac:dyDescent="0.3">
      <c r="B188" s="51">
        <v>152</v>
      </c>
      <c r="C188" s="47">
        <v>12</v>
      </c>
      <c r="D188" s="18" t="s">
        <v>1312</v>
      </c>
      <c r="E188" s="18" t="s">
        <v>1378</v>
      </c>
      <c r="F188" s="19" t="s">
        <v>1254</v>
      </c>
      <c r="G188" s="42">
        <v>5</v>
      </c>
      <c r="H188" s="20">
        <v>1</v>
      </c>
      <c r="I188" s="54">
        <v>5</v>
      </c>
      <c r="J188" s="22" t="s">
        <v>1313</v>
      </c>
      <c r="K188" s="1"/>
      <c r="L188" s="41" t="s">
        <v>898</v>
      </c>
      <c r="M188" s="29">
        <v>195</v>
      </c>
      <c r="N188" s="38">
        <v>211</v>
      </c>
      <c r="O188" s="1"/>
    </row>
    <row r="189" spans="2:15" s="7" customFormat="1" x14ac:dyDescent="0.3">
      <c r="B189" s="51">
        <v>152</v>
      </c>
      <c r="C189" s="47">
        <v>12</v>
      </c>
      <c r="D189" s="18" t="s">
        <v>1115</v>
      </c>
      <c r="E189" s="18" t="s">
        <v>1378</v>
      </c>
      <c r="F189" s="19" t="s">
        <v>2</v>
      </c>
      <c r="G189" s="42">
        <v>5</v>
      </c>
      <c r="H189" s="20">
        <v>1</v>
      </c>
      <c r="I189" s="54">
        <v>5</v>
      </c>
      <c r="J189" s="22" t="s">
        <v>1181</v>
      </c>
      <c r="K189" s="1"/>
      <c r="L189" s="41" t="s">
        <v>81</v>
      </c>
      <c r="M189" s="29">
        <v>22</v>
      </c>
      <c r="N189" s="38">
        <v>26</v>
      </c>
      <c r="O189" s="1"/>
    </row>
    <row r="190" spans="2:15" s="7" customFormat="1" x14ac:dyDescent="0.3">
      <c r="B190" s="51">
        <v>152</v>
      </c>
      <c r="C190" s="47">
        <v>12</v>
      </c>
      <c r="D190" s="18" t="s">
        <v>1315</v>
      </c>
      <c r="E190" s="18" t="s">
        <v>1378</v>
      </c>
      <c r="F190" s="19" t="s">
        <v>1316</v>
      </c>
      <c r="G190" s="42">
        <v>5</v>
      </c>
      <c r="H190" s="20">
        <v>1</v>
      </c>
      <c r="I190" s="54">
        <v>5</v>
      </c>
      <c r="J190" s="22" t="s">
        <v>1433</v>
      </c>
      <c r="K190" s="1"/>
      <c r="L190" s="41" t="s">
        <v>755</v>
      </c>
      <c r="M190" s="29">
        <v>40</v>
      </c>
      <c r="N190" s="38">
        <v>37</v>
      </c>
      <c r="O190" s="1"/>
    </row>
    <row r="191" spans="2:15" s="7" customFormat="1" x14ac:dyDescent="0.3">
      <c r="B191" s="51">
        <v>152</v>
      </c>
      <c r="C191" s="47">
        <v>12</v>
      </c>
      <c r="D191" s="18" t="s">
        <v>1114</v>
      </c>
      <c r="E191" s="18" t="s">
        <v>1378</v>
      </c>
      <c r="F191" s="19" t="s">
        <v>2</v>
      </c>
      <c r="G191" s="42">
        <v>5</v>
      </c>
      <c r="H191" s="20">
        <v>1</v>
      </c>
      <c r="I191" s="54">
        <v>5</v>
      </c>
      <c r="J191" s="22" t="s">
        <v>1181</v>
      </c>
      <c r="K191" s="1"/>
      <c r="L191" s="41" t="s">
        <v>438</v>
      </c>
      <c r="M191" s="29">
        <v>96</v>
      </c>
      <c r="N191" s="38">
        <v>106</v>
      </c>
      <c r="O191" s="1"/>
    </row>
    <row r="192" spans="2:15" s="7" customFormat="1" x14ac:dyDescent="0.3">
      <c r="B192" s="51">
        <v>152</v>
      </c>
      <c r="C192" s="47">
        <v>12</v>
      </c>
      <c r="D192" s="18" t="s">
        <v>1317</v>
      </c>
      <c r="E192" s="18" t="s">
        <v>1378</v>
      </c>
      <c r="F192" s="19" t="s">
        <v>1318</v>
      </c>
      <c r="G192" s="42">
        <v>5</v>
      </c>
      <c r="H192" s="20">
        <v>1</v>
      </c>
      <c r="I192" s="54">
        <v>5</v>
      </c>
      <c r="J192" s="22" t="s">
        <v>1434</v>
      </c>
      <c r="K192" s="1"/>
      <c r="L192" s="41" t="s">
        <v>821</v>
      </c>
      <c r="M192" s="29">
        <v>96</v>
      </c>
      <c r="N192" s="38">
        <v>106</v>
      </c>
      <c r="O192" s="1"/>
    </row>
    <row r="193" spans="2:15" s="7" customFormat="1" x14ac:dyDescent="0.3">
      <c r="B193" s="51">
        <v>152</v>
      </c>
      <c r="C193" s="47">
        <v>12</v>
      </c>
      <c r="D193" s="18" t="s">
        <v>1320</v>
      </c>
      <c r="E193" s="18" t="s">
        <v>1378</v>
      </c>
      <c r="F193" s="19" t="s">
        <v>2</v>
      </c>
      <c r="G193" s="42">
        <v>5</v>
      </c>
      <c r="H193" s="20">
        <v>1</v>
      </c>
      <c r="I193" s="54">
        <v>5</v>
      </c>
      <c r="J193" s="22" t="s">
        <v>1434</v>
      </c>
      <c r="K193" s="1"/>
      <c r="L193" s="41" t="s">
        <v>447</v>
      </c>
      <c r="M193" s="29">
        <v>47</v>
      </c>
      <c r="N193" s="38">
        <v>48</v>
      </c>
      <c r="O193" s="1"/>
    </row>
    <row r="194" spans="2:15" s="7" customFormat="1" x14ac:dyDescent="0.3">
      <c r="B194" s="51">
        <v>188</v>
      </c>
      <c r="C194" s="47">
        <v>15</v>
      </c>
      <c r="D194" s="18" t="s">
        <v>158</v>
      </c>
      <c r="E194" s="18" t="s">
        <v>1378</v>
      </c>
      <c r="F194" s="19" t="s">
        <v>159</v>
      </c>
      <c r="G194" s="42">
        <v>4</v>
      </c>
      <c r="H194" s="20">
        <v>1</v>
      </c>
      <c r="I194" s="54">
        <v>4</v>
      </c>
      <c r="J194" s="22" t="s">
        <v>1051</v>
      </c>
      <c r="K194" s="1"/>
      <c r="L194" s="41" t="s">
        <v>421</v>
      </c>
      <c r="M194" s="29">
        <v>49</v>
      </c>
      <c r="N194" s="38">
        <v>51</v>
      </c>
      <c r="O194" s="1"/>
    </row>
    <row r="195" spans="2:15" s="7" customFormat="1" x14ac:dyDescent="0.3">
      <c r="B195" s="51">
        <v>188</v>
      </c>
      <c r="C195" s="47">
        <v>15</v>
      </c>
      <c r="D195" s="18" t="s">
        <v>253</v>
      </c>
      <c r="E195" s="18" t="s">
        <v>1378</v>
      </c>
      <c r="F195" s="19" t="s">
        <v>765</v>
      </c>
      <c r="G195" s="42">
        <v>4</v>
      </c>
      <c r="H195" s="20">
        <v>1</v>
      </c>
      <c r="I195" s="54">
        <v>4</v>
      </c>
      <c r="J195" s="22" t="s">
        <v>1051</v>
      </c>
      <c r="K195" s="1"/>
      <c r="L195" s="41" t="s">
        <v>45</v>
      </c>
      <c r="M195" s="29">
        <v>152</v>
      </c>
      <c r="N195" s="38">
        <v>164</v>
      </c>
      <c r="O195" s="1"/>
    </row>
    <row r="196" spans="2:15" s="7" customFormat="1" x14ac:dyDescent="0.3">
      <c r="B196" s="51">
        <v>188</v>
      </c>
      <c r="C196" s="47">
        <v>15</v>
      </c>
      <c r="D196" s="18" t="s">
        <v>311</v>
      </c>
      <c r="E196" s="18" t="s">
        <v>1378</v>
      </c>
      <c r="F196" s="19" t="s">
        <v>1442</v>
      </c>
      <c r="G196" s="42">
        <v>4</v>
      </c>
      <c r="H196" s="20">
        <v>1</v>
      </c>
      <c r="I196" s="54">
        <v>4</v>
      </c>
      <c r="J196" s="22" t="s">
        <v>1051</v>
      </c>
      <c r="K196" s="1"/>
      <c r="L196" s="41" t="s">
        <v>1073</v>
      </c>
      <c r="M196" s="29">
        <v>49</v>
      </c>
      <c r="N196" s="38">
        <v>51</v>
      </c>
      <c r="O196" s="1"/>
    </row>
    <row r="197" spans="2:15" s="7" customFormat="1" x14ac:dyDescent="0.3">
      <c r="B197" s="51">
        <v>188</v>
      </c>
      <c r="C197" s="47">
        <v>15</v>
      </c>
      <c r="D197" s="18" t="s">
        <v>743</v>
      </c>
      <c r="E197" s="18" t="s">
        <v>1378</v>
      </c>
      <c r="F197" s="19" t="s">
        <v>744</v>
      </c>
      <c r="G197" s="42">
        <v>4</v>
      </c>
      <c r="H197" s="20">
        <v>1</v>
      </c>
      <c r="I197" s="54">
        <v>4</v>
      </c>
      <c r="J197" s="22" t="s">
        <v>1051</v>
      </c>
      <c r="K197" s="1"/>
      <c r="L197" s="41" t="s">
        <v>369</v>
      </c>
      <c r="M197" s="29">
        <v>58</v>
      </c>
      <c r="N197" s="38">
        <v>42</v>
      </c>
      <c r="O197" s="1"/>
    </row>
    <row r="198" spans="2:15" s="7" customFormat="1" x14ac:dyDescent="0.3">
      <c r="B198" s="51">
        <v>188</v>
      </c>
      <c r="C198" s="47">
        <v>15</v>
      </c>
      <c r="D198" s="18" t="s">
        <v>745</v>
      </c>
      <c r="E198" s="18" t="s">
        <v>1378</v>
      </c>
      <c r="F198" s="19" t="s">
        <v>771</v>
      </c>
      <c r="G198" s="42">
        <v>4</v>
      </c>
      <c r="H198" s="20">
        <v>1</v>
      </c>
      <c r="I198" s="54">
        <v>4</v>
      </c>
      <c r="J198" s="22" t="s">
        <v>1051</v>
      </c>
      <c r="K198" s="1"/>
      <c r="L198" s="41" t="s">
        <v>674</v>
      </c>
      <c r="M198" s="29">
        <v>88</v>
      </c>
      <c r="N198" s="38">
        <v>93</v>
      </c>
      <c r="O198" s="1"/>
    </row>
    <row r="199" spans="2:15" s="7" customFormat="1" x14ac:dyDescent="0.3">
      <c r="B199" s="51">
        <v>188</v>
      </c>
      <c r="C199" s="47">
        <v>15</v>
      </c>
      <c r="D199" s="18" t="s">
        <v>747</v>
      </c>
      <c r="E199" s="18" t="s">
        <v>1378</v>
      </c>
      <c r="F199" s="19" t="s">
        <v>773</v>
      </c>
      <c r="G199" s="42">
        <v>4</v>
      </c>
      <c r="H199" s="20">
        <v>1</v>
      </c>
      <c r="I199" s="54">
        <v>4</v>
      </c>
      <c r="J199" s="22" t="s">
        <v>1051</v>
      </c>
      <c r="K199" s="1"/>
      <c r="L199" s="41" t="s">
        <v>899</v>
      </c>
      <c r="M199" s="29">
        <v>195</v>
      </c>
      <c r="N199" s="38">
        <v>211</v>
      </c>
      <c r="O199" s="1"/>
    </row>
    <row r="200" spans="2:15" s="7" customFormat="1" x14ac:dyDescent="0.3">
      <c r="B200" s="51">
        <v>188</v>
      </c>
      <c r="C200" s="47">
        <v>15</v>
      </c>
      <c r="D200" s="18" t="s">
        <v>1125</v>
      </c>
      <c r="E200" s="18" t="s">
        <v>1378</v>
      </c>
      <c r="F200" s="19" t="s">
        <v>1164</v>
      </c>
      <c r="G200" s="42">
        <v>4</v>
      </c>
      <c r="H200" s="20">
        <v>2</v>
      </c>
      <c r="I200" s="54">
        <v>2</v>
      </c>
      <c r="J200" s="22" t="s">
        <v>1435</v>
      </c>
      <c r="K200" s="1"/>
      <c r="L200" s="41" t="s">
        <v>756</v>
      </c>
      <c r="M200" s="29">
        <v>188</v>
      </c>
      <c r="N200" s="38">
        <v>203</v>
      </c>
      <c r="O200" s="1"/>
    </row>
    <row r="201" spans="2:15" s="7" customFormat="1" x14ac:dyDescent="0.3">
      <c r="B201" s="51">
        <v>195</v>
      </c>
      <c r="C201" s="47">
        <v>16</v>
      </c>
      <c r="D201" s="18" t="s">
        <v>812</v>
      </c>
      <c r="E201" s="18" t="s">
        <v>1378</v>
      </c>
      <c r="F201" s="19" t="s">
        <v>271</v>
      </c>
      <c r="G201" s="42">
        <v>3</v>
      </c>
      <c r="H201" s="20">
        <v>1</v>
      </c>
      <c r="I201" s="54">
        <v>3</v>
      </c>
      <c r="J201" s="22" t="s">
        <v>1054</v>
      </c>
      <c r="K201" s="1"/>
      <c r="L201" s="41" t="s">
        <v>68</v>
      </c>
      <c r="M201" s="29">
        <v>28</v>
      </c>
      <c r="N201" s="38">
        <v>25</v>
      </c>
      <c r="O201" s="1"/>
    </row>
    <row r="202" spans="2:15" s="7" customFormat="1" x14ac:dyDescent="0.3">
      <c r="B202" s="51">
        <v>195</v>
      </c>
      <c r="C202" s="47">
        <v>16</v>
      </c>
      <c r="D202" s="18" t="s">
        <v>580</v>
      </c>
      <c r="E202" s="18" t="s">
        <v>1378</v>
      </c>
      <c r="F202" s="19" t="s">
        <v>166</v>
      </c>
      <c r="G202" s="42">
        <v>3</v>
      </c>
      <c r="H202" s="20">
        <v>1</v>
      </c>
      <c r="I202" s="54">
        <v>3</v>
      </c>
      <c r="J202" s="22" t="s">
        <v>1059</v>
      </c>
      <c r="K202" s="1"/>
      <c r="L202" s="41" t="s">
        <v>632</v>
      </c>
      <c r="M202" s="29">
        <v>195</v>
      </c>
      <c r="N202" s="38">
        <v>211</v>
      </c>
      <c r="O202" s="1"/>
    </row>
    <row r="203" spans="2:15" s="7" customFormat="1" x14ac:dyDescent="0.3">
      <c r="B203" s="51">
        <v>195</v>
      </c>
      <c r="C203" s="47">
        <v>16</v>
      </c>
      <c r="D203" s="18" t="s">
        <v>148</v>
      </c>
      <c r="E203" s="18" t="s">
        <v>1378</v>
      </c>
      <c r="F203" s="19" t="s">
        <v>582</v>
      </c>
      <c r="G203" s="42">
        <v>3</v>
      </c>
      <c r="H203" s="20">
        <v>1</v>
      </c>
      <c r="I203" s="54">
        <v>3</v>
      </c>
      <c r="J203" s="22" t="s">
        <v>1059</v>
      </c>
      <c r="K203" s="1"/>
      <c r="L203" s="41" t="s">
        <v>35</v>
      </c>
      <c r="M203" s="29">
        <v>128</v>
      </c>
      <c r="N203" s="38">
        <v>141</v>
      </c>
      <c r="O203" s="1"/>
    </row>
    <row r="204" spans="2:15" s="7" customFormat="1" x14ac:dyDescent="0.3">
      <c r="B204" s="51">
        <v>195</v>
      </c>
      <c r="C204" s="47">
        <v>16</v>
      </c>
      <c r="D204" s="18" t="s">
        <v>814</v>
      </c>
      <c r="E204" s="18" t="s">
        <v>1378</v>
      </c>
      <c r="F204" s="19" t="s">
        <v>226</v>
      </c>
      <c r="G204" s="42">
        <v>3</v>
      </c>
      <c r="H204" s="20">
        <v>1</v>
      </c>
      <c r="I204" s="54">
        <v>3</v>
      </c>
      <c r="J204" s="22" t="s">
        <v>1054</v>
      </c>
      <c r="K204" s="1"/>
      <c r="L204" s="41" t="s">
        <v>720</v>
      </c>
      <c r="M204" s="29">
        <v>22</v>
      </c>
      <c r="N204" s="38">
        <v>18</v>
      </c>
      <c r="O204" s="1"/>
    </row>
    <row r="205" spans="2:15" s="7" customFormat="1" x14ac:dyDescent="0.3">
      <c r="B205" s="51">
        <v>195</v>
      </c>
      <c r="C205" s="47">
        <v>16</v>
      </c>
      <c r="D205" s="18" t="s">
        <v>819</v>
      </c>
      <c r="E205" s="18" t="s">
        <v>1378</v>
      </c>
      <c r="F205" s="19" t="s">
        <v>271</v>
      </c>
      <c r="G205" s="42">
        <v>3</v>
      </c>
      <c r="H205" s="20">
        <v>1</v>
      </c>
      <c r="I205" s="54">
        <v>3</v>
      </c>
      <c r="J205" s="22" t="s">
        <v>1054</v>
      </c>
      <c r="K205" s="1"/>
      <c r="L205" s="41" t="s">
        <v>900</v>
      </c>
      <c r="M205" s="29">
        <v>195</v>
      </c>
      <c r="N205" s="38">
        <v>211</v>
      </c>
      <c r="O205" s="1"/>
    </row>
    <row r="206" spans="2:15" s="7" customFormat="1" x14ac:dyDescent="0.3">
      <c r="B206" s="51">
        <v>195</v>
      </c>
      <c r="C206" s="47">
        <v>16</v>
      </c>
      <c r="D206" s="18" t="s">
        <v>583</v>
      </c>
      <c r="E206" s="18" t="s">
        <v>1378</v>
      </c>
      <c r="F206" s="19" t="s">
        <v>584</v>
      </c>
      <c r="G206" s="42">
        <v>3</v>
      </c>
      <c r="H206" s="20">
        <v>1</v>
      </c>
      <c r="I206" s="54">
        <v>3</v>
      </c>
      <c r="J206" s="22" t="s">
        <v>1059</v>
      </c>
      <c r="K206" s="1"/>
      <c r="L206" s="41" t="s">
        <v>757</v>
      </c>
      <c r="M206" s="29">
        <v>76</v>
      </c>
      <c r="N206" s="38">
        <v>83</v>
      </c>
      <c r="O206" s="1"/>
    </row>
    <row r="207" spans="2:15" s="7" customFormat="1" x14ac:dyDescent="0.3">
      <c r="B207" s="51">
        <v>195</v>
      </c>
      <c r="C207" s="47">
        <v>16</v>
      </c>
      <c r="D207" s="18" t="s">
        <v>817</v>
      </c>
      <c r="E207" s="18" t="s">
        <v>1378</v>
      </c>
      <c r="F207" s="19" t="s">
        <v>818</v>
      </c>
      <c r="G207" s="42">
        <v>3</v>
      </c>
      <c r="H207" s="20">
        <v>1</v>
      </c>
      <c r="I207" s="54">
        <v>3</v>
      </c>
      <c r="J207" s="22" t="s">
        <v>1054</v>
      </c>
      <c r="K207" s="1"/>
      <c r="L207" s="41" t="s">
        <v>120</v>
      </c>
      <c r="M207" s="29">
        <v>15</v>
      </c>
      <c r="N207" s="38">
        <v>9</v>
      </c>
      <c r="O207" s="1"/>
    </row>
    <row r="208" spans="2:15" s="7" customFormat="1" x14ac:dyDescent="0.3">
      <c r="B208" s="51">
        <v>195</v>
      </c>
      <c r="C208" s="47">
        <v>16</v>
      </c>
      <c r="D208" s="18" t="s">
        <v>875</v>
      </c>
      <c r="E208" s="18" t="s">
        <v>1378</v>
      </c>
      <c r="F208" s="19" t="s">
        <v>2</v>
      </c>
      <c r="G208" s="42">
        <v>3</v>
      </c>
      <c r="H208" s="20">
        <v>1</v>
      </c>
      <c r="I208" s="54">
        <v>3</v>
      </c>
      <c r="J208" s="22" t="s">
        <v>1436</v>
      </c>
      <c r="K208" s="1"/>
      <c r="L208" s="41" t="s">
        <v>1074</v>
      </c>
      <c r="M208" s="29">
        <v>20</v>
      </c>
      <c r="N208" s="38">
        <v>17</v>
      </c>
      <c r="O208" s="1"/>
    </row>
    <row r="209" spans="2:15" s="7" customFormat="1" x14ac:dyDescent="0.3">
      <c r="B209" s="51">
        <v>195</v>
      </c>
      <c r="C209" s="47">
        <v>16</v>
      </c>
      <c r="D209" s="18" t="s">
        <v>521</v>
      </c>
      <c r="E209" s="18" t="s">
        <v>1378</v>
      </c>
      <c r="F209" s="19" t="s">
        <v>522</v>
      </c>
      <c r="G209" s="42">
        <v>3</v>
      </c>
      <c r="H209" s="20">
        <v>1</v>
      </c>
      <c r="I209" s="54">
        <v>3</v>
      </c>
      <c r="J209" s="22" t="s">
        <v>1053</v>
      </c>
      <c r="K209" s="1"/>
      <c r="L209" s="41" t="s">
        <v>1370</v>
      </c>
      <c r="M209" s="29">
        <v>195</v>
      </c>
      <c r="N209" s="38">
        <v>211</v>
      </c>
      <c r="O209" s="1"/>
    </row>
    <row r="210" spans="2:15" s="7" customFormat="1" x14ac:dyDescent="0.3">
      <c r="B210" s="51">
        <v>195</v>
      </c>
      <c r="C210" s="47">
        <v>16</v>
      </c>
      <c r="D210" s="18" t="s">
        <v>551</v>
      </c>
      <c r="E210" s="18" t="s">
        <v>1378</v>
      </c>
      <c r="F210" s="19" t="s">
        <v>552</v>
      </c>
      <c r="G210" s="42">
        <v>3</v>
      </c>
      <c r="H210" s="20">
        <v>1</v>
      </c>
      <c r="I210" s="54">
        <v>3</v>
      </c>
      <c r="J210" s="22" t="s">
        <v>1056</v>
      </c>
      <c r="K210" s="1"/>
      <c r="L210" s="41" t="s">
        <v>1075</v>
      </c>
      <c r="M210" s="29">
        <v>58</v>
      </c>
      <c r="N210" s="38">
        <v>64</v>
      </c>
      <c r="O210" s="1"/>
    </row>
    <row r="211" spans="2:15" s="7" customFormat="1" x14ac:dyDescent="0.3">
      <c r="B211" s="51">
        <v>195</v>
      </c>
      <c r="C211" s="47">
        <v>16</v>
      </c>
      <c r="D211" s="18" t="s">
        <v>27</v>
      </c>
      <c r="E211" s="18" t="s">
        <v>1378</v>
      </c>
      <c r="F211" s="19" t="s">
        <v>453</v>
      </c>
      <c r="G211" s="42">
        <v>3</v>
      </c>
      <c r="H211" s="20">
        <v>1</v>
      </c>
      <c r="I211" s="54">
        <v>3</v>
      </c>
      <c r="J211" s="22" t="s">
        <v>1057</v>
      </c>
      <c r="K211" s="1"/>
      <c r="L211" s="41" t="s">
        <v>87</v>
      </c>
      <c r="M211" s="29">
        <v>21</v>
      </c>
      <c r="N211" s="38">
        <v>51</v>
      </c>
      <c r="O211" s="1"/>
    </row>
    <row r="212" spans="2:15" s="7" customFormat="1" x14ac:dyDescent="0.3">
      <c r="B212" s="51">
        <v>195</v>
      </c>
      <c r="C212" s="47">
        <v>16</v>
      </c>
      <c r="D212" s="18" t="s">
        <v>523</v>
      </c>
      <c r="E212" s="18" t="s">
        <v>1378</v>
      </c>
      <c r="F212" s="19" t="s">
        <v>67</v>
      </c>
      <c r="G212" s="42">
        <v>3</v>
      </c>
      <c r="H212" s="20">
        <v>1</v>
      </c>
      <c r="I212" s="54">
        <v>3</v>
      </c>
      <c r="J212" s="22" t="s">
        <v>1053</v>
      </c>
      <c r="K212" s="1"/>
      <c r="L212" s="41" t="s">
        <v>1371</v>
      </c>
      <c r="M212" s="29">
        <v>152</v>
      </c>
      <c r="N212" s="38">
        <v>164</v>
      </c>
      <c r="O212" s="1"/>
    </row>
    <row r="213" spans="2:15" s="7" customFormat="1" x14ac:dyDescent="0.3">
      <c r="B213" s="51">
        <v>195</v>
      </c>
      <c r="C213" s="47">
        <v>16</v>
      </c>
      <c r="D213" s="18" t="s">
        <v>464</v>
      </c>
      <c r="E213" s="18" t="s">
        <v>1378</v>
      </c>
      <c r="F213" s="19" t="s">
        <v>465</v>
      </c>
      <c r="G213" s="42">
        <v>3</v>
      </c>
      <c r="H213" s="20">
        <v>1</v>
      </c>
      <c r="I213" s="54">
        <v>3</v>
      </c>
      <c r="J213" s="22" t="s">
        <v>1057</v>
      </c>
      <c r="K213" s="1"/>
      <c r="L213" s="41" t="s">
        <v>633</v>
      </c>
      <c r="M213" s="29">
        <v>96</v>
      </c>
      <c r="N213" s="38">
        <v>106</v>
      </c>
      <c r="O213" s="1"/>
    </row>
    <row r="214" spans="2:15" s="7" customFormat="1" x14ac:dyDescent="0.3">
      <c r="B214" s="51">
        <v>195</v>
      </c>
      <c r="C214" s="47">
        <v>16</v>
      </c>
      <c r="D214" s="18" t="s">
        <v>163</v>
      </c>
      <c r="E214" s="18" t="s">
        <v>1378</v>
      </c>
      <c r="F214" s="19" t="s">
        <v>612</v>
      </c>
      <c r="G214" s="42">
        <v>3</v>
      </c>
      <c r="H214" s="20">
        <v>1</v>
      </c>
      <c r="I214" s="54">
        <v>3</v>
      </c>
      <c r="J214" s="22" t="s">
        <v>1055</v>
      </c>
      <c r="K214" s="1"/>
      <c r="L214" s="41" t="s">
        <v>1156</v>
      </c>
      <c r="M214" s="29">
        <v>195</v>
      </c>
      <c r="N214" s="38">
        <v>211</v>
      </c>
      <c r="O214" s="1"/>
    </row>
    <row r="215" spans="2:15" s="7" customFormat="1" x14ac:dyDescent="0.3">
      <c r="B215" s="51">
        <v>195</v>
      </c>
      <c r="C215" s="47">
        <v>16</v>
      </c>
      <c r="D215" s="18" t="s">
        <v>877</v>
      </c>
      <c r="E215" s="18" t="s">
        <v>1378</v>
      </c>
      <c r="F215" s="19" t="s">
        <v>878</v>
      </c>
      <c r="G215" s="42">
        <v>3</v>
      </c>
      <c r="H215" s="20">
        <v>1</v>
      </c>
      <c r="I215" s="54">
        <v>3</v>
      </c>
      <c r="J215" s="22" t="s">
        <v>1436</v>
      </c>
      <c r="K215" s="1"/>
      <c r="L215" s="41" t="s">
        <v>1108</v>
      </c>
      <c r="M215" s="29">
        <v>152</v>
      </c>
      <c r="N215" s="38">
        <v>164</v>
      </c>
      <c r="O215" s="1"/>
    </row>
    <row r="216" spans="2:15" s="7" customFormat="1" x14ac:dyDescent="0.3">
      <c r="B216" s="51">
        <v>195</v>
      </c>
      <c r="C216" s="47">
        <v>16</v>
      </c>
      <c r="D216" s="18" t="s">
        <v>467</v>
      </c>
      <c r="E216" s="18" t="s">
        <v>1378</v>
      </c>
      <c r="F216" s="19" t="s">
        <v>9</v>
      </c>
      <c r="G216" s="42">
        <v>3</v>
      </c>
      <c r="H216" s="20">
        <v>1</v>
      </c>
      <c r="I216" s="54">
        <v>3</v>
      </c>
      <c r="J216" s="22" t="s">
        <v>1057</v>
      </c>
      <c r="K216" s="1"/>
      <c r="L216" s="41" t="s">
        <v>358</v>
      </c>
      <c r="M216" s="29">
        <v>76</v>
      </c>
      <c r="N216" s="38">
        <v>83</v>
      </c>
      <c r="O216" s="1"/>
    </row>
    <row r="217" spans="2:15" s="7" customFormat="1" x14ac:dyDescent="0.3">
      <c r="B217" s="51">
        <v>195</v>
      </c>
      <c r="C217" s="47">
        <v>16</v>
      </c>
      <c r="D217" s="18" t="s">
        <v>526</v>
      </c>
      <c r="E217" s="18" t="s">
        <v>1378</v>
      </c>
      <c r="F217" s="19" t="s">
        <v>527</v>
      </c>
      <c r="G217" s="42">
        <v>3</v>
      </c>
      <c r="H217" s="20">
        <v>1</v>
      </c>
      <c r="I217" s="54">
        <v>3</v>
      </c>
      <c r="J217" s="22" t="s">
        <v>1053</v>
      </c>
      <c r="K217" s="1"/>
      <c r="L217" s="41" t="s">
        <v>1076</v>
      </c>
      <c r="M217" s="29">
        <v>128</v>
      </c>
      <c r="N217" s="38">
        <v>141</v>
      </c>
      <c r="O217" s="1"/>
    </row>
    <row r="218" spans="2:15" s="7" customFormat="1" x14ac:dyDescent="0.3">
      <c r="B218" s="51">
        <v>195</v>
      </c>
      <c r="C218" s="47">
        <v>16</v>
      </c>
      <c r="D218" s="18" t="s">
        <v>5</v>
      </c>
      <c r="E218" s="18" t="s">
        <v>1378</v>
      </c>
      <c r="F218" s="19" t="s">
        <v>554</v>
      </c>
      <c r="G218" s="42">
        <v>3</v>
      </c>
      <c r="H218" s="20">
        <v>1</v>
      </c>
      <c r="I218" s="54">
        <v>3</v>
      </c>
      <c r="J218" s="22" t="s">
        <v>1056</v>
      </c>
      <c r="K218" s="1"/>
      <c r="L218" s="41" t="s">
        <v>1157</v>
      </c>
      <c r="M218" s="29">
        <v>243</v>
      </c>
      <c r="N218" s="38">
        <v>262</v>
      </c>
      <c r="O218" s="1"/>
    </row>
    <row r="219" spans="2:15" s="7" customFormat="1" x14ac:dyDescent="0.3">
      <c r="B219" s="51">
        <v>195</v>
      </c>
      <c r="C219" s="47">
        <v>16</v>
      </c>
      <c r="D219" s="18" t="s">
        <v>614</v>
      </c>
      <c r="E219" s="18" t="s">
        <v>1378</v>
      </c>
      <c r="F219" s="19" t="s">
        <v>615</v>
      </c>
      <c r="G219" s="42">
        <v>3</v>
      </c>
      <c r="H219" s="20">
        <v>1</v>
      </c>
      <c r="I219" s="54">
        <v>3</v>
      </c>
      <c r="J219" s="22" t="s">
        <v>1055</v>
      </c>
      <c r="K219" s="1"/>
      <c r="L219" s="41" t="s">
        <v>1372</v>
      </c>
      <c r="M219" s="29">
        <v>195</v>
      </c>
      <c r="N219" s="38">
        <v>211</v>
      </c>
      <c r="O219" s="1"/>
    </row>
    <row r="220" spans="2:15" s="7" customFormat="1" x14ac:dyDescent="0.3">
      <c r="B220" s="51">
        <v>195</v>
      </c>
      <c r="C220" s="47">
        <v>16</v>
      </c>
      <c r="D220" s="18" t="s">
        <v>528</v>
      </c>
      <c r="E220" s="18" t="s">
        <v>1378</v>
      </c>
      <c r="F220" s="19" t="s">
        <v>529</v>
      </c>
      <c r="G220" s="42">
        <v>3</v>
      </c>
      <c r="H220" s="20">
        <v>1</v>
      </c>
      <c r="I220" s="54">
        <v>3</v>
      </c>
      <c r="J220" s="22" t="s">
        <v>1053</v>
      </c>
      <c r="K220" s="1"/>
      <c r="L220" s="41" t="s">
        <v>1439</v>
      </c>
      <c r="M220" s="29">
        <v>128</v>
      </c>
      <c r="N220" s="38" t="s">
        <v>410</v>
      </c>
      <c r="O220" s="1"/>
    </row>
    <row r="221" spans="2:15" s="7" customFormat="1" x14ac:dyDescent="0.3">
      <c r="B221" s="51">
        <v>195</v>
      </c>
      <c r="C221" s="47">
        <v>16</v>
      </c>
      <c r="D221" s="18" t="s">
        <v>530</v>
      </c>
      <c r="E221" s="18" t="s">
        <v>1378</v>
      </c>
      <c r="F221" s="19" t="s">
        <v>531</v>
      </c>
      <c r="G221" s="42">
        <v>3</v>
      </c>
      <c r="H221" s="20">
        <v>1</v>
      </c>
      <c r="I221" s="54">
        <v>3</v>
      </c>
      <c r="J221" s="22" t="s">
        <v>1053</v>
      </c>
      <c r="K221" s="1"/>
      <c r="L221" s="41" t="s">
        <v>1373</v>
      </c>
      <c r="M221" s="29">
        <v>66</v>
      </c>
      <c r="N221" s="38">
        <v>70</v>
      </c>
      <c r="O221" s="1"/>
    </row>
    <row r="222" spans="2:15" s="7" customFormat="1" x14ac:dyDescent="0.3">
      <c r="B222" s="51">
        <v>195</v>
      </c>
      <c r="C222" s="47">
        <v>16</v>
      </c>
      <c r="D222" s="32" t="s">
        <v>473</v>
      </c>
      <c r="E222" s="32" t="s">
        <v>1378</v>
      </c>
      <c r="F222" s="19" t="s">
        <v>2</v>
      </c>
      <c r="G222" s="42">
        <v>3</v>
      </c>
      <c r="H222" s="20">
        <v>1</v>
      </c>
      <c r="I222" s="54">
        <v>3</v>
      </c>
      <c r="J222" s="22" t="s">
        <v>1057</v>
      </c>
      <c r="K222" s="1"/>
      <c r="L222" s="41" t="s">
        <v>33</v>
      </c>
      <c r="M222" s="29">
        <v>29</v>
      </c>
      <c r="N222" s="38">
        <v>26</v>
      </c>
      <c r="O222" s="1"/>
    </row>
    <row r="223" spans="2:15" s="7" customFormat="1" x14ac:dyDescent="0.3">
      <c r="B223" s="51">
        <v>195</v>
      </c>
      <c r="C223" s="47">
        <v>16</v>
      </c>
      <c r="D223" s="18" t="s">
        <v>532</v>
      </c>
      <c r="E223" s="18" t="s">
        <v>1378</v>
      </c>
      <c r="F223" s="19" t="s">
        <v>2</v>
      </c>
      <c r="G223" s="42">
        <v>3</v>
      </c>
      <c r="H223" s="20">
        <v>1</v>
      </c>
      <c r="I223" s="54">
        <v>3</v>
      </c>
      <c r="J223" s="22" t="s">
        <v>1053</v>
      </c>
      <c r="K223" s="1"/>
      <c r="L223" s="41" t="s">
        <v>408</v>
      </c>
      <c r="M223" s="29">
        <v>96</v>
      </c>
      <c r="N223" s="38">
        <v>93</v>
      </c>
      <c r="O223" s="1"/>
    </row>
    <row r="224" spans="2:15" s="7" customFormat="1" x14ac:dyDescent="0.3">
      <c r="B224" s="51">
        <v>195</v>
      </c>
      <c r="C224" s="47">
        <v>16</v>
      </c>
      <c r="D224" s="18" t="s">
        <v>881</v>
      </c>
      <c r="E224" s="18" t="s">
        <v>1378</v>
      </c>
      <c r="F224" s="19" t="s">
        <v>882</v>
      </c>
      <c r="G224" s="42">
        <v>3</v>
      </c>
      <c r="H224" s="20">
        <v>1</v>
      </c>
      <c r="I224" s="54">
        <v>3</v>
      </c>
      <c r="J224" s="22" t="s">
        <v>1436</v>
      </c>
      <c r="K224" s="1"/>
      <c r="L224" s="41" t="s">
        <v>1158</v>
      </c>
      <c r="M224" s="29">
        <v>96</v>
      </c>
      <c r="N224" s="38">
        <v>106</v>
      </c>
      <c r="O224" s="1"/>
    </row>
    <row r="225" spans="2:15" s="7" customFormat="1" x14ac:dyDescent="0.3">
      <c r="B225" s="51">
        <v>195</v>
      </c>
      <c r="C225" s="47">
        <v>16</v>
      </c>
      <c r="D225" s="18" t="s">
        <v>883</v>
      </c>
      <c r="E225" s="18" t="s">
        <v>1378</v>
      </c>
      <c r="F225" s="19" t="s">
        <v>884</v>
      </c>
      <c r="G225" s="42">
        <v>3</v>
      </c>
      <c r="H225" s="20">
        <v>1</v>
      </c>
      <c r="I225" s="54">
        <v>3</v>
      </c>
      <c r="J225" s="22" t="s">
        <v>1436</v>
      </c>
      <c r="K225" s="1"/>
      <c r="L225" s="41" t="s">
        <v>454</v>
      </c>
      <c r="M225" s="29">
        <v>119</v>
      </c>
      <c r="N225" s="38">
        <v>131</v>
      </c>
      <c r="O225" s="1"/>
    </row>
    <row r="226" spans="2:15" s="7" customFormat="1" x14ac:dyDescent="0.3">
      <c r="B226" s="51">
        <v>195</v>
      </c>
      <c r="C226" s="47">
        <v>16</v>
      </c>
      <c r="D226" s="18" t="s">
        <v>885</v>
      </c>
      <c r="E226" s="18" t="s">
        <v>1378</v>
      </c>
      <c r="F226" s="19" t="s">
        <v>886</v>
      </c>
      <c r="G226" s="42">
        <v>3</v>
      </c>
      <c r="H226" s="20">
        <v>1</v>
      </c>
      <c r="I226" s="54">
        <v>3</v>
      </c>
      <c r="J226" s="22" t="s">
        <v>1436</v>
      </c>
      <c r="K226" s="1"/>
      <c r="L226" s="41" t="s">
        <v>901</v>
      </c>
      <c r="M226" s="29">
        <v>195</v>
      </c>
      <c r="N226" s="38">
        <v>211</v>
      </c>
      <c r="O226" s="1"/>
    </row>
    <row r="227" spans="2:15" s="7" customFormat="1" x14ac:dyDescent="0.3">
      <c r="B227" s="51">
        <v>195</v>
      </c>
      <c r="C227" s="47">
        <v>16</v>
      </c>
      <c r="D227" s="18" t="s">
        <v>887</v>
      </c>
      <c r="E227" s="18" t="s">
        <v>1378</v>
      </c>
      <c r="F227" s="19" t="s">
        <v>888</v>
      </c>
      <c r="G227" s="42">
        <v>3</v>
      </c>
      <c r="H227" s="20">
        <v>1</v>
      </c>
      <c r="I227" s="54">
        <v>3</v>
      </c>
      <c r="J227" s="22" t="s">
        <v>1436</v>
      </c>
      <c r="K227" s="1"/>
      <c r="L227" s="41" t="s">
        <v>457</v>
      </c>
      <c r="M227" s="29">
        <v>152</v>
      </c>
      <c r="N227" s="38">
        <v>164</v>
      </c>
      <c r="O227" s="1"/>
    </row>
    <row r="228" spans="2:15" s="7" customFormat="1" x14ac:dyDescent="0.3">
      <c r="B228" s="51">
        <v>195</v>
      </c>
      <c r="C228" s="47">
        <v>16</v>
      </c>
      <c r="D228" s="18" t="s">
        <v>556</v>
      </c>
      <c r="E228" s="18" t="s">
        <v>1378</v>
      </c>
      <c r="F228" s="19" t="s">
        <v>557</v>
      </c>
      <c r="G228" s="42">
        <v>3</v>
      </c>
      <c r="H228" s="20">
        <v>1</v>
      </c>
      <c r="I228" s="54">
        <v>3</v>
      </c>
      <c r="J228" s="22" t="s">
        <v>1056</v>
      </c>
      <c r="K228" s="1"/>
      <c r="L228" s="41" t="s">
        <v>758</v>
      </c>
      <c r="M228" s="29">
        <v>76</v>
      </c>
      <c r="N228" s="38">
        <v>83</v>
      </c>
      <c r="O228" s="1"/>
    </row>
    <row r="229" spans="2:15" s="7" customFormat="1" x14ac:dyDescent="0.3">
      <c r="B229" s="51">
        <v>195</v>
      </c>
      <c r="C229" s="47">
        <v>8</v>
      </c>
      <c r="D229" s="18" t="s">
        <v>55</v>
      </c>
      <c r="E229" s="18" t="s">
        <v>1378</v>
      </c>
      <c r="F229" s="19" t="s">
        <v>1322</v>
      </c>
      <c r="G229" s="42">
        <v>3</v>
      </c>
      <c r="H229" s="20">
        <v>1</v>
      </c>
      <c r="I229" s="54">
        <v>3</v>
      </c>
      <c r="J229" s="22" t="s">
        <v>1437</v>
      </c>
      <c r="K229" s="1"/>
      <c r="L229" s="41" t="s">
        <v>277</v>
      </c>
      <c r="M229" s="29">
        <v>8</v>
      </c>
      <c r="N229" s="38">
        <v>9</v>
      </c>
      <c r="O229" s="1"/>
    </row>
    <row r="230" spans="2:15" s="7" customFormat="1" x14ac:dyDescent="0.3">
      <c r="B230" s="51">
        <v>195</v>
      </c>
      <c r="C230" s="47">
        <v>16</v>
      </c>
      <c r="D230" s="18" t="s">
        <v>1328</v>
      </c>
      <c r="E230" s="18" t="s">
        <v>1378</v>
      </c>
      <c r="F230" s="19" t="s">
        <v>1316</v>
      </c>
      <c r="G230" s="42">
        <v>3</v>
      </c>
      <c r="H230" s="20">
        <v>1</v>
      </c>
      <c r="I230" s="54">
        <v>3</v>
      </c>
      <c r="J230" s="22" t="s">
        <v>1329</v>
      </c>
      <c r="K230" s="1"/>
      <c r="L230" s="41" t="s">
        <v>902</v>
      </c>
      <c r="M230" s="29">
        <v>22</v>
      </c>
      <c r="N230" s="38">
        <v>18</v>
      </c>
      <c r="O230" s="1"/>
    </row>
    <row r="231" spans="2:15" s="7" customFormat="1" x14ac:dyDescent="0.3">
      <c r="B231" s="51">
        <v>195</v>
      </c>
      <c r="C231" s="47">
        <v>16</v>
      </c>
      <c r="D231" s="18" t="s">
        <v>1330</v>
      </c>
      <c r="E231" s="18" t="s">
        <v>1378</v>
      </c>
      <c r="F231" s="19" t="s">
        <v>1331</v>
      </c>
      <c r="G231" s="42">
        <v>3</v>
      </c>
      <c r="H231" s="20">
        <v>1</v>
      </c>
      <c r="I231" s="54">
        <v>3</v>
      </c>
      <c r="J231" s="22" t="s">
        <v>1438</v>
      </c>
      <c r="K231" s="1"/>
      <c r="L231" s="41" t="s">
        <v>721</v>
      </c>
      <c r="M231" s="29">
        <v>58</v>
      </c>
      <c r="N231" s="38">
        <v>64</v>
      </c>
      <c r="O231" s="1"/>
    </row>
    <row r="232" spans="2:15" s="7" customFormat="1" x14ac:dyDescent="0.3">
      <c r="B232" s="51">
        <v>195</v>
      </c>
      <c r="C232" s="47">
        <v>16</v>
      </c>
      <c r="D232" s="18" t="s">
        <v>1122</v>
      </c>
      <c r="E232" s="18" t="s">
        <v>1378</v>
      </c>
      <c r="F232" s="19" t="s">
        <v>1186</v>
      </c>
      <c r="G232" s="42">
        <v>3</v>
      </c>
      <c r="H232" s="20">
        <v>1</v>
      </c>
      <c r="I232" s="54">
        <v>3</v>
      </c>
      <c r="J232" s="22" t="s">
        <v>1182</v>
      </c>
      <c r="K232" s="1"/>
      <c r="L232" s="41" t="s">
        <v>449</v>
      </c>
      <c r="M232" s="29">
        <v>128</v>
      </c>
      <c r="N232" s="38">
        <v>141</v>
      </c>
      <c r="O232" s="1"/>
    </row>
    <row r="233" spans="2:15" s="7" customFormat="1" x14ac:dyDescent="0.3">
      <c r="B233" s="51">
        <v>195</v>
      </c>
      <c r="C233" s="47">
        <v>16</v>
      </c>
      <c r="D233" s="18" t="s">
        <v>1121</v>
      </c>
      <c r="E233" s="18" t="s">
        <v>1378</v>
      </c>
      <c r="F233" s="19" t="s">
        <v>1185</v>
      </c>
      <c r="G233" s="42">
        <v>3</v>
      </c>
      <c r="H233" s="20">
        <v>1</v>
      </c>
      <c r="I233" s="54">
        <v>3</v>
      </c>
      <c r="J233" s="22" t="s">
        <v>1182</v>
      </c>
      <c r="K233" s="1"/>
      <c r="L233" s="41" t="s">
        <v>759</v>
      </c>
      <c r="M233" s="29">
        <v>119</v>
      </c>
      <c r="N233" s="38">
        <v>131</v>
      </c>
      <c r="O233" s="1"/>
    </row>
    <row r="234" spans="2:15" s="7" customFormat="1" x14ac:dyDescent="0.3">
      <c r="B234" s="51">
        <v>195</v>
      </c>
      <c r="C234" s="47">
        <v>16</v>
      </c>
      <c r="D234" s="18" t="s">
        <v>926</v>
      </c>
      <c r="E234" s="18" t="s">
        <v>1378</v>
      </c>
      <c r="F234" s="19" t="s">
        <v>2</v>
      </c>
      <c r="G234" s="42">
        <v>3</v>
      </c>
      <c r="H234" s="20">
        <v>1</v>
      </c>
      <c r="I234" s="54">
        <v>3</v>
      </c>
      <c r="J234" s="22" t="s">
        <v>1061</v>
      </c>
      <c r="K234" s="1"/>
      <c r="L234" s="41" t="s">
        <v>589</v>
      </c>
      <c r="M234" s="29">
        <v>13</v>
      </c>
      <c r="N234" s="38">
        <v>13</v>
      </c>
      <c r="O234" s="1"/>
    </row>
    <row r="235" spans="2:15" s="7" customFormat="1" x14ac:dyDescent="0.3">
      <c r="B235" s="51">
        <v>195</v>
      </c>
      <c r="C235" s="47">
        <v>16</v>
      </c>
      <c r="D235" s="18" t="s">
        <v>1119</v>
      </c>
      <c r="E235" s="18" t="s">
        <v>1378</v>
      </c>
      <c r="F235" s="19" t="s">
        <v>2</v>
      </c>
      <c r="G235" s="42">
        <v>3</v>
      </c>
      <c r="H235" s="20">
        <v>1</v>
      </c>
      <c r="I235" s="54">
        <v>3</v>
      </c>
      <c r="J235" s="22" t="s">
        <v>1182</v>
      </c>
      <c r="K235" s="1"/>
      <c r="L235" s="41" t="s">
        <v>903</v>
      </c>
      <c r="M235" s="29">
        <v>82</v>
      </c>
      <c r="N235" s="38">
        <v>89</v>
      </c>
      <c r="O235" s="1"/>
    </row>
    <row r="236" spans="2:15" s="7" customFormat="1" x14ac:dyDescent="0.3">
      <c r="B236" s="51">
        <v>195</v>
      </c>
      <c r="C236" s="47">
        <v>16</v>
      </c>
      <c r="D236" s="18" t="s">
        <v>1335</v>
      </c>
      <c r="E236" s="18" t="s">
        <v>1378</v>
      </c>
      <c r="F236" s="19" t="s">
        <v>1336</v>
      </c>
      <c r="G236" s="42">
        <v>3</v>
      </c>
      <c r="H236" s="20">
        <v>1</v>
      </c>
      <c r="I236" s="54">
        <v>3</v>
      </c>
      <c r="J236" s="22" t="s">
        <v>1329</v>
      </c>
      <c r="K236" s="1"/>
      <c r="L236" s="41" t="s">
        <v>1440</v>
      </c>
      <c r="M236" s="29">
        <v>128</v>
      </c>
      <c r="N236" s="38" t="s">
        <v>410</v>
      </c>
      <c r="O236" s="1"/>
    </row>
    <row r="237" spans="2:15" s="7" customFormat="1" x14ac:dyDescent="0.3">
      <c r="B237" s="51">
        <v>195</v>
      </c>
      <c r="C237" s="47">
        <v>16</v>
      </c>
      <c r="D237" s="18" t="s">
        <v>1337</v>
      </c>
      <c r="E237" s="18" t="s">
        <v>1378</v>
      </c>
      <c r="F237" s="19" t="s">
        <v>1338</v>
      </c>
      <c r="G237" s="42">
        <v>3</v>
      </c>
      <c r="H237" s="20">
        <v>1</v>
      </c>
      <c r="I237" s="54">
        <v>3</v>
      </c>
      <c r="J237" s="22" t="s">
        <v>1329</v>
      </c>
      <c r="K237" s="1"/>
      <c r="L237" s="41" t="s">
        <v>105</v>
      </c>
      <c r="M237" s="29">
        <v>88</v>
      </c>
      <c r="N237" s="38">
        <v>61</v>
      </c>
      <c r="O237" s="1"/>
    </row>
    <row r="238" spans="2:15" s="7" customFormat="1" x14ac:dyDescent="0.3">
      <c r="B238" s="51">
        <v>195</v>
      </c>
      <c r="C238" s="47">
        <v>16</v>
      </c>
      <c r="D238" s="18" t="s">
        <v>1117</v>
      </c>
      <c r="E238" s="18" t="s">
        <v>1378</v>
      </c>
      <c r="F238" s="19" t="s">
        <v>1183</v>
      </c>
      <c r="G238" s="42">
        <v>3</v>
      </c>
      <c r="H238" s="20">
        <v>1</v>
      </c>
      <c r="I238" s="54">
        <v>3</v>
      </c>
      <c r="J238" s="22" t="s">
        <v>1182</v>
      </c>
      <c r="K238" s="1"/>
      <c r="L238" s="41" t="s">
        <v>798</v>
      </c>
      <c r="M238" s="29">
        <v>128</v>
      </c>
      <c r="N238" s="38">
        <v>141</v>
      </c>
      <c r="O238" s="1"/>
    </row>
    <row r="239" spans="2:15" s="7" customFormat="1" x14ac:dyDescent="0.3">
      <c r="B239" s="51">
        <v>195</v>
      </c>
      <c r="C239" s="47">
        <v>16</v>
      </c>
      <c r="D239" s="18" t="s">
        <v>1339</v>
      </c>
      <c r="E239" s="18" t="s">
        <v>1378</v>
      </c>
      <c r="F239" s="19" t="s">
        <v>2</v>
      </c>
      <c r="G239" s="42">
        <v>3</v>
      </c>
      <c r="H239" s="20">
        <v>1</v>
      </c>
      <c r="I239" s="54">
        <v>3</v>
      </c>
      <c r="J239" s="22" t="s">
        <v>1438</v>
      </c>
      <c r="K239" s="1"/>
      <c r="L239" s="41" t="s">
        <v>904</v>
      </c>
      <c r="M239" s="29">
        <v>152</v>
      </c>
      <c r="N239" s="38">
        <v>164</v>
      </c>
      <c r="O239" s="1"/>
    </row>
    <row r="240" spans="2:15" s="7" customFormat="1" x14ac:dyDescent="0.3">
      <c r="B240" s="51">
        <v>195</v>
      </c>
      <c r="C240" s="47">
        <v>16</v>
      </c>
      <c r="D240" s="18" t="s">
        <v>1120</v>
      </c>
      <c r="E240" s="18" t="s">
        <v>1378</v>
      </c>
      <c r="F240" s="19" t="s">
        <v>1184</v>
      </c>
      <c r="G240" s="42">
        <v>3</v>
      </c>
      <c r="H240" s="20">
        <v>1</v>
      </c>
      <c r="I240" s="54">
        <v>3</v>
      </c>
      <c r="J240" s="22" t="s">
        <v>1182</v>
      </c>
      <c r="K240" s="1"/>
      <c r="L240" s="41" t="s">
        <v>1077</v>
      </c>
      <c r="M240" s="29">
        <v>49</v>
      </c>
      <c r="N240" s="38">
        <v>51</v>
      </c>
      <c r="O240" s="1"/>
    </row>
    <row r="241" spans="2:15" s="7" customFormat="1" x14ac:dyDescent="0.3">
      <c r="B241" s="51">
        <v>195</v>
      </c>
      <c r="C241" s="47">
        <v>16</v>
      </c>
      <c r="D241" s="18" t="s">
        <v>1340</v>
      </c>
      <c r="E241" s="18" t="s">
        <v>1378</v>
      </c>
      <c r="F241" s="19" t="s">
        <v>1341</v>
      </c>
      <c r="G241" s="42">
        <v>3</v>
      </c>
      <c r="H241" s="20">
        <v>1</v>
      </c>
      <c r="I241" s="54">
        <v>3</v>
      </c>
      <c r="J241" s="22" t="s">
        <v>1438</v>
      </c>
      <c r="K241" s="1"/>
      <c r="L241" s="41" t="s">
        <v>722</v>
      </c>
      <c r="M241" s="29">
        <v>66</v>
      </c>
      <c r="N241" s="38">
        <v>70</v>
      </c>
      <c r="O241" s="1"/>
    </row>
    <row r="242" spans="2:15" s="7" customFormat="1" x14ac:dyDescent="0.3">
      <c r="B242" s="51">
        <v>195</v>
      </c>
      <c r="C242" s="47">
        <v>16</v>
      </c>
      <c r="D242" s="18" t="s">
        <v>1342</v>
      </c>
      <c r="E242" s="18" t="s">
        <v>1378</v>
      </c>
      <c r="F242" s="19" t="s">
        <v>1343</v>
      </c>
      <c r="G242" s="42">
        <v>3</v>
      </c>
      <c r="H242" s="20">
        <v>1</v>
      </c>
      <c r="I242" s="54">
        <v>3</v>
      </c>
      <c r="J242" s="22" t="s">
        <v>1438</v>
      </c>
      <c r="K242" s="1"/>
      <c r="L242" s="41" t="s">
        <v>104</v>
      </c>
      <c r="M242" s="29">
        <v>96</v>
      </c>
      <c r="N242" s="38">
        <v>106</v>
      </c>
      <c r="O242" s="1"/>
    </row>
    <row r="243" spans="2:15" s="7" customFormat="1" x14ac:dyDescent="0.3">
      <c r="B243" s="51">
        <v>195</v>
      </c>
      <c r="C243" s="47">
        <v>16</v>
      </c>
      <c r="D243" s="18" t="s">
        <v>1116</v>
      </c>
      <c r="E243" s="18" t="s">
        <v>1378</v>
      </c>
      <c r="F243" s="19" t="s">
        <v>10</v>
      </c>
      <c r="G243" s="42">
        <v>3</v>
      </c>
      <c r="H243" s="20">
        <v>1</v>
      </c>
      <c r="I243" s="54">
        <v>3</v>
      </c>
      <c r="J243" s="22" t="s">
        <v>1182</v>
      </c>
      <c r="K243" s="1"/>
      <c r="L243" s="41" t="s">
        <v>590</v>
      </c>
      <c r="M243" s="29">
        <v>58</v>
      </c>
      <c r="N243" s="38">
        <v>64</v>
      </c>
      <c r="O243" s="1"/>
    </row>
    <row r="244" spans="2:15" s="7" customFormat="1" x14ac:dyDescent="0.3">
      <c r="B244" s="51">
        <v>195</v>
      </c>
      <c r="C244" s="47">
        <v>16</v>
      </c>
      <c r="D244" s="18" t="s">
        <v>1344</v>
      </c>
      <c r="E244" s="18" t="s">
        <v>1378</v>
      </c>
      <c r="F244" s="19" t="s">
        <v>1345</v>
      </c>
      <c r="G244" s="42">
        <v>3</v>
      </c>
      <c r="H244" s="20">
        <v>1</v>
      </c>
      <c r="I244" s="54">
        <v>3</v>
      </c>
      <c r="J244" s="22" t="s">
        <v>1437</v>
      </c>
      <c r="K244" s="1"/>
      <c r="L244" s="41" t="s">
        <v>1078</v>
      </c>
      <c r="M244" s="29">
        <v>195</v>
      </c>
      <c r="N244" s="38">
        <v>211</v>
      </c>
      <c r="O244" s="1"/>
    </row>
    <row r="245" spans="2:15" s="7" customFormat="1" x14ac:dyDescent="0.3">
      <c r="B245" s="51">
        <v>195</v>
      </c>
      <c r="C245" s="47">
        <v>16</v>
      </c>
      <c r="D245" s="18" t="s">
        <v>1118</v>
      </c>
      <c r="E245" s="18" t="s">
        <v>1378</v>
      </c>
      <c r="F245" s="19" t="s">
        <v>2</v>
      </c>
      <c r="G245" s="42">
        <v>3</v>
      </c>
      <c r="H245" s="20">
        <v>1</v>
      </c>
      <c r="I245" s="54">
        <v>3</v>
      </c>
      <c r="J245" s="22" t="s">
        <v>1182</v>
      </c>
      <c r="K245" s="1"/>
      <c r="L245" s="41" t="s">
        <v>723</v>
      </c>
      <c r="M245" s="29">
        <v>96</v>
      </c>
      <c r="N245" s="38">
        <v>106</v>
      </c>
      <c r="O245" s="1"/>
    </row>
    <row r="246" spans="2:15" s="7" customFormat="1" x14ac:dyDescent="0.3">
      <c r="B246" s="51">
        <v>195</v>
      </c>
      <c r="C246" s="47">
        <v>16</v>
      </c>
      <c r="D246" s="18" t="s">
        <v>1346</v>
      </c>
      <c r="E246" s="18" t="s">
        <v>1378</v>
      </c>
      <c r="F246" s="19" t="s">
        <v>2</v>
      </c>
      <c r="G246" s="42">
        <v>3</v>
      </c>
      <c r="H246" s="20">
        <v>1</v>
      </c>
      <c r="I246" s="54">
        <v>3</v>
      </c>
      <c r="J246" s="22" t="s">
        <v>1438</v>
      </c>
      <c r="K246" s="1"/>
      <c r="L246" s="41" t="s">
        <v>220</v>
      </c>
      <c r="M246" s="29">
        <v>96</v>
      </c>
      <c r="N246" s="38">
        <v>106</v>
      </c>
      <c r="O246" s="1"/>
    </row>
    <row r="247" spans="2:15" s="7" customFormat="1" x14ac:dyDescent="0.3">
      <c r="B247" s="51">
        <v>195</v>
      </c>
      <c r="C247" s="47">
        <v>16</v>
      </c>
      <c r="D247" s="18" t="s">
        <v>928</v>
      </c>
      <c r="E247" s="18" t="s">
        <v>1378</v>
      </c>
      <c r="F247" s="19" t="s">
        <v>1063</v>
      </c>
      <c r="G247" s="42">
        <v>3</v>
      </c>
      <c r="H247" s="20">
        <v>1</v>
      </c>
      <c r="I247" s="54">
        <v>3</v>
      </c>
      <c r="J247" s="22" t="s">
        <v>1061</v>
      </c>
      <c r="K247" s="1"/>
      <c r="L247" s="41" t="s">
        <v>1159</v>
      </c>
      <c r="M247" s="29">
        <v>96</v>
      </c>
      <c r="N247" s="38">
        <v>106</v>
      </c>
      <c r="O247" s="1"/>
    </row>
    <row r="248" spans="2:15" s="7" customFormat="1" x14ac:dyDescent="0.3">
      <c r="B248" s="51">
        <v>195</v>
      </c>
      <c r="C248" s="47">
        <v>16</v>
      </c>
      <c r="D248" s="18" t="s">
        <v>1347</v>
      </c>
      <c r="E248" s="18" t="s">
        <v>1378</v>
      </c>
      <c r="F248" s="19" t="s">
        <v>1348</v>
      </c>
      <c r="G248" s="42">
        <v>3</v>
      </c>
      <c r="H248" s="20">
        <v>1</v>
      </c>
      <c r="I248" s="54">
        <v>3</v>
      </c>
      <c r="J248" s="22" t="s">
        <v>1329</v>
      </c>
      <c r="K248" s="1"/>
      <c r="L248" s="41" t="s">
        <v>460</v>
      </c>
      <c r="M248" s="29">
        <v>152</v>
      </c>
      <c r="N248" s="38">
        <v>164</v>
      </c>
      <c r="O248" s="1"/>
    </row>
    <row r="249" spans="2:15" s="7" customFormat="1" x14ac:dyDescent="0.3">
      <c r="B249" s="51">
        <v>243</v>
      </c>
      <c r="C249" s="47">
        <v>19</v>
      </c>
      <c r="D249" s="18" t="s">
        <v>1124</v>
      </c>
      <c r="E249" s="18" t="s">
        <v>1378</v>
      </c>
      <c r="F249" s="19" t="s">
        <v>2</v>
      </c>
      <c r="G249" s="42">
        <v>1</v>
      </c>
      <c r="H249" s="20">
        <v>1</v>
      </c>
      <c r="I249" s="54">
        <v>1</v>
      </c>
      <c r="J249" s="22" t="s">
        <v>1163</v>
      </c>
      <c r="K249" s="1"/>
      <c r="L249" s="41" t="s">
        <v>432</v>
      </c>
      <c r="M249" s="29">
        <v>88</v>
      </c>
      <c r="N249" s="38">
        <v>93</v>
      </c>
      <c r="O249" s="1"/>
    </row>
    <row r="250" spans="2:15" s="7" customFormat="1" x14ac:dyDescent="0.3">
      <c r="B250" s="51">
        <v>243</v>
      </c>
      <c r="C250" s="47">
        <v>19</v>
      </c>
      <c r="D250" s="18" t="s">
        <v>1127</v>
      </c>
      <c r="E250" s="18" t="s">
        <v>1378</v>
      </c>
      <c r="F250" s="19" t="s">
        <v>1166</v>
      </c>
      <c r="G250" s="42">
        <v>1</v>
      </c>
      <c r="H250" s="20">
        <v>1</v>
      </c>
      <c r="I250" s="54">
        <v>1</v>
      </c>
      <c r="J250" s="22" t="s">
        <v>1163</v>
      </c>
      <c r="K250" s="1"/>
      <c r="L250" s="41" t="s">
        <v>1375</v>
      </c>
      <c r="M250" s="29">
        <v>195</v>
      </c>
      <c r="N250" s="38">
        <v>211</v>
      </c>
      <c r="O250" s="1"/>
    </row>
    <row r="251" spans="2:15" s="7" customFormat="1" x14ac:dyDescent="0.3">
      <c r="B251" s="51">
        <v>243</v>
      </c>
      <c r="C251" s="47">
        <v>19</v>
      </c>
      <c r="D251" s="18" t="s">
        <v>1126</v>
      </c>
      <c r="E251" s="18" t="s">
        <v>1378</v>
      </c>
      <c r="F251" s="19" t="s">
        <v>1165</v>
      </c>
      <c r="G251" s="42">
        <v>1</v>
      </c>
      <c r="H251" s="20">
        <v>1</v>
      </c>
      <c r="I251" s="54">
        <v>1</v>
      </c>
      <c r="J251" s="22" t="s">
        <v>1163</v>
      </c>
      <c r="K251" s="1"/>
      <c r="L251" s="41" t="s">
        <v>1376</v>
      </c>
      <c r="M251" s="29">
        <v>42</v>
      </c>
      <c r="N251" s="38">
        <v>43</v>
      </c>
      <c r="O251" s="1"/>
    </row>
    <row r="252" spans="2:15" s="7" customFormat="1" x14ac:dyDescent="0.3">
      <c r="B252" s="51">
        <v>243</v>
      </c>
      <c r="C252" s="47">
        <v>19</v>
      </c>
      <c r="D252" s="18" t="s">
        <v>1123</v>
      </c>
      <c r="E252" s="18" t="s">
        <v>1378</v>
      </c>
      <c r="F252" s="19" t="s">
        <v>1162</v>
      </c>
      <c r="G252" s="42">
        <v>1</v>
      </c>
      <c r="H252" s="20">
        <v>1</v>
      </c>
      <c r="I252" s="54">
        <v>1</v>
      </c>
      <c r="J252" s="22" t="s">
        <v>1163</v>
      </c>
      <c r="K252" s="1"/>
      <c r="L252" s="41" t="s">
        <v>568</v>
      </c>
      <c r="M252" s="29">
        <v>195</v>
      </c>
      <c r="N252" s="38">
        <v>211</v>
      </c>
      <c r="O252" s="1"/>
    </row>
    <row r="253" spans="2:15" s="7" customFormat="1" x14ac:dyDescent="0.3">
      <c r="B253" s="51" t="s">
        <v>410</v>
      </c>
      <c r="C253" s="47"/>
      <c r="D253" s="18" t="s">
        <v>376</v>
      </c>
      <c r="E253" s="18" t="s">
        <v>1378</v>
      </c>
      <c r="F253" s="19" t="s">
        <v>377</v>
      </c>
      <c r="G253" s="42">
        <v>0</v>
      </c>
      <c r="H253" s="20">
        <v>0</v>
      </c>
      <c r="I253" s="54">
        <v>0</v>
      </c>
      <c r="J253" s="22" t="s">
        <v>410</v>
      </c>
      <c r="K253" s="1"/>
      <c r="L253" s="41"/>
      <c r="M253" s="29"/>
      <c r="N253" s="38"/>
      <c r="O253" s="1"/>
    </row>
    <row r="254" spans="2:15" s="7" customFormat="1" x14ac:dyDescent="0.3">
      <c r="B254" s="51" t="s">
        <v>410</v>
      </c>
      <c r="C254" s="47"/>
      <c r="D254" s="18" t="s">
        <v>65</v>
      </c>
      <c r="E254" s="18" t="s">
        <v>1378</v>
      </c>
      <c r="F254" s="19" t="s">
        <v>371</v>
      </c>
      <c r="G254" s="42">
        <v>0</v>
      </c>
      <c r="H254" s="20">
        <v>0</v>
      </c>
      <c r="I254" s="54">
        <v>0</v>
      </c>
      <c r="J254" s="22" t="s">
        <v>410</v>
      </c>
      <c r="K254" s="1"/>
      <c r="L254" s="41"/>
      <c r="M254" s="29"/>
      <c r="N254" s="38"/>
      <c r="O254" s="1"/>
    </row>
    <row r="255" spans="2:15" s="7" customFormat="1" x14ac:dyDescent="0.3">
      <c r="B255" s="51" t="s">
        <v>410</v>
      </c>
      <c r="C255" s="47"/>
      <c r="D255" s="18" t="s">
        <v>191</v>
      </c>
      <c r="E255" s="18" t="s">
        <v>1378</v>
      </c>
      <c r="F255" s="19" t="s">
        <v>572</v>
      </c>
      <c r="G255" s="42">
        <v>0</v>
      </c>
      <c r="H255" s="20">
        <v>0</v>
      </c>
      <c r="I255" s="54">
        <v>0</v>
      </c>
      <c r="J255" s="22" t="s">
        <v>410</v>
      </c>
      <c r="K255" s="1"/>
      <c r="L255" s="41"/>
      <c r="M255" s="29"/>
      <c r="N255" s="38"/>
      <c r="O255" s="1"/>
    </row>
    <row r="256" spans="2:15" s="7" customFormat="1" x14ac:dyDescent="0.3">
      <c r="B256" s="51" t="s">
        <v>410</v>
      </c>
      <c r="C256" s="47"/>
      <c r="D256" s="18" t="s">
        <v>129</v>
      </c>
      <c r="E256" s="18" t="s">
        <v>1378</v>
      </c>
      <c r="F256" s="19" t="s">
        <v>146</v>
      </c>
      <c r="G256" s="42">
        <v>0</v>
      </c>
      <c r="H256" s="20">
        <v>0</v>
      </c>
      <c r="I256" s="54">
        <v>0</v>
      </c>
      <c r="J256" s="22" t="s">
        <v>410</v>
      </c>
      <c r="K256" s="1"/>
      <c r="L256" s="41"/>
      <c r="M256" s="29"/>
      <c r="N256" s="38"/>
      <c r="O256" s="1"/>
    </row>
    <row r="257" spans="2:37" s="7" customFormat="1" x14ac:dyDescent="0.3">
      <c r="B257" s="51" t="s">
        <v>410</v>
      </c>
      <c r="C257" s="47"/>
      <c r="D257" s="18" t="s">
        <v>131</v>
      </c>
      <c r="E257" s="18" t="s">
        <v>1378</v>
      </c>
      <c r="F257" s="19" t="s">
        <v>145</v>
      </c>
      <c r="G257" s="42">
        <v>0</v>
      </c>
      <c r="H257" s="20">
        <v>0</v>
      </c>
      <c r="I257" s="54">
        <v>0</v>
      </c>
      <c r="J257" s="22" t="s">
        <v>410</v>
      </c>
      <c r="K257" s="1"/>
      <c r="L257" s="41"/>
      <c r="M257" s="29"/>
      <c r="N257" s="38"/>
      <c r="O257" s="1"/>
    </row>
    <row r="258" spans="2:37" s="7" customFormat="1" x14ac:dyDescent="0.3">
      <c r="B258" s="51" t="s">
        <v>410</v>
      </c>
      <c r="C258" s="47"/>
      <c r="D258" s="18" t="s">
        <v>362</v>
      </c>
      <c r="E258" s="18" t="s">
        <v>1378</v>
      </c>
      <c r="F258" s="19"/>
      <c r="G258" s="42">
        <v>0</v>
      </c>
      <c r="H258" s="20">
        <v>0</v>
      </c>
      <c r="I258" s="54">
        <v>0</v>
      </c>
      <c r="J258" s="22" t="s">
        <v>410</v>
      </c>
      <c r="K258" s="1"/>
      <c r="L258" s="41"/>
      <c r="M258" s="29"/>
      <c r="N258" s="38"/>
      <c r="O258" s="1"/>
    </row>
    <row r="259" spans="2:37" s="7" customFormat="1" x14ac:dyDescent="0.3">
      <c r="B259" s="51" t="s">
        <v>410</v>
      </c>
      <c r="C259" s="47"/>
      <c r="D259" s="18" t="s">
        <v>15</v>
      </c>
      <c r="E259" s="18" t="s">
        <v>1378</v>
      </c>
      <c r="F259" s="19" t="s">
        <v>41</v>
      </c>
      <c r="G259" s="42">
        <v>0</v>
      </c>
      <c r="H259" s="20">
        <v>0</v>
      </c>
      <c r="I259" s="54">
        <v>0</v>
      </c>
      <c r="J259" s="22" t="s">
        <v>410</v>
      </c>
      <c r="K259" s="1"/>
      <c r="L259" s="41"/>
      <c r="M259" s="29"/>
      <c r="N259" s="38"/>
      <c r="O259" s="1"/>
    </row>
    <row r="260" spans="2:37" s="7" customFormat="1" x14ac:dyDescent="0.3">
      <c r="B260" s="51" t="s">
        <v>410</v>
      </c>
      <c r="C260" s="47"/>
      <c r="D260" s="18" t="s">
        <v>134</v>
      </c>
      <c r="E260" s="18" t="s">
        <v>1378</v>
      </c>
      <c r="F260" s="19" t="s">
        <v>228</v>
      </c>
      <c r="G260" s="42">
        <v>0</v>
      </c>
      <c r="H260" s="20">
        <v>0</v>
      </c>
      <c r="I260" s="54">
        <v>0</v>
      </c>
      <c r="J260" s="22" t="s">
        <v>410</v>
      </c>
      <c r="K260" s="1"/>
      <c r="L260" s="41"/>
      <c r="M260" s="29"/>
      <c r="N260" s="38"/>
      <c r="O260" s="1"/>
    </row>
    <row r="261" spans="2:37" s="7" customFormat="1" x14ac:dyDescent="0.3">
      <c r="B261" s="51" t="s">
        <v>410</v>
      </c>
      <c r="C261" s="47"/>
      <c r="D261" s="18" t="s">
        <v>50</v>
      </c>
      <c r="E261" s="18" t="s">
        <v>1378</v>
      </c>
      <c r="F261" s="19" t="s">
        <v>51</v>
      </c>
      <c r="G261" s="42">
        <v>0</v>
      </c>
      <c r="H261" s="20">
        <v>0</v>
      </c>
      <c r="I261" s="54">
        <v>0</v>
      </c>
      <c r="J261" s="22" t="s">
        <v>410</v>
      </c>
      <c r="K261" s="1"/>
      <c r="L261" s="41"/>
      <c r="M261" s="29"/>
      <c r="N261" s="38"/>
      <c r="O261" s="1"/>
    </row>
    <row r="262" spans="2:37" s="7" customFormat="1" x14ac:dyDescent="0.3">
      <c r="B262" s="50" t="s">
        <v>410</v>
      </c>
      <c r="C262" s="46"/>
      <c r="D262" s="18" t="s">
        <v>88</v>
      </c>
      <c r="E262" s="18" t="s">
        <v>1378</v>
      </c>
      <c r="F262" s="19" t="s">
        <v>166</v>
      </c>
      <c r="G262" s="42">
        <v>0</v>
      </c>
      <c r="H262" s="20">
        <v>0</v>
      </c>
      <c r="I262" s="54">
        <v>0</v>
      </c>
      <c r="J262" s="22" t="s">
        <v>410</v>
      </c>
      <c r="K262" s="1"/>
      <c r="L262" s="41"/>
      <c r="M262" s="29"/>
      <c r="N262" s="38"/>
      <c r="O262" s="1"/>
    </row>
    <row r="263" spans="2:37" s="7" customFormat="1" x14ac:dyDescent="0.3">
      <c r="B263" s="50" t="s">
        <v>410</v>
      </c>
      <c r="C263" s="46"/>
      <c r="D263" s="18" t="s">
        <v>46</v>
      </c>
      <c r="E263" s="18" t="s">
        <v>1378</v>
      </c>
      <c r="F263" s="19" t="s">
        <v>424</v>
      </c>
      <c r="G263" s="42">
        <v>0</v>
      </c>
      <c r="H263" s="20">
        <v>0</v>
      </c>
      <c r="I263" s="54">
        <v>0</v>
      </c>
      <c r="J263" s="22" t="s">
        <v>410</v>
      </c>
      <c r="K263" s="1"/>
      <c r="L263" s="41"/>
      <c r="M263" s="29"/>
      <c r="N263" s="38"/>
      <c r="O263" s="1"/>
      <c r="P263" s="7" t="s">
        <v>410</v>
      </c>
      <c r="S263" s="7" t="s">
        <v>410</v>
      </c>
      <c r="V263" s="7" t="s">
        <v>410</v>
      </c>
      <c r="AK263" s="7">
        <v>2</v>
      </c>
    </row>
    <row r="264" spans="2:37" s="7" customFormat="1" x14ac:dyDescent="0.3">
      <c r="B264" s="50" t="s">
        <v>410</v>
      </c>
      <c r="C264" s="46"/>
      <c r="D264" s="18" t="s">
        <v>364</v>
      </c>
      <c r="E264" s="18" t="s">
        <v>1378</v>
      </c>
      <c r="F264" s="19" t="s">
        <v>2</v>
      </c>
      <c r="G264" s="42">
        <v>0</v>
      </c>
      <c r="H264" s="20">
        <v>0</v>
      </c>
      <c r="I264" s="54">
        <v>0</v>
      </c>
      <c r="J264" s="22" t="s">
        <v>410</v>
      </c>
      <c r="K264" s="1"/>
      <c r="L264" s="41"/>
      <c r="M264" s="29"/>
      <c r="N264" s="38"/>
      <c r="O264" s="1"/>
      <c r="P264" s="7" t="s">
        <v>410</v>
      </c>
      <c r="S264" s="7" t="s">
        <v>410</v>
      </c>
      <c r="V264" s="7" t="s">
        <v>410</v>
      </c>
      <c r="AK264" s="7">
        <v>2</v>
      </c>
    </row>
    <row r="265" spans="2:37" s="7" customFormat="1" x14ac:dyDescent="0.3">
      <c r="B265" s="50" t="s">
        <v>410</v>
      </c>
      <c r="C265" s="46"/>
      <c r="D265" s="18" t="s">
        <v>11</v>
      </c>
      <c r="E265" s="18" t="s">
        <v>1378</v>
      </c>
      <c r="F265" s="19" t="s">
        <v>2</v>
      </c>
      <c r="G265" s="42">
        <v>0</v>
      </c>
      <c r="H265" s="20">
        <v>0</v>
      </c>
      <c r="I265" s="54">
        <v>0</v>
      </c>
      <c r="J265" s="22" t="s">
        <v>410</v>
      </c>
      <c r="K265" s="1"/>
      <c r="L265" s="41"/>
      <c r="M265" s="29"/>
      <c r="N265" s="38"/>
      <c r="O265" s="1"/>
      <c r="P265" s="7" t="s">
        <v>410</v>
      </c>
      <c r="S265" s="7" t="s">
        <v>410</v>
      </c>
      <c r="V265" s="7" t="s">
        <v>410</v>
      </c>
      <c r="AK265" s="7">
        <v>2</v>
      </c>
    </row>
    <row r="266" spans="2:37" s="7" customFormat="1" x14ac:dyDescent="0.3">
      <c r="B266" s="50" t="s">
        <v>410</v>
      </c>
      <c r="C266" s="46"/>
      <c r="D266" s="18" t="s">
        <v>176</v>
      </c>
      <c r="E266" s="18" t="s">
        <v>1378</v>
      </c>
      <c r="F266" s="19" t="s">
        <v>694</v>
      </c>
      <c r="G266" s="42">
        <v>0</v>
      </c>
      <c r="H266" s="20">
        <v>0</v>
      </c>
      <c r="I266" s="54">
        <v>0</v>
      </c>
      <c r="J266" s="22" t="s">
        <v>410</v>
      </c>
      <c r="K266" s="1"/>
      <c r="L266" s="41"/>
      <c r="M266" s="29"/>
      <c r="N266" s="38"/>
      <c r="O266" s="1"/>
      <c r="P266" s="7" t="s">
        <v>410</v>
      </c>
      <c r="S266" s="7" t="s">
        <v>410</v>
      </c>
      <c r="V266" s="7" t="s">
        <v>410</v>
      </c>
      <c r="AK266" s="7">
        <v>2</v>
      </c>
    </row>
    <row r="267" spans="2:37" s="7" customFormat="1" x14ac:dyDescent="0.3">
      <c r="B267" s="50" t="s">
        <v>410</v>
      </c>
      <c r="C267" s="46"/>
      <c r="D267" s="18" t="s">
        <v>82</v>
      </c>
      <c r="E267" s="18" t="s">
        <v>1378</v>
      </c>
      <c r="F267" s="19" t="s">
        <v>228</v>
      </c>
      <c r="G267" s="42">
        <v>0</v>
      </c>
      <c r="H267" s="20">
        <v>0</v>
      </c>
      <c r="I267" s="54">
        <v>0</v>
      </c>
      <c r="J267" s="22" t="s">
        <v>410</v>
      </c>
      <c r="K267" s="1"/>
      <c r="L267" s="41"/>
      <c r="M267" s="29"/>
      <c r="N267" s="38"/>
      <c r="O267" s="1"/>
      <c r="P267" s="7" t="s">
        <v>410</v>
      </c>
      <c r="S267" s="7" t="s">
        <v>410</v>
      </c>
      <c r="V267" s="7" t="s">
        <v>410</v>
      </c>
      <c r="AK267" s="7">
        <v>2</v>
      </c>
    </row>
    <row r="268" spans="2:37" s="7" customFormat="1" x14ac:dyDescent="0.3">
      <c r="B268" s="50" t="s">
        <v>410</v>
      </c>
      <c r="C268" s="46"/>
      <c r="D268" s="18" t="s">
        <v>380</v>
      </c>
      <c r="E268" s="18" t="s">
        <v>1378</v>
      </c>
      <c r="F268" s="19" t="s">
        <v>381</v>
      </c>
      <c r="G268" s="42">
        <v>0</v>
      </c>
      <c r="H268" s="20">
        <v>0</v>
      </c>
      <c r="I268" s="54">
        <v>0</v>
      </c>
      <c r="J268" s="22" t="s">
        <v>410</v>
      </c>
      <c r="K268" s="1"/>
      <c r="L268" s="41"/>
      <c r="M268" s="29"/>
      <c r="N268" s="38"/>
      <c r="O268" s="1"/>
      <c r="P268" s="7" t="s">
        <v>410</v>
      </c>
      <c r="S268" s="7" t="s">
        <v>410</v>
      </c>
      <c r="V268" s="7" t="s">
        <v>410</v>
      </c>
      <c r="AK268" s="7">
        <v>2</v>
      </c>
    </row>
    <row r="269" spans="2:37" s="7" customFormat="1" x14ac:dyDescent="0.3">
      <c r="B269" s="50" t="s">
        <v>410</v>
      </c>
      <c r="C269" s="46"/>
      <c r="D269" s="18" t="s">
        <v>291</v>
      </c>
      <c r="E269" s="18" t="s">
        <v>1378</v>
      </c>
      <c r="F269" s="19" t="s">
        <v>292</v>
      </c>
      <c r="G269" s="42">
        <v>0</v>
      </c>
      <c r="H269" s="20">
        <v>0</v>
      </c>
      <c r="I269" s="54">
        <v>0</v>
      </c>
      <c r="J269" s="22" t="s">
        <v>410</v>
      </c>
      <c r="K269" s="1"/>
      <c r="L269" s="41"/>
      <c r="M269" s="29"/>
      <c r="N269" s="38"/>
      <c r="O269" s="1"/>
      <c r="P269" s="7" t="s">
        <v>410</v>
      </c>
      <c r="S269" s="7" t="s">
        <v>410</v>
      </c>
      <c r="V269" s="7" t="s">
        <v>410</v>
      </c>
      <c r="AK269" s="7">
        <v>2</v>
      </c>
    </row>
    <row r="270" spans="2:37" s="7" customFormat="1" x14ac:dyDescent="0.3">
      <c r="B270" s="50" t="s">
        <v>410</v>
      </c>
      <c r="C270" s="46"/>
      <c r="D270" s="18" t="s">
        <v>383</v>
      </c>
      <c r="E270" s="18" t="s">
        <v>1378</v>
      </c>
      <c r="F270" s="19" t="s">
        <v>384</v>
      </c>
      <c r="G270" s="42">
        <v>0</v>
      </c>
      <c r="H270" s="20">
        <v>0</v>
      </c>
      <c r="I270" s="54">
        <v>0</v>
      </c>
      <c r="J270" s="22" t="s">
        <v>410</v>
      </c>
      <c r="K270" s="1"/>
      <c r="L270" s="41"/>
      <c r="M270" s="29"/>
      <c r="N270" s="38"/>
      <c r="O270" s="1"/>
      <c r="P270" s="7" t="s">
        <v>410</v>
      </c>
      <c r="S270" s="7" t="s">
        <v>410</v>
      </c>
      <c r="V270" s="7" t="s">
        <v>410</v>
      </c>
      <c r="AK270" s="7">
        <v>2</v>
      </c>
    </row>
    <row r="271" spans="2:37" s="7" customFormat="1" x14ac:dyDescent="0.3">
      <c r="B271" s="50" t="s">
        <v>410</v>
      </c>
      <c r="C271" s="46"/>
      <c r="D271" s="18" t="s">
        <v>388</v>
      </c>
      <c r="E271" s="18" t="s">
        <v>1378</v>
      </c>
      <c r="F271" s="19" t="s">
        <v>389</v>
      </c>
      <c r="G271" s="42">
        <v>0</v>
      </c>
      <c r="H271" s="20">
        <v>0</v>
      </c>
      <c r="I271" s="54">
        <v>0</v>
      </c>
      <c r="J271" s="22" t="s">
        <v>410</v>
      </c>
      <c r="K271" s="1"/>
      <c r="L271" s="41"/>
      <c r="M271" s="29"/>
      <c r="N271" s="38"/>
      <c r="O271" s="1"/>
      <c r="P271" s="7" t="s">
        <v>410</v>
      </c>
      <c r="S271" s="7" t="s">
        <v>410</v>
      </c>
      <c r="V271" s="7" t="s">
        <v>410</v>
      </c>
      <c r="AK271" s="7">
        <v>2</v>
      </c>
    </row>
    <row r="272" spans="2:37" s="7" customFormat="1" x14ac:dyDescent="0.3">
      <c r="B272" s="50" t="s">
        <v>410</v>
      </c>
      <c r="C272" s="46"/>
      <c r="D272" s="18" t="s">
        <v>391</v>
      </c>
      <c r="E272" s="18" t="s">
        <v>1378</v>
      </c>
      <c r="F272" s="19" t="s">
        <v>392</v>
      </c>
      <c r="G272" s="42">
        <v>0</v>
      </c>
      <c r="H272" s="20">
        <v>0</v>
      </c>
      <c r="I272" s="54">
        <v>0</v>
      </c>
      <c r="J272" s="22" t="s">
        <v>410</v>
      </c>
      <c r="K272" s="1"/>
      <c r="L272" s="41"/>
      <c r="M272" s="29"/>
      <c r="N272" s="38"/>
      <c r="O272" s="1"/>
      <c r="P272" s="7" t="s">
        <v>410</v>
      </c>
      <c r="S272" s="7" t="s">
        <v>410</v>
      </c>
      <c r="V272" s="7" t="s">
        <v>410</v>
      </c>
      <c r="AG272" s="7">
        <v>1</v>
      </c>
    </row>
    <row r="273" spans="2:33" s="7" customFormat="1" x14ac:dyDescent="0.3">
      <c r="B273" s="50" t="s">
        <v>410</v>
      </c>
      <c r="C273" s="46"/>
      <c r="D273" s="18" t="s">
        <v>394</v>
      </c>
      <c r="E273" s="18" t="s">
        <v>1378</v>
      </c>
      <c r="F273" s="19" t="s">
        <v>395</v>
      </c>
      <c r="G273" s="42">
        <v>0</v>
      </c>
      <c r="H273" s="20">
        <v>0</v>
      </c>
      <c r="I273" s="54">
        <v>0</v>
      </c>
      <c r="J273" s="22" t="s">
        <v>410</v>
      </c>
      <c r="K273" s="1"/>
      <c r="L273" s="41"/>
      <c r="M273" s="29"/>
      <c r="N273" s="38"/>
      <c r="O273" s="1"/>
      <c r="P273" s="7" t="s">
        <v>410</v>
      </c>
      <c r="S273" s="7" t="s">
        <v>410</v>
      </c>
      <c r="V273" s="7" t="s">
        <v>410</v>
      </c>
      <c r="AG273" s="7">
        <v>1</v>
      </c>
    </row>
    <row r="274" spans="2:33" s="7" customFormat="1" x14ac:dyDescent="0.3">
      <c r="B274" s="50" t="s">
        <v>410</v>
      </c>
      <c r="C274" s="46"/>
      <c r="D274" s="18" t="s">
        <v>1</v>
      </c>
      <c r="E274" s="18" t="s">
        <v>1378</v>
      </c>
      <c r="F274" s="19" t="s">
        <v>397</v>
      </c>
      <c r="G274" s="42">
        <v>0</v>
      </c>
      <c r="H274" s="20">
        <v>0</v>
      </c>
      <c r="I274" s="54">
        <v>0</v>
      </c>
      <c r="J274" s="22" t="s">
        <v>410</v>
      </c>
      <c r="K274" s="1"/>
      <c r="L274" s="41"/>
      <c r="M274" s="29"/>
      <c r="N274" s="38"/>
      <c r="O274" s="1"/>
      <c r="P274" s="7" t="s">
        <v>410</v>
      </c>
      <c r="S274" s="7" t="s">
        <v>410</v>
      </c>
      <c r="V274" s="7" t="s">
        <v>410</v>
      </c>
      <c r="AG274" s="7">
        <v>1</v>
      </c>
    </row>
    <row r="275" spans="2:33" s="34" customFormat="1" ht="16.5" x14ac:dyDescent="0.3">
      <c r="B275" s="1"/>
      <c r="C275" s="1"/>
      <c r="D275" s="1"/>
      <c r="E275" s="1"/>
      <c r="F275" s="33"/>
      <c r="G275" s="1"/>
      <c r="H275" s="1"/>
      <c r="I275" s="1"/>
      <c r="J275" s="1"/>
      <c r="K275" s="1"/>
      <c r="L275" s="6"/>
      <c r="M275" s="6"/>
      <c r="N275" s="1"/>
      <c r="O275" s="1"/>
      <c r="P275" s="7"/>
    </row>
    <row r="276" spans="2:33" s="34" customFormat="1" ht="16.5" x14ac:dyDescent="0.3">
      <c r="B276" s="1"/>
      <c r="C276" s="1"/>
      <c r="D276" s="1"/>
      <c r="E276" s="1"/>
      <c r="F276" s="33"/>
      <c r="G276" s="1"/>
      <c r="H276" s="1"/>
      <c r="I276" s="1"/>
      <c r="J276" s="1"/>
      <c r="K276" s="1"/>
      <c r="L276" s="6"/>
      <c r="M276" s="6"/>
      <c r="N276" s="1"/>
      <c r="O276" s="1"/>
      <c r="P276" s="7"/>
    </row>
    <row r="277" spans="2:33" s="34" customFormat="1" ht="16.5" x14ac:dyDescent="0.3">
      <c r="B277" s="1"/>
      <c r="C277" s="1"/>
      <c r="D277" s="1"/>
      <c r="E277" s="1"/>
      <c r="F277" s="33"/>
      <c r="G277" s="1"/>
      <c r="H277" s="1"/>
      <c r="I277" s="1"/>
      <c r="J277" s="1"/>
      <c r="K277" s="1"/>
      <c r="L277" s="6"/>
      <c r="M277" s="6"/>
      <c r="N277" s="1"/>
      <c r="O277" s="1"/>
      <c r="P277" s="7"/>
    </row>
    <row r="278" spans="2:33" s="34" customFormat="1" ht="16.5" x14ac:dyDescent="0.3">
      <c r="B278" s="1"/>
      <c r="C278" s="1"/>
      <c r="D278" s="1"/>
      <c r="E278" s="1"/>
      <c r="F278" s="33"/>
      <c r="G278" s="1"/>
      <c r="H278" s="1"/>
      <c r="I278" s="1"/>
      <c r="J278" s="1"/>
      <c r="K278" s="1"/>
      <c r="L278" s="6"/>
      <c r="M278" s="6"/>
      <c r="N278" s="1"/>
      <c r="O278" s="1"/>
      <c r="P278" s="7"/>
    </row>
    <row r="279" spans="2:33" s="34" customFormat="1" ht="16.5" x14ac:dyDescent="0.3">
      <c r="B279" s="1"/>
      <c r="C279" s="1"/>
      <c r="D279" s="1"/>
      <c r="E279" s="1"/>
      <c r="F279" s="33"/>
      <c r="G279" s="1"/>
      <c r="H279" s="1"/>
      <c r="I279" s="1"/>
      <c r="J279" s="1"/>
      <c r="K279" s="1"/>
      <c r="L279" s="6"/>
      <c r="M279" s="6"/>
      <c r="N279" s="1"/>
      <c r="O279" s="1"/>
      <c r="P279" s="7"/>
    </row>
    <row r="280" spans="2:33" s="34" customFormat="1" ht="16.5" x14ac:dyDescent="0.3">
      <c r="B280" s="1"/>
      <c r="C280" s="1"/>
      <c r="D280" s="1"/>
      <c r="E280" s="1"/>
      <c r="F280" s="33"/>
      <c r="G280" s="1"/>
      <c r="H280" s="1"/>
      <c r="I280" s="1"/>
      <c r="J280" s="1"/>
      <c r="K280" s="1"/>
      <c r="L280" s="6"/>
      <c r="M280" s="6"/>
      <c r="N280" s="1"/>
      <c r="O280" s="1"/>
      <c r="P280" s="7"/>
    </row>
    <row r="281" spans="2:33" s="34" customFormat="1" ht="16.5" x14ac:dyDescent="0.3">
      <c r="B281" s="1"/>
      <c r="C281" s="1"/>
      <c r="D281" s="1"/>
      <c r="E281" s="1"/>
      <c r="F281" s="33"/>
      <c r="G281" s="1"/>
      <c r="H281" s="1"/>
      <c r="I281" s="1"/>
      <c r="J281" s="1"/>
      <c r="K281" s="1"/>
      <c r="L281" s="6"/>
      <c r="M281" s="6"/>
      <c r="N281" s="1"/>
      <c r="O281" s="1"/>
      <c r="P281" s="7"/>
    </row>
    <row r="282" spans="2:33" s="34" customFormat="1" ht="16.5" x14ac:dyDescent="0.3">
      <c r="B282" s="1"/>
      <c r="C282" s="1"/>
      <c r="D282" s="1"/>
      <c r="E282" s="1"/>
      <c r="F282" s="33"/>
      <c r="G282" s="1"/>
      <c r="H282" s="1"/>
      <c r="I282" s="1"/>
      <c r="J282" s="1"/>
      <c r="K282" s="1"/>
      <c r="L282" s="6"/>
      <c r="M282" s="6"/>
      <c r="N282" s="1"/>
      <c r="O282" s="1"/>
      <c r="P282" s="7"/>
    </row>
    <row r="283" spans="2:33" s="34" customFormat="1" ht="16.5" x14ac:dyDescent="0.3">
      <c r="B283" s="1"/>
      <c r="C283" s="1"/>
      <c r="D283" s="1"/>
      <c r="E283" s="1"/>
      <c r="F283" s="33"/>
      <c r="G283" s="1"/>
      <c r="H283" s="1"/>
      <c r="I283" s="1"/>
      <c r="J283" s="1"/>
      <c r="K283" s="1"/>
      <c r="L283" s="6"/>
      <c r="M283" s="6"/>
      <c r="N283" s="1"/>
      <c r="O283" s="1"/>
      <c r="P283" s="7"/>
    </row>
    <row r="284" spans="2:33" s="34" customFormat="1" ht="16.5" x14ac:dyDescent="0.3">
      <c r="B284" s="1"/>
      <c r="C284" s="1"/>
      <c r="D284" s="1"/>
      <c r="E284" s="1"/>
      <c r="F284" s="33"/>
      <c r="G284" s="1"/>
      <c r="H284" s="1"/>
      <c r="I284" s="1"/>
      <c r="J284" s="1"/>
      <c r="K284" s="1"/>
      <c r="L284" s="6"/>
      <c r="M284" s="6"/>
      <c r="N284" s="1"/>
      <c r="O284" s="1"/>
      <c r="P284" s="7"/>
    </row>
    <row r="285" spans="2:33" s="34" customFormat="1" ht="16.5" x14ac:dyDescent="0.3">
      <c r="B285" s="1"/>
      <c r="C285" s="1"/>
      <c r="D285" s="1"/>
      <c r="E285" s="1"/>
      <c r="F285" s="33"/>
      <c r="G285" s="1"/>
      <c r="H285" s="1"/>
      <c r="I285" s="1"/>
      <c r="J285" s="1"/>
      <c r="K285" s="1"/>
      <c r="L285" s="6"/>
      <c r="M285" s="6"/>
      <c r="N285" s="1"/>
      <c r="O285" s="1"/>
      <c r="P285" s="7"/>
    </row>
    <row r="286" spans="2:33" s="34" customFormat="1" ht="16.5" x14ac:dyDescent="0.3">
      <c r="B286" s="1"/>
      <c r="C286" s="1"/>
      <c r="D286" s="1"/>
      <c r="E286" s="1"/>
      <c r="F286" s="33"/>
      <c r="G286" s="1"/>
      <c r="H286" s="1"/>
      <c r="I286" s="1"/>
      <c r="J286" s="1"/>
      <c r="K286" s="1"/>
      <c r="L286" s="6"/>
      <c r="M286" s="6"/>
      <c r="N286" s="1"/>
      <c r="O286" s="1"/>
      <c r="P286" s="7"/>
    </row>
    <row r="287" spans="2:33" s="34" customFormat="1" ht="16.5" x14ac:dyDescent="0.3">
      <c r="B287" s="1"/>
      <c r="C287" s="1"/>
      <c r="D287" s="1"/>
      <c r="E287" s="1"/>
      <c r="F287" s="33"/>
      <c r="G287" s="1"/>
      <c r="H287" s="1"/>
      <c r="I287" s="1"/>
      <c r="J287" s="1"/>
      <c r="K287" s="1"/>
      <c r="L287" s="6"/>
      <c r="M287" s="6"/>
      <c r="N287" s="1"/>
      <c r="O287" s="1"/>
      <c r="P287" s="7"/>
    </row>
    <row r="288" spans="2:33" s="34" customFormat="1" ht="16.5" x14ac:dyDescent="0.3">
      <c r="B288" s="1"/>
      <c r="C288" s="1"/>
      <c r="D288" s="1"/>
      <c r="E288" s="1"/>
      <c r="F288" s="33"/>
      <c r="G288" s="1"/>
      <c r="H288" s="1"/>
      <c r="I288" s="1"/>
      <c r="J288" s="1"/>
      <c r="K288" s="1"/>
      <c r="L288" s="6"/>
      <c r="M288" s="6"/>
      <c r="N288" s="1"/>
      <c r="O288" s="1"/>
      <c r="P288" s="7"/>
    </row>
    <row r="289" spans="2:16" s="34" customFormat="1" ht="16.5" x14ac:dyDescent="0.3">
      <c r="B289" s="1"/>
      <c r="C289" s="1"/>
      <c r="D289" s="1"/>
      <c r="E289" s="1"/>
      <c r="F289" s="33"/>
      <c r="G289" s="1"/>
      <c r="H289" s="1"/>
      <c r="I289" s="1"/>
      <c r="J289" s="1"/>
      <c r="K289" s="1"/>
      <c r="L289" s="6"/>
      <c r="M289" s="6"/>
      <c r="N289" s="1"/>
      <c r="O289" s="1"/>
      <c r="P289" s="7"/>
    </row>
    <row r="290" spans="2:16" s="34" customFormat="1" ht="16.5" x14ac:dyDescent="0.3">
      <c r="B290" s="1"/>
      <c r="C290" s="1"/>
      <c r="D290" s="1"/>
      <c r="E290" s="1"/>
      <c r="F290" s="33"/>
      <c r="G290" s="1"/>
      <c r="H290" s="1"/>
      <c r="I290" s="1"/>
      <c r="J290" s="1"/>
      <c r="K290" s="1"/>
      <c r="L290" s="6"/>
      <c r="M290" s="6"/>
      <c r="N290" s="1"/>
      <c r="O290" s="1"/>
      <c r="P290" s="7"/>
    </row>
    <row r="291" spans="2:16" s="34" customFormat="1" ht="16.5" x14ac:dyDescent="0.3">
      <c r="B291" s="1"/>
      <c r="C291" s="1"/>
      <c r="D291" s="1"/>
      <c r="E291" s="1"/>
      <c r="F291" s="33"/>
      <c r="G291" s="1"/>
      <c r="H291" s="1"/>
      <c r="I291" s="1"/>
      <c r="J291" s="1"/>
      <c r="K291" s="1"/>
      <c r="L291" s="6"/>
      <c r="M291" s="6"/>
      <c r="N291" s="1"/>
      <c r="O291" s="1"/>
      <c r="P291" s="7"/>
    </row>
    <row r="292" spans="2:16" s="34" customFormat="1" ht="16.5" x14ac:dyDescent="0.3">
      <c r="B292" s="1"/>
      <c r="C292" s="1"/>
      <c r="D292" s="1"/>
      <c r="E292" s="1"/>
      <c r="F292" s="33"/>
      <c r="G292" s="1"/>
      <c r="H292" s="1"/>
      <c r="I292" s="1"/>
      <c r="J292" s="1"/>
      <c r="K292" s="1"/>
      <c r="L292" s="6"/>
      <c r="M292" s="6"/>
      <c r="N292" s="1"/>
      <c r="O292" s="1"/>
      <c r="P292" s="7"/>
    </row>
    <row r="293" spans="2:16" s="34" customFormat="1" ht="16.5" x14ac:dyDescent="0.3">
      <c r="B293" s="1"/>
      <c r="C293" s="1"/>
      <c r="D293" s="1"/>
      <c r="E293" s="1"/>
      <c r="F293" s="33"/>
      <c r="G293" s="1"/>
      <c r="H293" s="1"/>
      <c r="I293" s="1"/>
      <c r="J293" s="1"/>
      <c r="K293" s="1"/>
      <c r="L293" s="6"/>
      <c r="M293" s="6"/>
      <c r="N293" s="1"/>
      <c r="O293" s="1"/>
      <c r="P293" s="7"/>
    </row>
    <row r="294" spans="2:16" s="34" customFormat="1" ht="16.5" x14ac:dyDescent="0.3">
      <c r="B294" s="1"/>
      <c r="C294" s="1"/>
      <c r="D294" s="1"/>
      <c r="E294" s="1"/>
      <c r="F294" s="33"/>
      <c r="G294" s="1"/>
      <c r="H294" s="1"/>
      <c r="I294" s="1"/>
      <c r="J294" s="1"/>
      <c r="K294" s="1"/>
      <c r="L294" s="6"/>
      <c r="M294" s="6"/>
      <c r="N294" s="1"/>
      <c r="O294" s="1"/>
      <c r="P294" s="7"/>
    </row>
    <row r="295" spans="2:16" s="34" customFormat="1" ht="16.5" x14ac:dyDescent="0.3">
      <c r="B295" s="1"/>
      <c r="C295" s="1"/>
      <c r="D295" s="1"/>
      <c r="E295" s="1"/>
      <c r="F295" s="33"/>
      <c r="G295" s="1"/>
      <c r="H295" s="1"/>
      <c r="I295" s="1"/>
      <c r="J295" s="1"/>
      <c r="K295" s="1"/>
      <c r="L295" s="6"/>
      <c r="M295" s="6"/>
      <c r="N295" s="1"/>
      <c r="O295" s="1"/>
      <c r="P295" s="7"/>
    </row>
    <row r="296" spans="2:16" s="34" customFormat="1" ht="16.5" x14ac:dyDescent="0.3">
      <c r="B296" s="1"/>
      <c r="C296" s="1"/>
      <c r="D296" s="1"/>
      <c r="E296" s="1"/>
      <c r="F296" s="33"/>
      <c r="G296" s="1"/>
      <c r="H296" s="1"/>
      <c r="I296" s="1"/>
      <c r="J296" s="1"/>
      <c r="K296" s="1"/>
      <c r="L296" s="6"/>
      <c r="M296" s="6"/>
      <c r="N296" s="1"/>
      <c r="O296" s="1"/>
      <c r="P296" s="7"/>
    </row>
    <row r="297" spans="2:16" s="34" customFormat="1" ht="16.5" x14ac:dyDescent="0.3">
      <c r="B297" s="1"/>
      <c r="C297" s="1"/>
      <c r="D297" s="1"/>
      <c r="E297" s="1"/>
      <c r="F297" s="33"/>
      <c r="G297" s="1"/>
      <c r="H297" s="1"/>
      <c r="I297" s="1"/>
      <c r="J297" s="1"/>
      <c r="K297" s="1"/>
      <c r="L297" s="6"/>
      <c r="M297" s="6"/>
      <c r="N297" s="1"/>
      <c r="O297" s="1"/>
      <c r="P297" s="7"/>
    </row>
    <row r="298" spans="2:16" s="34" customFormat="1" ht="16.5" x14ac:dyDescent="0.3">
      <c r="B298" s="1"/>
      <c r="C298" s="1"/>
      <c r="D298" s="1"/>
      <c r="E298" s="1"/>
      <c r="F298" s="33"/>
      <c r="G298" s="1"/>
      <c r="H298" s="1"/>
      <c r="I298" s="1"/>
      <c r="J298" s="1"/>
      <c r="K298" s="1"/>
      <c r="L298" s="6"/>
      <c r="M298" s="6"/>
      <c r="N298" s="1"/>
      <c r="O298" s="1"/>
      <c r="P298" s="7"/>
    </row>
    <row r="299" spans="2:16" s="34" customFormat="1" ht="16.5" x14ac:dyDescent="0.3">
      <c r="B299" s="1"/>
      <c r="C299" s="1"/>
      <c r="D299" s="1"/>
      <c r="E299" s="1"/>
      <c r="F299" s="33"/>
      <c r="G299" s="1"/>
      <c r="H299" s="1"/>
      <c r="I299" s="1"/>
      <c r="J299" s="1"/>
      <c r="K299" s="1"/>
      <c r="L299" s="6"/>
      <c r="M299" s="6"/>
      <c r="N299" s="1"/>
      <c r="O299" s="1"/>
      <c r="P299" s="7"/>
    </row>
    <row r="300" spans="2:16" s="34" customFormat="1" ht="16.5" x14ac:dyDescent="0.3">
      <c r="B300" s="1"/>
      <c r="C300" s="1"/>
      <c r="D300" s="1"/>
      <c r="E300" s="1"/>
      <c r="F300" s="33"/>
      <c r="G300" s="1"/>
      <c r="H300" s="1"/>
      <c r="I300" s="1"/>
      <c r="J300" s="1"/>
      <c r="K300" s="1"/>
      <c r="L300" s="6"/>
      <c r="M300" s="6"/>
      <c r="N300" s="1"/>
      <c r="O300" s="1"/>
      <c r="P300" s="7"/>
    </row>
    <row r="301" spans="2:16" s="34" customFormat="1" ht="16.5" x14ac:dyDescent="0.3">
      <c r="B301" s="1"/>
      <c r="C301" s="1"/>
      <c r="D301" s="1"/>
      <c r="E301" s="1"/>
      <c r="F301" s="33"/>
      <c r="G301" s="1"/>
      <c r="H301" s="1"/>
      <c r="I301" s="1"/>
      <c r="J301" s="1"/>
      <c r="K301" s="1"/>
      <c r="L301" s="6"/>
      <c r="M301" s="6"/>
      <c r="N301" s="1"/>
      <c r="O301" s="1"/>
      <c r="P301" s="7"/>
    </row>
    <row r="302" spans="2:16" s="34" customFormat="1" ht="16.5" x14ac:dyDescent="0.3">
      <c r="B302" s="1"/>
      <c r="C302" s="1"/>
      <c r="D302" s="1"/>
      <c r="E302" s="1"/>
      <c r="F302" s="33"/>
      <c r="G302" s="1"/>
      <c r="H302" s="1"/>
      <c r="I302" s="1"/>
      <c r="J302" s="1"/>
      <c r="K302" s="1"/>
      <c r="L302" s="6"/>
      <c r="M302" s="6"/>
      <c r="N302" s="1"/>
      <c r="O302" s="1"/>
      <c r="P302" s="7"/>
    </row>
    <row r="303" spans="2:16" s="34" customFormat="1" ht="16.5" x14ac:dyDescent="0.3">
      <c r="B303" s="1"/>
      <c r="C303" s="1"/>
      <c r="D303" s="1"/>
      <c r="E303" s="1"/>
      <c r="F303" s="33"/>
      <c r="G303" s="1"/>
      <c r="H303" s="1"/>
      <c r="I303" s="1"/>
      <c r="J303" s="1"/>
      <c r="K303" s="1"/>
      <c r="L303" s="6"/>
      <c r="M303" s="6"/>
      <c r="N303" s="1"/>
      <c r="O303" s="1"/>
      <c r="P303" s="7"/>
    </row>
    <row r="304" spans="2:16" s="34" customFormat="1" ht="16.5" x14ac:dyDescent="0.3">
      <c r="B304" s="1"/>
      <c r="C304" s="1"/>
      <c r="D304" s="1"/>
      <c r="E304" s="1"/>
      <c r="F304" s="33"/>
      <c r="G304" s="1"/>
      <c r="H304" s="1"/>
      <c r="I304" s="1"/>
      <c r="J304" s="1"/>
      <c r="K304" s="1"/>
      <c r="L304" s="6"/>
      <c r="M304" s="6"/>
      <c r="N304" s="1"/>
      <c r="O304" s="1"/>
      <c r="P304" s="7"/>
    </row>
    <row r="305" spans="2:16" s="34" customFormat="1" ht="16.5" x14ac:dyDescent="0.3">
      <c r="B305" s="1"/>
      <c r="C305" s="1"/>
      <c r="D305" s="1"/>
      <c r="E305" s="1"/>
      <c r="F305" s="33"/>
      <c r="G305" s="1"/>
      <c r="H305" s="1"/>
      <c r="I305" s="1"/>
      <c r="J305" s="1"/>
      <c r="K305" s="1"/>
      <c r="L305" s="6"/>
      <c r="M305" s="6"/>
      <c r="N305" s="1"/>
      <c r="O305" s="1"/>
      <c r="P305" s="7"/>
    </row>
    <row r="306" spans="2:16" s="34" customFormat="1" ht="16.5" x14ac:dyDescent="0.3">
      <c r="B306" s="1"/>
      <c r="C306" s="1"/>
      <c r="D306" s="1"/>
      <c r="E306" s="1"/>
      <c r="F306" s="33"/>
      <c r="G306" s="1"/>
      <c r="H306" s="1"/>
      <c r="I306" s="1"/>
      <c r="J306" s="1"/>
      <c r="K306" s="1"/>
      <c r="L306" s="6"/>
      <c r="M306" s="6"/>
      <c r="N306" s="1"/>
      <c r="O306" s="1"/>
      <c r="P306" s="7"/>
    </row>
    <row r="307" spans="2:16" s="34" customFormat="1" ht="16.5" x14ac:dyDescent="0.3">
      <c r="B307" s="1"/>
      <c r="C307" s="1"/>
      <c r="D307" s="1"/>
      <c r="E307" s="1"/>
      <c r="F307" s="33"/>
      <c r="G307" s="1"/>
      <c r="H307" s="1"/>
      <c r="I307" s="1"/>
      <c r="J307" s="1"/>
      <c r="K307" s="1"/>
      <c r="L307" s="6"/>
      <c r="M307" s="6"/>
      <c r="N307" s="1"/>
      <c r="O307" s="1"/>
      <c r="P307" s="7"/>
    </row>
    <row r="308" spans="2:16" s="34" customFormat="1" ht="16.5" x14ac:dyDescent="0.3">
      <c r="B308" s="1"/>
      <c r="C308" s="1"/>
      <c r="D308" s="1"/>
      <c r="E308" s="1"/>
      <c r="F308" s="33"/>
      <c r="G308" s="1"/>
      <c r="H308" s="1"/>
      <c r="I308" s="1"/>
      <c r="J308" s="1"/>
      <c r="K308" s="1"/>
      <c r="L308" s="6"/>
      <c r="M308" s="6"/>
      <c r="N308" s="1"/>
      <c r="O308" s="1"/>
      <c r="P308" s="7"/>
    </row>
    <row r="309" spans="2:16" s="34" customFormat="1" ht="16.5" x14ac:dyDescent="0.3">
      <c r="B309" s="1"/>
      <c r="C309" s="1"/>
      <c r="D309" s="1"/>
      <c r="E309" s="1"/>
      <c r="F309" s="33"/>
      <c r="G309" s="1"/>
      <c r="H309" s="1"/>
      <c r="I309" s="1"/>
      <c r="J309" s="1"/>
      <c r="K309" s="1"/>
      <c r="L309" s="6"/>
      <c r="M309" s="6"/>
      <c r="N309" s="1"/>
      <c r="O309" s="1"/>
      <c r="P309" s="7"/>
    </row>
    <row r="310" spans="2:16" s="34" customFormat="1" ht="16.5" x14ac:dyDescent="0.3">
      <c r="B310" s="1"/>
      <c r="C310" s="1"/>
      <c r="D310" s="1"/>
      <c r="E310" s="1"/>
      <c r="F310" s="33"/>
      <c r="G310" s="1"/>
      <c r="H310" s="1"/>
      <c r="I310" s="1"/>
      <c r="J310" s="1"/>
      <c r="K310" s="1"/>
      <c r="L310" s="6"/>
      <c r="M310" s="6"/>
      <c r="N310" s="1"/>
      <c r="O310" s="1"/>
      <c r="P310" s="7"/>
    </row>
    <row r="311" spans="2:16" s="34" customFormat="1" ht="16.5" x14ac:dyDescent="0.3">
      <c r="B311" s="1"/>
      <c r="C311" s="1"/>
      <c r="D311" s="1"/>
      <c r="E311" s="1"/>
      <c r="F311" s="33"/>
      <c r="G311" s="1"/>
      <c r="H311" s="1"/>
      <c r="I311" s="1"/>
      <c r="J311" s="1"/>
      <c r="K311" s="1"/>
      <c r="L311" s="6"/>
      <c r="M311" s="6"/>
      <c r="N311" s="1"/>
      <c r="O311" s="1"/>
      <c r="P311" s="7"/>
    </row>
    <row r="312" spans="2:16" s="34" customFormat="1" ht="16.5" x14ac:dyDescent="0.3">
      <c r="B312" s="1"/>
      <c r="C312" s="1"/>
      <c r="D312" s="1"/>
      <c r="E312" s="1"/>
      <c r="F312" s="33"/>
      <c r="G312" s="1"/>
      <c r="H312" s="1"/>
      <c r="I312" s="1"/>
      <c r="J312" s="1"/>
      <c r="K312" s="1"/>
      <c r="L312" s="6"/>
      <c r="M312" s="6"/>
      <c r="N312" s="1"/>
      <c r="O312" s="1"/>
      <c r="P312" s="7"/>
    </row>
    <row r="313" spans="2:16" s="34" customFormat="1" ht="16.5" x14ac:dyDescent="0.3">
      <c r="B313" s="1"/>
      <c r="C313" s="1"/>
      <c r="D313" s="1"/>
      <c r="E313" s="1"/>
      <c r="F313" s="33"/>
      <c r="G313" s="1"/>
      <c r="H313" s="1"/>
      <c r="I313" s="1"/>
      <c r="J313" s="1"/>
      <c r="K313" s="1"/>
      <c r="L313" s="6"/>
      <c r="M313" s="6"/>
      <c r="N313" s="1"/>
      <c r="O313" s="1"/>
      <c r="P313" s="7"/>
    </row>
    <row r="314" spans="2:16" s="34" customFormat="1" ht="16.5" x14ac:dyDescent="0.3">
      <c r="B314" s="1"/>
      <c r="C314" s="1"/>
      <c r="D314" s="1"/>
      <c r="E314" s="1"/>
      <c r="F314" s="33"/>
      <c r="G314" s="1"/>
      <c r="H314" s="1"/>
      <c r="I314" s="1"/>
      <c r="J314" s="1"/>
      <c r="K314" s="1"/>
      <c r="L314" s="6"/>
      <c r="M314" s="6"/>
      <c r="N314" s="1"/>
      <c r="O314" s="1"/>
      <c r="P314" s="7"/>
    </row>
    <row r="315" spans="2:16" s="34" customFormat="1" ht="16.5" x14ac:dyDescent="0.3">
      <c r="B315" s="1"/>
      <c r="C315" s="1"/>
      <c r="D315" s="1"/>
      <c r="E315" s="1"/>
      <c r="F315" s="33"/>
      <c r="G315" s="1"/>
      <c r="H315" s="1"/>
      <c r="I315" s="1"/>
      <c r="J315" s="1"/>
      <c r="K315" s="1"/>
      <c r="L315" s="6"/>
      <c r="M315" s="6"/>
      <c r="N315" s="1"/>
      <c r="O315" s="1"/>
      <c r="P315" s="7"/>
    </row>
    <row r="316" spans="2:16" s="34" customFormat="1" ht="16.5" x14ac:dyDescent="0.3">
      <c r="B316" s="1"/>
      <c r="C316" s="1"/>
      <c r="D316" s="1"/>
      <c r="E316" s="1"/>
      <c r="F316" s="33"/>
      <c r="G316" s="1"/>
      <c r="H316" s="1"/>
      <c r="I316" s="1"/>
      <c r="J316" s="1"/>
      <c r="K316" s="1"/>
      <c r="L316" s="6"/>
      <c r="M316" s="6"/>
      <c r="N316" s="1"/>
      <c r="O316" s="1"/>
      <c r="P316" s="7"/>
    </row>
    <row r="317" spans="2:16" s="34" customFormat="1" ht="16.5" x14ac:dyDescent="0.3">
      <c r="B317" s="1"/>
      <c r="C317" s="1"/>
      <c r="D317" s="1"/>
      <c r="E317" s="1"/>
      <c r="F317" s="33"/>
      <c r="G317" s="1"/>
      <c r="H317" s="1"/>
      <c r="I317" s="1"/>
      <c r="J317" s="1"/>
      <c r="K317" s="1"/>
      <c r="L317" s="6"/>
      <c r="M317" s="6"/>
      <c r="N317" s="1"/>
      <c r="O317" s="1"/>
      <c r="P317" s="7"/>
    </row>
    <row r="318" spans="2:16" s="34" customFormat="1" ht="16.5" x14ac:dyDescent="0.3">
      <c r="B318" s="1"/>
      <c r="C318" s="1"/>
      <c r="D318" s="1"/>
      <c r="E318" s="1"/>
      <c r="F318" s="33"/>
      <c r="G318" s="1"/>
      <c r="H318" s="1"/>
      <c r="I318" s="1"/>
      <c r="J318" s="1"/>
      <c r="K318" s="1"/>
      <c r="L318" s="6"/>
      <c r="M318" s="6"/>
      <c r="N318" s="1"/>
      <c r="O318" s="1"/>
      <c r="P318" s="7"/>
    </row>
    <row r="319" spans="2:16" s="34" customFormat="1" ht="16.5" x14ac:dyDescent="0.3">
      <c r="B319" s="1"/>
      <c r="C319" s="1"/>
      <c r="D319" s="1"/>
      <c r="E319" s="1"/>
      <c r="F319" s="33"/>
      <c r="G319" s="1"/>
      <c r="H319" s="1"/>
      <c r="I319" s="1"/>
      <c r="J319" s="1"/>
      <c r="K319" s="1"/>
      <c r="L319" s="6"/>
      <c r="M319" s="6"/>
      <c r="N319" s="1"/>
      <c r="O319" s="1"/>
      <c r="P319" s="7"/>
    </row>
    <row r="320" spans="2:16" s="34" customFormat="1" ht="16.5" x14ac:dyDescent="0.3">
      <c r="B320" s="1"/>
      <c r="C320" s="1"/>
      <c r="D320" s="1"/>
      <c r="E320" s="1"/>
      <c r="F320" s="33"/>
      <c r="G320" s="1"/>
      <c r="H320" s="1"/>
      <c r="I320" s="1"/>
      <c r="J320" s="1"/>
      <c r="K320" s="1"/>
      <c r="L320" s="6"/>
      <c r="M320" s="6"/>
      <c r="N320" s="1"/>
      <c r="O320" s="1"/>
      <c r="P320" s="7"/>
    </row>
    <row r="321" spans="2:16" s="34" customFormat="1" ht="16.5" x14ac:dyDescent="0.3">
      <c r="B321" s="1"/>
      <c r="C321" s="1"/>
      <c r="D321" s="1"/>
      <c r="E321" s="1"/>
      <c r="F321" s="33"/>
      <c r="G321" s="1"/>
      <c r="H321" s="1"/>
      <c r="I321" s="1"/>
      <c r="J321" s="1"/>
      <c r="K321" s="1"/>
      <c r="L321" s="6"/>
      <c r="M321" s="6"/>
      <c r="N321" s="1"/>
      <c r="O321" s="1"/>
      <c r="P321" s="7"/>
    </row>
    <row r="322" spans="2:16" s="34" customFormat="1" ht="16.5" x14ac:dyDescent="0.3">
      <c r="B322" s="1"/>
      <c r="C322" s="1"/>
      <c r="D322" s="1"/>
      <c r="E322" s="1"/>
      <c r="F322" s="33"/>
      <c r="G322" s="1"/>
      <c r="H322" s="1"/>
      <c r="I322" s="1"/>
      <c r="J322" s="1"/>
      <c r="K322" s="1"/>
      <c r="L322" s="6"/>
      <c r="M322" s="6"/>
      <c r="N322" s="1"/>
      <c r="O322" s="1"/>
      <c r="P322" s="7"/>
    </row>
    <row r="323" spans="2:16" s="34" customFormat="1" ht="16.5" x14ac:dyDescent="0.3">
      <c r="B323" s="1"/>
      <c r="C323" s="1"/>
      <c r="D323" s="1"/>
      <c r="E323" s="1"/>
      <c r="F323" s="33"/>
      <c r="G323" s="1"/>
      <c r="H323" s="1"/>
      <c r="I323" s="1"/>
      <c r="J323" s="1"/>
      <c r="K323" s="1"/>
      <c r="L323" s="6"/>
      <c r="M323" s="6"/>
      <c r="N323" s="1"/>
      <c r="O323" s="1"/>
      <c r="P323" s="7"/>
    </row>
    <row r="324" spans="2:16" s="34" customFormat="1" ht="16.5" x14ac:dyDescent="0.3">
      <c r="B324" s="1"/>
      <c r="C324" s="1"/>
      <c r="D324" s="1"/>
      <c r="E324" s="1"/>
      <c r="F324" s="33"/>
      <c r="G324" s="1"/>
      <c r="H324" s="1"/>
      <c r="I324" s="1"/>
      <c r="J324" s="1"/>
      <c r="K324" s="1"/>
      <c r="L324" s="6"/>
      <c r="M324" s="6"/>
      <c r="N324" s="1"/>
      <c r="O324" s="1"/>
      <c r="P324" s="7"/>
    </row>
    <row r="325" spans="2:16" s="34" customFormat="1" ht="16.5" x14ac:dyDescent="0.3">
      <c r="B325" s="1"/>
      <c r="C325" s="1"/>
      <c r="D325" s="1"/>
      <c r="E325" s="1"/>
      <c r="F325" s="33"/>
      <c r="G325" s="1"/>
      <c r="H325" s="1"/>
      <c r="I325" s="1"/>
      <c r="J325" s="1"/>
      <c r="K325" s="1"/>
      <c r="L325" s="6"/>
      <c r="M325" s="6"/>
      <c r="N325" s="1"/>
      <c r="O325" s="1"/>
      <c r="P325" s="7"/>
    </row>
    <row r="326" spans="2:16" s="34" customFormat="1" ht="16.5" x14ac:dyDescent="0.3">
      <c r="B326" s="1"/>
      <c r="C326" s="1"/>
      <c r="D326" s="1"/>
      <c r="E326" s="1"/>
      <c r="F326" s="33"/>
      <c r="G326" s="1"/>
      <c r="H326" s="1"/>
      <c r="I326" s="1"/>
      <c r="J326" s="1"/>
      <c r="K326" s="1"/>
      <c r="L326" s="6"/>
      <c r="M326" s="6"/>
      <c r="N326" s="1"/>
      <c r="O326" s="1"/>
      <c r="P326" s="7"/>
    </row>
    <row r="327" spans="2:16" s="34" customFormat="1" ht="16.5" x14ac:dyDescent="0.3">
      <c r="B327" s="1"/>
      <c r="C327" s="1"/>
      <c r="D327" s="1"/>
      <c r="E327" s="1"/>
      <c r="F327" s="33"/>
      <c r="G327" s="1"/>
      <c r="H327" s="1"/>
      <c r="I327" s="1"/>
      <c r="J327" s="1"/>
      <c r="K327" s="1"/>
      <c r="L327" s="6"/>
      <c r="M327" s="6"/>
      <c r="N327" s="1"/>
      <c r="O327" s="1"/>
      <c r="P327" s="7"/>
    </row>
    <row r="328" spans="2:16" s="34" customFormat="1" ht="16.5" x14ac:dyDescent="0.3">
      <c r="B328" s="1"/>
      <c r="C328" s="1"/>
      <c r="D328" s="1"/>
      <c r="E328" s="1"/>
      <c r="F328" s="33"/>
      <c r="G328" s="1"/>
      <c r="H328" s="1"/>
      <c r="I328" s="1"/>
      <c r="J328" s="1"/>
      <c r="K328" s="1"/>
      <c r="L328" s="6"/>
      <c r="M328" s="6"/>
      <c r="N328" s="1"/>
      <c r="O328" s="1"/>
      <c r="P328" s="7"/>
    </row>
    <row r="329" spans="2:16" s="34" customFormat="1" ht="16.5" x14ac:dyDescent="0.3">
      <c r="B329" s="1"/>
      <c r="C329" s="1"/>
      <c r="D329" s="1"/>
      <c r="E329" s="1"/>
      <c r="F329" s="33"/>
      <c r="G329" s="1"/>
      <c r="H329" s="1"/>
      <c r="I329" s="1"/>
      <c r="J329" s="1"/>
      <c r="K329" s="1"/>
      <c r="L329" s="6"/>
      <c r="M329" s="6"/>
      <c r="N329" s="1"/>
      <c r="O329" s="1"/>
      <c r="P329" s="7"/>
    </row>
    <row r="330" spans="2:16" s="34" customFormat="1" ht="16.5" x14ac:dyDescent="0.3">
      <c r="B330" s="1"/>
      <c r="C330" s="1"/>
      <c r="D330" s="1"/>
      <c r="E330" s="1"/>
      <c r="F330" s="33"/>
      <c r="G330" s="1"/>
      <c r="H330" s="1"/>
      <c r="I330" s="1"/>
      <c r="J330" s="1"/>
      <c r="K330" s="1"/>
      <c r="L330" s="6"/>
      <c r="M330" s="6"/>
      <c r="N330" s="1"/>
      <c r="O330" s="1"/>
      <c r="P330" s="7"/>
    </row>
    <row r="331" spans="2:16" s="34" customFormat="1" ht="16.5" x14ac:dyDescent="0.3">
      <c r="B331" s="1"/>
      <c r="C331" s="1"/>
      <c r="D331" s="1"/>
      <c r="E331" s="1"/>
      <c r="F331" s="33"/>
      <c r="G331" s="1"/>
      <c r="H331" s="1"/>
      <c r="I331" s="1"/>
      <c r="J331" s="1"/>
      <c r="K331" s="1"/>
      <c r="L331" s="6"/>
      <c r="M331" s="6"/>
      <c r="N331" s="1"/>
      <c r="O331" s="1"/>
      <c r="P331" s="7"/>
    </row>
    <row r="332" spans="2:16" s="34" customFormat="1" ht="16.5" x14ac:dyDescent="0.3">
      <c r="B332" s="1"/>
      <c r="C332" s="1"/>
      <c r="D332" s="1"/>
      <c r="E332" s="1"/>
      <c r="F332" s="33"/>
      <c r="G332" s="1"/>
      <c r="H332" s="1"/>
      <c r="I332" s="1"/>
      <c r="J332" s="1"/>
      <c r="K332" s="1"/>
      <c r="L332" s="6"/>
      <c r="M332" s="6"/>
      <c r="N332" s="1"/>
      <c r="O332" s="1"/>
      <c r="P332" s="7"/>
    </row>
    <row r="333" spans="2:16" s="34" customFormat="1" ht="16.5" x14ac:dyDescent="0.3">
      <c r="B333" s="1"/>
      <c r="C333" s="1"/>
      <c r="D333" s="1"/>
      <c r="E333" s="1"/>
      <c r="F333" s="33"/>
      <c r="G333" s="1"/>
      <c r="H333" s="1"/>
      <c r="I333" s="1"/>
      <c r="J333" s="1"/>
      <c r="K333" s="1"/>
      <c r="L333" s="6"/>
      <c r="M333" s="6"/>
      <c r="N333" s="1"/>
      <c r="O333" s="1"/>
      <c r="P333" s="7"/>
    </row>
    <row r="334" spans="2:16" s="34" customFormat="1" ht="16.5" x14ac:dyDescent="0.3">
      <c r="B334" s="1"/>
      <c r="C334" s="1"/>
      <c r="D334" s="1"/>
      <c r="E334" s="1"/>
      <c r="F334" s="33"/>
      <c r="G334" s="1"/>
      <c r="H334" s="1"/>
      <c r="I334" s="1"/>
      <c r="J334" s="1"/>
      <c r="K334" s="1"/>
      <c r="L334" s="6"/>
      <c r="M334" s="6"/>
      <c r="N334" s="1"/>
      <c r="O334" s="1"/>
      <c r="P334" s="7"/>
    </row>
    <row r="335" spans="2:16" s="34" customFormat="1" ht="16.5" x14ac:dyDescent="0.3">
      <c r="B335" s="1"/>
      <c r="C335" s="1"/>
      <c r="D335" s="1"/>
      <c r="E335" s="1"/>
      <c r="F335" s="33"/>
      <c r="G335" s="1"/>
      <c r="H335" s="1"/>
      <c r="I335" s="1"/>
      <c r="J335" s="1"/>
      <c r="K335" s="1"/>
      <c r="L335" s="6"/>
      <c r="M335" s="6"/>
      <c r="N335" s="1"/>
      <c r="O335" s="1"/>
      <c r="P335" s="7"/>
    </row>
    <row r="336" spans="2:16" s="34" customFormat="1" ht="16.5" x14ac:dyDescent="0.3">
      <c r="B336" s="1"/>
      <c r="C336" s="1"/>
      <c r="D336" s="1"/>
      <c r="E336" s="1"/>
      <c r="F336" s="33"/>
      <c r="G336" s="1"/>
      <c r="H336" s="1"/>
      <c r="I336" s="1"/>
      <c r="J336" s="1"/>
      <c r="K336" s="1"/>
      <c r="L336" s="6"/>
      <c r="M336" s="6"/>
      <c r="N336" s="1"/>
      <c r="O336" s="1"/>
      <c r="P336" s="7"/>
    </row>
    <row r="337" spans="2:16" s="34" customFormat="1" ht="16.5" x14ac:dyDescent="0.3">
      <c r="B337" s="1"/>
      <c r="C337" s="1"/>
      <c r="D337" s="1"/>
      <c r="E337" s="1"/>
      <c r="F337" s="33"/>
      <c r="G337" s="1"/>
      <c r="H337" s="1"/>
      <c r="I337" s="1"/>
      <c r="J337" s="1"/>
      <c r="K337" s="1"/>
      <c r="L337" s="6"/>
      <c r="M337" s="6"/>
      <c r="N337" s="1"/>
      <c r="O337" s="1"/>
      <c r="P337" s="7"/>
    </row>
    <row r="338" spans="2:16" s="34" customFormat="1" ht="16.5" x14ac:dyDescent="0.3">
      <c r="B338" s="1"/>
      <c r="C338" s="1"/>
      <c r="D338" s="1"/>
      <c r="E338" s="1"/>
      <c r="F338" s="33"/>
      <c r="G338" s="1"/>
      <c r="H338" s="1"/>
      <c r="I338" s="1"/>
      <c r="J338" s="1"/>
      <c r="K338" s="1"/>
      <c r="L338" s="6"/>
      <c r="M338" s="6"/>
      <c r="N338" s="1"/>
      <c r="O338" s="1"/>
      <c r="P338" s="7"/>
    </row>
    <row r="339" spans="2:16" s="34" customFormat="1" ht="16.5" x14ac:dyDescent="0.3">
      <c r="B339" s="1"/>
      <c r="C339" s="1"/>
      <c r="D339" s="1"/>
      <c r="E339" s="1"/>
      <c r="F339" s="33"/>
      <c r="G339" s="1"/>
      <c r="H339" s="1"/>
      <c r="I339" s="1"/>
      <c r="J339" s="1"/>
      <c r="K339" s="1"/>
      <c r="L339" s="6"/>
      <c r="M339" s="6"/>
      <c r="N339" s="1"/>
      <c r="O339" s="1"/>
      <c r="P339" s="7"/>
    </row>
    <row r="340" spans="2:16" s="34" customFormat="1" ht="16.5" x14ac:dyDescent="0.3">
      <c r="B340" s="1"/>
      <c r="C340" s="1"/>
      <c r="D340" s="1"/>
      <c r="E340" s="1"/>
      <c r="F340" s="33"/>
      <c r="G340" s="1"/>
      <c r="H340" s="1"/>
      <c r="I340" s="1"/>
      <c r="J340" s="1"/>
      <c r="K340" s="1"/>
      <c r="L340" s="6"/>
      <c r="M340" s="6"/>
      <c r="N340" s="1"/>
      <c r="O340" s="1"/>
      <c r="P340" s="7"/>
    </row>
    <row r="341" spans="2:16" s="34" customFormat="1" ht="16.5" x14ac:dyDescent="0.3">
      <c r="B341" s="1"/>
      <c r="C341" s="1"/>
      <c r="D341" s="1"/>
      <c r="E341" s="1"/>
      <c r="F341" s="33"/>
      <c r="G341" s="1"/>
      <c r="H341" s="1"/>
      <c r="I341" s="1"/>
      <c r="J341" s="1"/>
      <c r="K341" s="1"/>
      <c r="L341" s="6"/>
      <c r="M341" s="6"/>
      <c r="N341" s="1"/>
      <c r="O341" s="1"/>
      <c r="P341" s="7"/>
    </row>
    <row r="342" spans="2:16" s="34" customFormat="1" ht="16.5" x14ac:dyDescent="0.3">
      <c r="B342" s="1"/>
      <c r="C342" s="1"/>
      <c r="D342" s="1"/>
      <c r="E342" s="1"/>
      <c r="F342" s="33"/>
      <c r="G342" s="1"/>
      <c r="H342" s="1"/>
      <c r="I342" s="1"/>
      <c r="J342" s="1"/>
      <c r="K342" s="1"/>
      <c r="L342" s="6"/>
      <c r="M342" s="6"/>
      <c r="N342" s="1"/>
      <c r="O342" s="1"/>
      <c r="P342" s="7"/>
    </row>
    <row r="343" spans="2:16" s="34" customFormat="1" ht="16.5" x14ac:dyDescent="0.3">
      <c r="B343" s="1"/>
      <c r="C343" s="1"/>
      <c r="D343" s="1"/>
      <c r="E343" s="1"/>
      <c r="F343" s="33"/>
      <c r="G343" s="1"/>
      <c r="H343" s="1"/>
      <c r="I343" s="1"/>
      <c r="J343" s="1"/>
      <c r="K343" s="1"/>
      <c r="L343" s="6"/>
      <c r="M343" s="6"/>
      <c r="N343" s="1"/>
      <c r="O343" s="1"/>
      <c r="P343" s="7"/>
    </row>
    <row r="344" spans="2:16" s="34" customFormat="1" ht="16.5" x14ac:dyDescent="0.3">
      <c r="B344" s="1"/>
      <c r="C344" s="1"/>
      <c r="D344" s="1"/>
      <c r="E344" s="1"/>
      <c r="F344" s="33"/>
      <c r="G344" s="1"/>
      <c r="H344" s="1"/>
      <c r="I344" s="1"/>
      <c r="J344" s="1"/>
      <c r="K344" s="1"/>
      <c r="L344" s="6"/>
      <c r="M344" s="6"/>
      <c r="N344" s="1"/>
      <c r="O344" s="1"/>
      <c r="P344" s="7"/>
    </row>
    <row r="345" spans="2:16" s="34" customFormat="1" ht="16.5" x14ac:dyDescent="0.3">
      <c r="B345" s="1"/>
      <c r="C345" s="1"/>
      <c r="D345" s="1"/>
      <c r="E345" s="1"/>
      <c r="F345" s="33"/>
      <c r="G345" s="1"/>
      <c r="H345" s="1"/>
      <c r="I345" s="1"/>
      <c r="J345" s="1"/>
      <c r="K345" s="1"/>
      <c r="L345" s="6"/>
      <c r="M345" s="6"/>
      <c r="N345" s="1"/>
      <c r="O345" s="1"/>
      <c r="P345" s="7"/>
    </row>
    <row r="346" spans="2:16" s="34" customFormat="1" ht="16.5" x14ac:dyDescent="0.3">
      <c r="B346" s="1"/>
      <c r="C346" s="1"/>
      <c r="D346" s="1"/>
      <c r="E346" s="1"/>
      <c r="F346" s="33"/>
      <c r="G346" s="1"/>
      <c r="H346" s="1"/>
      <c r="I346" s="1"/>
      <c r="J346" s="1"/>
      <c r="K346" s="1"/>
      <c r="L346" s="6"/>
      <c r="M346" s="6"/>
      <c r="N346" s="1"/>
      <c r="O346" s="1"/>
      <c r="P346" s="7"/>
    </row>
    <row r="347" spans="2:16" s="34" customFormat="1" ht="16.5" x14ac:dyDescent="0.3">
      <c r="B347" s="1"/>
      <c r="C347" s="1"/>
      <c r="D347" s="1"/>
      <c r="E347" s="1"/>
      <c r="F347" s="33"/>
      <c r="G347" s="1"/>
      <c r="H347" s="1"/>
      <c r="I347" s="1"/>
      <c r="J347" s="1"/>
      <c r="K347" s="1"/>
      <c r="L347" s="6"/>
      <c r="M347" s="6"/>
      <c r="N347" s="1"/>
      <c r="O347" s="1"/>
      <c r="P347" s="7"/>
    </row>
    <row r="348" spans="2:16" s="34" customFormat="1" ht="16.5" x14ac:dyDescent="0.3">
      <c r="B348" s="1"/>
      <c r="C348" s="1"/>
      <c r="D348" s="1"/>
      <c r="E348" s="1"/>
      <c r="F348" s="33"/>
      <c r="G348" s="1"/>
      <c r="H348" s="1"/>
      <c r="I348" s="1"/>
      <c r="J348" s="1"/>
      <c r="K348" s="1"/>
      <c r="L348" s="6"/>
      <c r="M348" s="6"/>
      <c r="N348" s="1"/>
      <c r="O348" s="1"/>
      <c r="P348" s="7"/>
    </row>
    <row r="349" spans="2:16" s="34" customFormat="1" ht="16.5" x14ac:dyDescent="0.3">
      <c r="B349" s="1"/>
      <c r="C349" s="1"/>
      <c r="D349" s="1"/>
      <c r="E349" s="1"/>
      <c r="F349" s="33"/>
      <c r="G349" s="1"/>
      <c r="H349" s="1"/>
      <c r="I349" s="1"/>
      <c r="J349" s="1"/>
      <c r="K349" s="1"/>
      <c r="L349" s="6"/>
      <c r="M349" s="6"/>
      <c r="N349" s="1"/>
      <c r="O349" s="1"/>
      <c r="P349" s="7"/>
    </row>
    <row r="350" spans="2:16" s="34" customFormat="1" ht="16.5" x14ac:dyDescent="0.3">
      <c r="B350" s="1"/>
      <c r="C350" s="1"/>
      <c r="D350" s="1"/>
      <c r="E350" s="1"/>
      <c r="F350" s="33"/>
      <c r="G350" s="1"/>
      <c r="H350" s="1"/>
      <c r="I350" s="1"/>
      <c r="J350" s="1"/>
      <c r="K350" s="1"/>
      <c r="L350" s="6"/>
      <c r="M350" s="6"/>
      <c r="N350" s="1"/>
      <c r="O350" s="1"/>
      <c r="P350" s="7"/>
    </row>
    <row r="351" spans="2:16" s="34" customFormat="1" ht="16.5" x14ac:dyDescent="0.3">
      <c r="B351" s="1"/>
      <c r="C351" s="1"/>
      <c r="D351" s="1"/>
      <c r="E351" s="1"/>
      <c r="F351" s="33"/>
      <c r="G351" s="1"/>
      <c r="H351" s="1"/>
      <c r="I351" s="1"/>
      <c r="J351" s="1"/>
      <c r="K351" s="1"/>
      <c r="L351" s="6"/>
      <c r="M351" s="6"/>
      <c r="N351" s="1"/>
      <c r="O351" s="1"/>
      <c r="P351" s="7"/>
    </row>
    <row r="352" spans="2:16" s="34" customFormat="1" ht="16.5" x14ac:dyDescent="0.3">
      <c r="B352" s="1"/>
      <c r="C352" s="1"/>
      <c r="D352" s="1"/>
      <c r="E352" s="1"/>
      <c r="F352" s="33"/>
      <c r="G352" s="1"/>
      <c r="H352" s="1"/>
      <c r="I352" s="1"/>
      <c r="J352" s="1"/>
      <c r="K352" s="1"/>
      <c r="L352" s="6"/>
      <c r="M352" s="6"/>
      <c r="N352" s="1"/>
      <c r="O352" s="1"/>
      <c r="P352" s="7"/>
    </row>
    <row r="353" spans="2:16" s="34" customFormat="1" ht="16.5" x14ac:dyDescent="0.3">
      <c r="B353" s="1"/>
      <c r="C353" s="1"/>
      <c r="D353" s="1"/>
      <c r="E353" s="1"/>
      <c r="F353" s="33"/>
      <c r="G353" s="1"/>
      <c r="H353" s="1"/>
      <c r="I353" s="1"/>
      <c r="J353" s="1"/>
      <c r="K353" s="1"/>
      <c r="L353" s="6"/>
      <c r="M353" s="6"/>
      <c r="N353" s="1"/>
      <c r="O353" s="1"/>
      <c r="P353" s="7"/>
    </row>
    <row r="354" spans="2:16" s="34" customFormat="1" ht="16.5" x14ac:dyDescent="0.3">
      <c r="B354" s="1"/>
      <c r="C354" s="1"/>
      <c r="D354" s="1"/>
      <c r="E354" s="1"/>
      <c r="F354" s="33"/>
      <c r="G354" s="1"/>
      <c r="H354" s="1"/>
      <c r="I354" s="1"/>
      <c r="J354" s="1"/>
      <c r="K354" s="1"/>
      <c r="L354" s="6"/>
      <c r="M354" s="6"/>
      <c r="N354" s="1"/>
      <c r="O354" s="1"/>
      <c r="P354" s="7"/>
    </row>
    <row r="355" spans="2:16" s="34" customFormat="1" ht="16.5" x14ac:dyDescent="0.3">
      <c r="B355" s="1"/>
      <c r="C355" s="1"/>
      <c r="D355" s="1"/>
      <c r="E355" s="1"/>
      <c r="F355" s="33"/>
      <c r="G355" s="1"/>
      <c r="H355" s="1"/>
      <c r="I355" s="1"/>
      <c r="J355" s="1"/>
      <c r="K355" s="1"/>
      <c r="L355" s="6"/>
      <c r="M355" s="6"/>
      <c r="N355" s="1"/>
      <c r="O355" s="1"/>
      <c r="P355" s="7"/>
    </row>
    <row r="356" spans="2:16" s="34" customFormat="1" ht="16.5" x14ac:dyDescent="0.3">
      <c r="B356" s="1"/>
      <c r="C356" s="1"/>
      <c r="D356" s="1"/>
      <c r="E356" s="1"/>
      <c r="F356" s="33"/>
      <c r="G356" s="1"/>
      <c r="H356" s="1"/>
      <c r="I356" s="1"/>
      <c r="J356" s="1"/>
      <c r="K356" s="1"/>
      <c r="L356" s="6"/>
      <c r="M356" s="6"/>
      <c r="N356" s="1"/>
      <c r="O356" s="1"/>
      <c r="P356" s="7"/>
    </row>
    <row r="357" spans="2:16" s="34" customFormat="1" ht="16.5" x14ac:dyDescent="0.3">
      <c r="B357" s="1"/>
      <c r="C357" s="1"/>
      <c r="D357" s="1"/>
      <c r="E357" s="1"/>
      <c r="F357" s="33"/>
      <c r="G357" s="1"/>
      <c r="H357" s="1"/>
      <c r="I357" s="1"/>
      <c r="J357" s="1"/>
      <c r="K357" s="1"/>
      <c r="L357" s="6"/>
      <c r="M357" s="6"/>
      <c r="N357" s="1"/>
      <c r="O357" s="1"/>
      <c r="P357" s="7"/>
    </row>
    <row r="358" spans="2:16" s="34" customFormat="1" ht="16.5" x14ac:dyDescent="0.3">
      <c r="B358" s="1"/>
      <c r="C358" s="1"/>
      <c r="D358" s="1"/>
      <c r="E358" s="1"/>
      <c r="F358" s="33"/>
      <c r="G358" s="1"/>
      <c r="H358" s="1"/>
      <c r="I358" s="1"/>
      <c r="J358" s="1"/>
      <c r="K358" s="1"/>
      <c r="L358" s="6"/>
      <c r="M358" s="6"/>
      <c r="N358" s="1"/>
      <c r="O358" s="1"/>
      <c r="P358" s="7"/>
    </row>
    <row r="359" spans="2:16" s="34" customFormat="1" ht="16.5" x14ac:dyDescent="0.3">
      <c r="B359" s="1"/>
      <c r="C359" s="1"/>
      <c r="D359" s="1"/>
      <c r="E359" s="1"/>
      <c r="F359" s="33"/>
      <c r="G359" s="1"/>
      <c r="H359" s="1"/>
      <c r="I359" s="1"/>
      <c r="J359" s="1"/>
      <c r="K359" s="1"/>
      <c r="L359" s="6"/>
      <c r="M359" s="6"/>
      <c r="N359" s="1"/>
      <c r="O359" s="1"/>
      <c r="P359" s="7"/>
    </row>
    <row r="360" spans="2:16" s="34" customFormat="1" ht="16.5" x14ac:dyDescent="0.3">
      <c r="B360" s="1"/>
      <c r="C360" s="1"/>
      <c r="D360" s="1"/>
      <c r="E360" s="1"/>
      <c r="F360" s="33"/>
      <c r="G360" s="1"/>
      <c r="H360" s="1"/>
      <c r="I360" s="1"/>
      <c r="J360" s="1"/>
      <c r="K360" s="1"/>
      <c r="L360" s="6"/>
      <c r="M360" s="6"/>
      <c r="N360" s="1"/>
      <c r="O360" s="1"/>
      <c r="P360" s="7"/>
    </row>
    <row r="361" spans="2:16" s="34" customFormat="1" ht="16.5" x14ac:dyDescent="0.3">
      <c r="B361" s="1"/>
      <c r="C361" s="1"/>
      <c r="D361" s="1"/>
      <c r="E361" s="1"/>
      <c r="F361" s="33"/>
      <c r="G361" s="1"/>
      <c r="H361" s="1"/>
      <c r="I361" s="1"/>
      <c r="J361" s="1"/>
      <c r="K361" s="1"/>
      <c r="L361" s="6"/>
      <c r="M361" s="6"/>
      <c r="N361" s="1"/>
      <c r="O361" s="1"/>
      <c r="P361" s="7"/>
    </row>
    <row r="362" spans="2:16" s="34" customFormat="1" ht="16.5" x14ac:dyDescent="0.3">
      <c r="B362" s="1"/>
      <c r="C362" s="1"/>
      <c r="D362" s="1"/>
      <c r="E362" s="1"/>
      <c r="F362" s="33"/>
      <c r="G362" s="1"/>
      <c r="H362" s="1"/>
      <c r="I362" s="1"/>
      <c r="J362" s="1"/>
      <c r="K362" s="1"/>
      <c r="L362" s="6"/>
      <c r="M362" s="6"/>
      <c r="N362" s="1"/>
      <c r="O362" s="1"/>
      <c r="P362" s="7"/>
    </row>
    <row r="363" spans="2:16" s="34" customFormat="1" ht="16.5" x14ac:dyDescent="0.3">
      <c r="B363" s="1"/>
      <c r="C363" s="1"/>
      <c r="D363" s="1"/>
      <c r="E363" s="1"/>
      <c r="F363" s="33"/>
      <c r="G363" s="1"/>
      <c r="H363" s="1"/>
      <c r="I363" s="1"/>
      <c r="J363" s="1"/>
      <c r="K363" s="1"/>
      <c r="L363" s="6"/>
      <c r="M363" s="6"/>
      <c r="N363" s="1"/>
      <c r="O363" s="1"/>
      <c r="P363" s="7"/>
    </row>
    <row r="364" spans="2:16" s="34" customFormat="1" ht="16.5" x14ac:dyDescent="0.3">
      <c r="B364" s="1"/>
      <c r="C364" s="1"/>
      <c r="D364" s="1"/>
      <c r="E364" s="1"/>
      <c r="F364" s="33"/>
      <c r="G364" s="1"/>
      <c r="H364" s="1"/>
      <c r="I364" s="1"/>
      <c r="J364" s="1"/>
      <c r="K364" s="1"/>
      <c r="L364" s="6"/>
      <c r="M364" s="6"/>
      <c r="N364" s="1"/>
      <c r="O364" s="1"/>
      <c r="P364" s="7"/>
    </row>
    <row r="365" spans="2:16" s="34" customFormat="1" ht="16.5" x14ac:dyDescent="0.3">
      <c r="B365" s="1"/>
      <c r="C365" s="1"/>
      <c r="D365" s="1"/>
      <c r="E365" s="1"/>
      <c r="F365" s="33"/>
      <c r="G365" s="1"/>
      <c r="H365" s="1"/>
      <c r="I365" s="1"/>
      <c r="J365" s="1"/>
      <c r="K365" s="1"/>
      <c r="L365" s="6"/>
      <c r="M365" s="6"/>
      <c r="N365" s="1"/>
      <c r="O365" s="1"/>
      <c r="P365" s="7"/>
    </row>
    <row r="366" spans="2:16" s="34" customFormat="1" ht="16.5" x14ac:dyDescent="0.3">
      <c r="B366" s="1"/>
      <c r="C366" s="1"/>
      <c r="D366" s="1"/>
      <c r="E366" s="1"/>
      <c r="F366" s="33"/>
      <c r="G366" s="1"/>
      <c r="H366" s="1"/>
      <c r="I366" s="1"/>
      <c r="J366" s="1"/>
      <c r="K366" s="1"/>
      <c r="L366" s="6"/>
      <c r="M366" s="6"/>
      <c r="N366" s="1"/>
      <c r="O366" s="1"/>
      <c r="P366" s="7"/>
    </row>
    <row r="367" spans="2:16" s="34" customFormat="1" ht="16.5" x14ac:dyDescent="0.3">
      <c r="B367" s="1"/>
      <c r="C367" s="1"/>
      <c r="D367" s="1"/>
      <c r="E367" s="1"/>
      <c r="F367" s="33"/>
      <c r="G367" s="1"/>
      <c r="H367" s="1"/>
      <c r="I367" s="1"/>
      <c r="J367" s="1"/>
      <c r="K367" s="1"/>
      <c r="L367" s="6"/>
      <c r="M367" s="6"/>
      <c r="N367" s="1"/>
      <c r="O367" s="1"/>
      <c r="P367" s="7"/>
    </row>
    <row r="368" spans="2:16" s="34" customFormat="1" ht="16.5" x14ac:dyDescent="0.3">
      <c r="B368" s="1"/>
      <c r="C368" s="1"/>
      <c r="D368" s="1"/>
      <c r="E368" s="1"/>
      <c r="F368" s="33"/>
      <c r="G368" s="1"/>
      <c r="H368" s="1"/>
      <c r="I368" s="1"/>
      <c r="J368" s="1"/>
      <c r="K368" s="1"/>
      <c r="L368" s="6"/>
      <c r="M368" s="6"/>
      <c r="N368" s="1"/>
      <c r="O368" s="1"/>
      <c r="P368" s="7"/>
    </row>
    <row r="369" spans="2:16" s="34" customFormat="1" ht="16.5" x14ac:dyDescent="0.3">
      <c r="B369" s="1"/>
      <c r="C369" s="1"/>
      <c r="D369" s="1"/>
      <c r="E369" s="1"/>
      <c r="F369" s="33"/>
      <c r="G369" s="1"/>
      <c r="H369" s="1"/>
      <c r="I369" s="1"/>
      <c r="J369" s="1"/>
      <c r="K369" s="1"/>
      <c r="L369" s="6"/>
      <c r="M369" s="6"/>
      <c r="N369" s="1"/>
      <c r="O369" s="1"/>
      <c r="P369" s="7"/>
    </row>
    <row r="370" spans="2:16" s="34" customFormat="1" ht="16.5" x14ac:dyDescent="0.3">
      <c r="B370" s="1"/>
      <c r="C370" s="1"/>
      <c r="D370" s="1"/>
      <c r="E370" s="1"/>
      <c r="F370" s="33"/>
      <c r="G370" s="1"/>
      <c r="H370" s="1"/>
      <c r="I370" s="1"/>
      <c r="J370" s="1"/>
      <c r="K370" s="1"/>
      <c r="L370" s="6"/>
      <c r="M370" s="6"/>
      <c r="N370" s="1"/>
      <c r="O370" s="1"/>
      <c r="P370" s="7"/>
    </row>
    <row r="371" spans="2:16" s="34" customFormat="1" ht="16.5" x14ac:dyDescent="0.3">
      <c r="B371" s="1"/>
      <c r="C371" s="1"/>
      <c r="D371" s="1"/>
      <c r="E371" s="1"/>
      <c r="F371" s="33"/>
      <c r="G371" s="1"/>
      <c r="H371" s="1"/>
      <c r="I371" s="1"/>
      <c r="J371" s="1"/>
      <c r="K371" s="1"/>
      <c r="L371" s="6"/>
      <c r="M371" s="6"/>
      <c r="N371" s="1"/>
      <c r="O371" s="1"/>
      <c r="P371" s="7"/>
    </row>
    <row r="372" spans="2:16" s="34" customFormat="1" ht="16.5" x14ac:dyDescent="0.3">
      <c r="B372" s="1"/>
      <c r="C372" s="1"/>
      <c r="D372" s="1"/>
      <c r="E372" s="1"/>
      <c r="F372" s="33"/>
      <c r="G372" s="1"/>
      <c r="H372" s="1"/>
      <c r="I372" s="1"/>
      <c r="J372" s="1"/>
      <c r="K372" s="1"/>
      <c r="L372" s="6"/>
      <c r="M372" s="6"/>
      <c r="N372" s="1"/>
      <c r="O372" s="1"/>
      <c r="P372" s="7"/>
    </row>
    <row r="373" spans="2:16" s="34" customFormat="1" ht="16.5" x14ac:dyDescent="0.3">
      <c r="B373" s="1"/>
      <c r="C373" s="1"/>
      <c r="D373" s="1"/>
      <c r="E373" s="1"/>
      <c r="F373" s="33"/>
      <c r="G373" s="1"/>
      <c r="H373" s="1"/>
      <c r="I373" s="1"/>
      <c r="J373" s="1"/>
      <c r="K373" s="1"/>
      <c r="L373" s="6"/>
      <c r="M373" s="6"/>
      <c r="N373" s="1"/>
      <c r="O373" s="1"/>
      <c r="P373" s="7"/>
    </row>
    <row r="374" spans="2:16" s="34" customFormat="1" ht="16.5" x14ac:dyDescent="0.3">
      <c r="B374" s="1"/>
      <c r="C374" s="1"/>
      <c r="D374" s="1"/>
      <c r="E374" s="1"/>
      <c r="F374" s="33"/>
      <c r="G374" s="1"/>
      <c r="H374" s="1"/>
      <c r="I374" s="1"/>
      <c r="J374" s="1"/>
      <c r="K374" s="1"/>
      <c r="L374" s="6"/>
      <c r="M374" s="6"/>
      <c r="N374" s="1"/>
      <c r="O374" s="1"/>
      <c r="P374" s="7"/>
    </row>
    <row r="375" spans="2:16" s="34" customFormat="1" ht="16.5" x14ac:dyDescent="0.3">
      <c r="B375" s="1"/>
      <c r="C375" s="1"/>
      <c r="D375" s="1"/>
      <c r="E375" s="1"/>
      <c r="F375" s="33"/>
      <c r="G375" s="1"/>
      <c r="H375" s="1"/>
      <c r="I375" s="1"/>
      <c r="J375" s="1"/>
      <c r="K375" s="1"/>
      <c r="L375" s="6"/>
      <c r="M375" s="6"/>
      <c r="N375" s="1"/>
      <c r="O375" s="1"/>
      <c r="P375" s="7"/>
    </row>
    <row r="376" spans="2:16" s="34" customFormat="1" ht="16.5" x14ac:dyDescent="0.3">
      <c r="B376" s="1"/>
      <c r="C376" s="1"/>
      <c r="D376" s="1"/>
      <c r="E376" s="1"/>
      <c r="F376" s="33"/>
      <c r="G376" s="1"/>
      <c r="H376" s="1"/>
      <c r="I376" s="1"/>
      <c r="J376" s="1"/>
      <c r="K376" s="1"/>
      <c r="L376" s="6"/>
      <c r="M376" s="6"/>
      <c r="N376" s="1"/>
      <c r="O376" s="1"/>
      <c r="P376" s="7"/>
    </row>
    <row r="377" spans="2:16" s="34" customFormat="1" ht="16.5" x14ac:dyDescent="0.3">
      <c r="B377" s="1"/>
      <c r="C377" s="1"/>
      <c r="D377" s="1"/>
      <c r="E377" s="1"/>
      <c r="F377" s="33"/>
      <c r="G377" s="1"/>
      <c r="H377" s="1"/>
      <c r="I377" s="1"/>
      <c r="J377" s="1"/>
      <c r="K377" s="1"/>
      <c r="L377" s="6"/>
      <c r="M377" s="6"/>
      <c r="N377" s="1"/>
      <c r="O377" s="1"/>
      <c r="P377" s="7"/>
    </row>
    <row r="378" spans="2:16" s="34" customFormat="1" ht="16.5" x14ac:dyDescent="0.3">
      <c r="B378" s="1"/>
      <c r="C378" s="1"/>
      <c r="D378" s="1"/>
      <c r="E378" s="1"/>
      <c r="F378" s="33"/>
      <c r="G378" s="1"/>
      <c r="H378" s="1"/>
      <c r="I378" s="1"/>
      <c r="J378" s="1"/>
      <c r="K378" s="1"/>
      <c r="L378" s="6"/>
      <c r="M378" s="6"/>
      <c r="N378" s="1"/>
      <c r="O378" s="1"/>
      <c r="P378" s="7"/>
    </row>
    <row r="379" spans="2:16" s="34" customFormat="1" ht="16.5" x14ac:dyDescent="0.3">
      <c r="B379" s="1"/>
      <c r="C379" s="1"/>
      <c r="D379" s="1"/>
      <c r="E379" s="1"/>
      <c r="F379" s="33"/>
      <c r="G379" s="1"/>
      <c r="H379" s="1"/>
      <c r="I379" s="1"/>
      <c r="J379" s="1"/>
      <c r="K379" s="1"/>
      <c r="L379" s="6"/>
      <c r="M379" s="6"/>
      <c r="N379" s="1"/>
      <c r="O379" s="1"/>
      <c r="P379" s="7"/>
    </row>
    <row r="380" spans="2:16" s="34" customFormat="1" ht="16.5" x14ac:dyDescent="0.3">
      <c r="B380" s="1"/>
      <c r="C380" s="1"/>
      <c r="D380" s="1"/>
      <c r="E380" s="1"/>
      <c r="F380" s="33"/>
      <c r="G380" s="1"/>
      <c r="H380" s="1"/>
      <c r="I380" s="1"/>
      <c r="J380" s="1"/>
      <c r="K380" s="1"/>
      <c r="L380" s="6"/>
      <c r="M380" s="6"/>
      <c r="N380" s="1"/>
      <c r="O380" s="1"/>
      <c r="P380" s="7"/>
    </row>
    <row r="381" spans="2:16" s="34" customFormat="1" ht="16.5" x14ac:dyDescent="0.3">
      <c r="B381" s="1"/>
      <c r="C381" s="1"/>
      <c r="D381" s="1"/>
      <c r="E381" s="1"/>
      <c r="F381" s="33"/>
      <c r="G381" s="1"/>
      <c r="H381" s="1"/>
      <c r="I381" s="1"/>
      <c r="J381" s="1"/>
      <c r="K381" s="1"/>
      <c r="L381" s="6"/>
      <c r="M381" s="6"/>
      <c r="N381" s="1"/>
      <c r="O381" s="1"/>
      <c r="P381" s="7"/>
    </row>
    <row r="382" spans="2:16" s="34" customFormat="1" ht="16.5" x14ac:dyDescent="0.3">
      <c r="B382" s="1"/>
      <c r="C382" s="1"/>
      <c r="D382" s="1"/>
      <c r="E382" s="1"/>
      <c r="F382" s="33"/>
      <c r="G382" s="1"/>
      <c r="H382" s="1"/>
      <c r="I382" s="1"/>
      <c r="J382" s="1"/>
      <c r="K382" s="1"/>
      <c r="L382" s="6"/>
      <c r="M382" s="6"/>
      <c r="N382" s="1"/>
      <c r="O382" s="1"/>
      <c r="P382" s="7"/>
    </row>
    <row r="383" spans="2:16" s="34" customFormat="1" ht="16.5" x14ac:dyDescent="0.3">
      <c r="B383" s="1"/>
      <c r="C383" s="1"/>
      <c r="D383" s="1"/>
      <c r="E383" s="1"/>
      <c r="F383" s="33"/>
      <c r="G383" s="1"/>
      <c r="H383" s="1"/>
      <c r="I383" s="1"/>
      <c r="J383" s="1"/>
      <c r="K383" s="1"/>
      <c r="L383" s="6"/>
      <c r="M383" s="6"/>
      <c r="N383" s="1"/>
      <c r="O383" s="1"/>
      <c r="P383" s="7"/>
    </row>
    <row r="384" spans="2:16" s="34" customFormat="1" ht="16.5" x14ac:dyDescent="0.3">
      <c r="B384" s="1"/>
      <c r="C384" s="1"/>
      <c r="D384" s="1"/>
      <c r="E384" s="1"/>
      <c r="F384" s="33"/>
      <c r="G384" s="1"/>
      <c r="H384" s="1"/>
      <c r="I384" s="1"/>
      <c r="J384" s="1"/>
      <c r="K384" s="1"/>
      <c r="L384" s="6"/>
      <c r="M384" s="6"/>
      <c r="N384" s="1"/>
      <c r="O384" s="1"/>
      <c r="P384" s="7"/>
    </row>
    <row r="385" spans="2:16" s="34" customFormat="1" ht="16.5" x14ac:dyDescent="0.3">
      <c r="B385" s="1"/>
      <c r="C385" s="1"/>
      <c r="D385" s="1"/>
      <c r="E385" s="1"/>
      <c r="F385" s="33"/>
      <c r="G385" s="1"/>
      <c r="H385" s="1"/>
      <c r="I385" s="1"/>
      <c r="J385" s="1"/>
      <c r="K385" s="1"/>
      <c r="L385" s="6"/>
      <c r="M385" s="6"/>
      <c r="N385" s="1"/>
      <c r="O385" s="1"/>
      <c r="P385" s="7"/>
    </row>
    <row r="386" spans="2:16" s="34" customFormat="1" ht="16.5" x14ac:dyDescent="0.3">
      <c r="B386" s="1"/>
      <c r="C386" s="1"/>
      <c r="D386" s="1"/>
      <c r="E386" s="1"/>
      <c r="F386" s="33"/>
      <c r="G386" s="1"/>
      <c r="H386" s="1"/>
      <c r="I386" s="1"/>
      <c r="J386" s="1"/>
      <c r="K386" s="1"/>
      <c r="L386" s="6"/>
      <c r="M386" s="6"/>
      <c r="N386" s="1"/>
      <c r="O386" s="1"/>
      <c r="P386" s="7"/>
    </row>
    <row r="387" spans="2:16" s="34" customFormat="1" ht="16.5" x14ac:dyDescent="0.3">
      <c r="B387" s="1"/>
      <c r="C387" s="1"/>
      <c r="D387" s="1"/>
      <c r="E387" s="1"/>
      <c r="F387" s="33"/>
      <c r="G387" s="1"/>
      <c r="H387" s="1"/>
      <c r="I387" s="1"/>
      <c r="J387" s="1"/>
      <c r="K387" s="1"/>
      <c r="L387" s="6"/>
      <c r="M387" s="6"/>
      <c r="N387" s="1"/>
      <c r="O387" s="1"/>
      <c r="P387" s="7"/>
    </row>
    <row r="388" spans="2:16" s="34" customFormat="1" ht="16.5" x14ac:dyDescent="0.3">
      <c r="B388" s="1"/>
      <c r="C388" s="1"/>
      <c r="D388" s="1"/>
      <c r="E388" s="1"/>
      <c r="F388" s="33"/>
      <c r="G388" s="1"/>
      <c r="H388" s="1"/>
      <c r="I388" s="1"/>
      <c r="J388" s="1"/>
      <c r="K388" s="1"/>
      <c r="L388" s="6"/>
      <c r="M388" s="6"/>
      <c r="N388" s="1"/>
      <c r="O388" s="1"/>
      <c r="P388" s="7"/>
    </row>
    <row r="389" spans="2:16" s="34" customFormat="1" ht="16.5" x14ac:dyDescent="0.3">
      <c r="B389" s="1"/>
      <c r="C389" s="1"/>
      <c r="D389" s="1"/>
      <c r="E389" s="1"/>
      <c r="F389" s="33"/>
      <c r="G389" s="1"/>
      <c r="H389" s="1"/>
      <c r="I389" s="1"/>
      <c r="J389" s="1"/>
      <c r="K389" s="1"/>
      <c r="L389" s="6"/>
      <c r="M389" s="6"/>
      <c r="N389" s="1"/>
      <c r="O389" s="1"/>
      <c r="P389" s="7"/>
    </row>
    <row r="390" spans="2:16" s="34" customFormat="1" ht="16.5" x14ac:dyDescent="0.3">
      <c r="B390" s="1"/>
      <c r="C390" s="1"/>
      <c r="D390" s="1"/>
      <c r="E390" s="1"/>
      <c r="F390" s="33"/>
      <c r="G390" s="1"/>
      <c r="H390" s="1"/>
      <c r="I390" s="1"/>
      <c r="J390" s="1"/>
      <c r="K390" s="1"/>
      <c r="L390" s="6"/>
      <c r="M390" s="6"/>
      <c r="N390" s="1"/>
      <c r="O390" s="1"/>
      <c r="P390" s="7"/>
    </row>
    <row r="391" spans="2:16" s="34" customFormat="1" ht="16.5" x14ac:dyDescent="0.3">
      <c r="B391" s="1"/>
      <c r="C391" s="1"/>
      <c r="D391" s="1"/>
      <c r="E391" s="1"/>
      <c r="F391" s="33"/>
      <c r="G391" s="1"/>
      <c r="H391" s="1"/>
      <c r="I391" s="1"/>
      <c r="J391" s="1"/>
      <c r="K391" s="1"/>
      <c r="L391" s="6"/>
      <c r="M391" s="6"/>
      <c r="N391" s="1"/>
      <c r="O391" s="1"/>
      <c r="P391" s="7"/>
    </row>
    <row r="392" spans="2:16" s="34" customFormat="1" ht="16.5" x14ac:dyDescent="0.3">
      <c r="B392" s="1"/>
      <c r="C392" s="1"/>
      <c r="D392" s="1"/>
      <c r="E392" s="1"/>
      <c r="F392" s="33"/>
      <c r="G392" s="1"/>
      <c r="H392" s="1"/>
      <c r="I392" s="1"/>
      <c r="J392" s="1"/>
      <c r="K392" s="1"/>
      <c r="L392" s="6"/>
      <c r="M392" s="6"/>
      <c r="N392" s="1"/>
      <c r="O392" s="1"/>
      <c r="P392" s="7"/>
    </row>
    <row r="393" spans="2:16" s="34" customFormat="1" ht="16.5" x14ac:dyDescent="0.3">
      <c r="B393" s="1"/>
      <c r="C393" s="1"/>
      <c r="D393" s="1"/>
      <c r="E393" s="1"/>
      <c r="F393" s="33"/>
      <c r="G393" s="1"/>
      <c r="H393" s="1"/>
      <c r="I393" s="1"/>
      <c r="J393" s="1"/>
      <c r="K393" s="1"/>
      <c r="L393" s="6"/>
      <c r="M393" s="6"/>
      <c r="N393" s="1"/>
      <c r="O393" s="1"/>
      <c r="P393" s="7"/>
    </row>
    <row r="394" spans="2:16" s="34" customFormat="1" ht="16.5" x14ac:dyDescent="0.3">
      <c r="B394" s="1"/>
      <c r="C394" s="1"/>
      <c r="D394" s="1"/>
      <c r="E394" s="1"/>
      <c r="F394" s="33"/>
      <c r="G394" s="1"/>
      <c r="H394" s="1"/>
      <c r="I394" s="1"/>
      <c r="J394" s="1"/>
      <c r="K394" s="1"/>
      <c r="L394" s="6"/>
      <c r="M394" s="6"/>
      <c r="N394" s="1"/>
      <c r="O394" s="1"/>
      <c r="P394" s="7"/>
    </row>
    <row r="395" spans="2:16" s="34" customFormat="1" ht="16.5" x14ac:dyDescent="0.3">
      <c r="B395" s="1"/>
      <c r="C395" s="1"/>
      <c r="D395" s="1"/>
      <c r="E395" s="1"/>
      <c r="F395" s="33"/>
      <c r="G395" s="1"/>
      <c r="H395" s="1"/>
      <c r="I395" s="1"/>
      <c r="J395" s="1"/>
      <c r="K395" s="1"/>
      <c r="L395" s="6"/>
      <c r="M395" s="6"/>
      <c r="N395" s="1"/>
      <c r="O395" s="1"/>
      <c r="P395" s="7"/>
    </row>
    <row r="396" spans="2:16" s="34" customFormat="1" ht="16.5" x14ac:dyDescent="0.3">
      <c r="B396" s="1"/>
      <c r="C396" s="1"/>
      <c r="D396" s="1"/>
      <c r="E396" s="1"/>
      <c r="F396" s="33"/>
      <c r="G396" s="1"/>
      <c r="H396" s="1"/>
      <c r="I396" s="1"/>
      <c r="J396" s="1"/>
      <c r="K396" s="1"/>
      <c r="L396" s="6"/>
      <c r="M396" s="6"/>
      <c r="N396" s="1"/>
      <c r="O396" s="1"/>
      <c r="P396" s="7"/>
    </row>
    <row r="397" spans="2:16" s="34" customFormat="1" ht="16.5" x14ac:dyDescent="0.3">
      <c r="B397" s="1"/>
      <c r="C397" s="1"/>
      <c r="D397" s="1"/>
      <c r="E397" s="1"/>
      <c r="F397" s="33"/>
      <c r="G397" s="1"/>
      <c r="H397" s="1"/>
      <c r="I397" s="1"/>
      <c r="J397" s="1"/>
      <c r="K397" s="1"/>
      <c r="L397" s="6"/>
      <c r="M397" s="6"/>
      <c r="N397" s="1"/>
      <c r="O397" s="1"/>
      <c r="P397" s="7"/>
    </row>
    <row r="398" spans="2:16" s="34" customFormat="1" ht="16.5" x14ac:dyDescent="0.3">
      <c r="B398" s="1"/>
      <c r="C398" s="1"/>
      <c r="D398" s="1"/>
      <c r="E398" s="1"/>
      <c r="F398" s="33"/>
      <c r="G398" s="1"/>
      <c r="H398" s="1"/>
      <c r="I398" s="1"/>
      <c r="J398" s="1"/>
      <c r="K398" s="1"/>
      <c r="L398" s="6"/>
      <c r="M398" s="6"/>
      <c r="N398" s="1"/>
      <c r="O398" s="1"/>
      <c r="P398" s="7"/>
    </row>
    <row r="399" spans="2:16" s="34" customFormat="1" ht="16.5" x14ac:dyDescent="0.3">
      <c r="B399" s="1"/>
      <c r="C399" s="1"/>
      <c r="D399" s="1"/>
      <c r="E399" s="1"/>
      <c r="F399" s="33"/>
      <c r="G399" s="1"/>
      <c r="H399" s="1"/>
      <c r="I399" s="1"/>
      <c r="J399" s="1"/>
      <c r="K399" s="1"/>
      <c r="L399" s="6"/>
      <c r="M399" s="6"/>
      <c r="N399" s="1"/>
      <c r="O399" s="1"/>
      <c r="P399" s="7"/>
    </row>
    <row r="400" spans="2:16" s="34" customFormat="1" ht="16.5" x14ac:dyDescent="0.3">
      <c r="B400" s="1"/>
      <c r="C400" s="1"/>
      <c r="D400" s="1"/>
      <c r="E400" s="1"/>
      <c r="F400" s="33"/>
      <c r="G400" s="1"/>
      <c r="H400" s="1"/>
      <c r="I400" s="1"/>
      <c r="J400" s="1"/>
      <c r="K400" s="1"/>
      <c r="L400" s="6"/>
      <c r="M400" s="6"/>
      <c r="N400" s="1"/>
      <c r="O400" s="1"/>
      <c r="P400" s="7"/>
    </row>
    <row r="401" spans="2:16" s="34" customFormat="1" ht="16.5" x14ac:dyDescent="0.3">
      <c r="B401" s="1"/>
      <c r="C401" s="1"/>
      <c r="D401" s="1"/>
      <c r="E401" s="1"/>
      <c r="F401" s="33"/>
      <c r="G401" s="1"/>
      <c r="H401" s="1"/>
      <c r="I401" s="1"/>
      <c r="J401" s="1"/>
      <c r="K401" s="1"/>
      <c r="L401" s="6"/>
      <c r="M401" s="6"/>
      <c r="N401" s="1"/>
      <c r="O401" s="1"/>
      <c r="P401" s="7"/>
    </row>
    <row r="402" spans="2:16" s="34" customFormat="1" ht="16.5" x14ac:dyDescent="0.3">
      <c r="B402" s="1"/>
      <c r="C402" s="1"/>
      <c r="D402" s="1"/>
      <c r="E402" s="1"/>
      <c r="F402" s="33"/>
      <c r="G402" s="1"/>
      <c r="H402" s="1"/>
      <c r="I402" s="1"/>
      <c r="J402" s="1"/>
      <c r="K402" s="1"/>
      <c r="L402" s="6"/>
      <c r="M402" s="6"/>
      <c r="N402" s="1"/>
      <c r="O402" s="1"/>
      <c r="P402" s="7"/>
    </row>
    <row r="403" spans="2:16" s="34" customFormat="1" ht="16.5" x14ac:dyDescent="0.3">
      <c r="B403" s="1"/>
      <c r="C403" s="1"/>
      <c r="D403" s="1"/>
      <c r="E403" s="1"/>
      <c r="F403" s="33"/>
      <c r="G403" s="1"/>
      <c r="H403" s="1"/>
      <c r="I403" s="1"/>
      <c r="J403" s="1"/>
      <c r="K403" s="1"/>
      <c r="L403" s="6"/>
      <c r="M403" s="6"/>
      <c r="N403" s="1"/>
      <c r="O403" s="1"/>
      <c r="P403" s="7"/>
    </row>
    <row r="404" spans="2:16" s="34" customFormat="1" ht="16.5" x14ac:dyDescent="0.3">
      <c r="B404" s="1"/>
      <c r="C404" s="1"/>
      <c r="D404" s="1"/>
      <c r="E404" s="1"/>
      <c r="F404" s="33"/>
      <c r="G404" s="1"/>
      <c r="H404" s="1"/>
      <c r="I404" s="1"/>
      <c r="J404" s="1"/>
      <c r="K404" s="1"/>
      <c r="L404" s="6"/>
      <c r="M404" s="6"/>
      <c r="N404" s="1"/>
      <c r="O404" s="1"/>
      <c r="P404" s="7"/>
    </row>
    <row r="405" spans="2:16" s="34" customFormat="1" ht="16.5" x14ac:dyDescent="0.3">
      <c r="B405" s="1"/>
      <c r="C405" s="1"/>
      <c r="D405" s="1"/>
      <c r="E405" s="1"/>
      <c r="F405" s="33"/>
      <c r="G405" s="1"/>
      <c r="H405" s="1"/>
      <c r="I405" s="1"/>
      <c r="J405" s="1"/>
      <c r="K405" s="1"/>
      <c r="L405" s="6"/>
      <c r="M405" s="6"/>
      <c r="N405" s="1"/>
      <c r="O405" s="1"/>
      <c r="P405" s="7"/>
    </row>
    <row r="406" spans="2:16" s="34" customFormat="1" ht="16.5" x14ac:dyDescent="0.3">
      <c r="B406" s="1"/>
      <c r="C406" s="1"/>
      <c r="D406" s="1"/>
      <c r="E406" s="1"/>
      <c r="F406" s="33"/>
      <c r="G406" s="1"/>
      <c r="H406" s="1"/>
      <c r="I406" s="1"/>
      <c r="J406" s="1"/>
      <c r="K406" s="1"/>
      <c r="L406" s="6"/>
      <c r="M406" s="6"/>
      <c r="N406" s="1"/>
      <c r="O406" s="1"/>
      <c r="P406" s="7"/>
    </row>
    <row r="407" spans="2:16" s="34" customFormat="1" ht="16.5" x14ac:dyDescent="0.3">
      <c r="B407" s="1"/>
      <c r="C407" s="1"/>
      <c r="D407" s="1"/>
      <c r="E407" s="1"/>
      <c r="F407" s="33"/>
      <c r="G407" s="1"/>
      <c r="H407" s="1"/>
      <c r="I407" s="1"/>
      <c r="J407" s="1"/>
      <c r="K407" s="1"/>
      <c r="L407" s="6"/>
      <c r="M407" s="6"/>
      <c r="N407" s="1"/>
      <c r="O407" s="1"/>
      <c r="P407" s="7"/>
    </row>
    <row r="408" spans="2:16" s="34" customFormat="1" ht="16.5" x14ac:dyDescent="0.3">
      <c r="B408" s="1"/>
      <c r="C408" s="1"/>
      <c r="D408" s="1"/>
      <c r="E408" s="1"/>
      <c r="F408" s="33"/>
      <c r="G408" s="1"/>
      <c r="H408" s="1"/>
      <c r="I408" s="1"/>
      <c r="J408" s="1"/>
      <c r="K408" s="1"/>
      <c r="L408" s="6"/>
      <c r="M408" s="6"/>
      <c r="N408" s="1"/>
      <c r="O408" s="1"/>
      <c r="P408" s="7"/>
    </row>
    <row r="409" spans="2:16" s="34" customFormat="1" ht="16.5" x14ac:dyDescent="0.3">
      <c r="B409" s="1"/>
      <c r="C409" s="1"/>
      <c r="D409" s="1"/>
      <c r="E409" s="1"/>
      <c r="F409" s="33"/>
      <c r="G409" s="1"/>
      <c r="H409" s="1"/>
      <c r="I409" s="1"/>
      <c r="J409" s="1"/>
      <c r="K409" s="1"/>
      <c r="L409" s="6"/>
      <c r="M409" s="6"/>
      <c r="N409" s="1"/>
      <c r="O409" s="1"/>
      <c r="P409" s="7"/>
    </row>
    <row r="410" spans="2:16" s="34" customFormat="1" ht="16.5" x14ac:dyDescent="0.3">
      <c r="B410" s="1"/>
      <c r="C410" s="1"/>
      <c r="D410" s="1"/>
      <c r="E410" s="1"/>
      <c r="F410" s="33"/>
      <c r="G410" s="1"/>
      <c r="H410" s="1"/>
      <c r="I410" s="1"/>
      <c r="J410" s="1"/>
      <c r="K410" s="1"/>
      <c r="L410" s="6"/>
      <c r="M410" s="6"/>
      <c r="N410" s="1"/>
      <c r="O410" s="1"/>
      <c r="P410" s="7"/>
    </row>
    <row r="411" spans="2:16" s="34" customFormat="1" ht="16.5" x14ac:dyDescent="0.3">
      <c r="B411" s="1"/>
      <c r="C411" s="1"/>
      <c r="D411" s="1"/>
      <c r="E411" s="1"/>
      <c r="F411" s="33"/>
      <c r="G411" s="1"/>
      <c r="H411" s="1"/>
      <c r="I411" s="1"/>
      <c r="J411" s="1"/>
      <c r="K411" s="1"/>
      <c r="L411" s="6"/>
      <c r="M411" s="6"/>
      <c r="N411" s="1"/>
      <c r="O411" s="1"/>
      <c r="P411" s="7"/>
    </row>
    <row r="412" spans="2:16" s="34" customFormat="1" ht="16.5" x14ac:dyDescent="0.3">
      <c r="B412" s="1"/>
      <c r="C412" s="1"/>
      <c r="D412" s="1"/>
      <c r="E412" s="1"/>
      <c r="F412" s="33"/>
      <c r="G412" s="1"/>
      <c r="H412" s="1"/>
      <c r="I412" s="1"/>
      <c r="J412" s="1"/>
      <c r="K412" s="1"/>
      <c r="L412" s="6"/>
      <c r="M412" s="6"/>
      <c r="N412" s="1"/>
      <c r="O412" s="1"/>
      <c r="P412" s="7"/>
    </row>
    <row r="413" spans="2:16" s="34" customFormat="1" ht="16.5" x14ac:dyDescent="0.3">
      <c r="B413" s="1"/>
      <c r="C413" s="1"/>
      <c r="D413" s="1"/>
      <c r="E413" s="1"/>
      <c r="F413" s="33"/>
      <c r="G413" s="1"/>
      <c r="H413" s="1"/>
      <c r="I413" s="1"/>
      <c r="J413" s="1"/>
      <c r="K413" s="1"/>
      <c r="L413" s="6"/>
      <c r="M413" s="6"/>
      <c r="N413" s="1"/>
      <c r="O413" s="1"/>
      <c r="P413" s="7"/>
    </row>
    <row r="414" spans="2:16" s="34" customFormat="1" ht="16.5" x14ac:dyDescent="0.3">
      <c r="B414" s="1"/>
      <c r="C414" s="1"/>
      <c r="D414" s="1"/>
      <c r="E414" s="1"/>
      <c r="F414" s="33"/>
      <c r="G414" s="1"/>
      <c r="H414" s="1"/>
      <c r="I414" s="1"/>
      <c r="J414" s="1"/>
      <c r="K414" s="1"/>
      <c r="L414" s="6"/>
      <c r="M414" s="6"/>
      <c r="N414" s="1"/>
      <c r="O414" s="1"/>
      <c r="P414" s="7"/>
    </row>
    <row r="415" spans="2:16" s="34" customFormat="1" ht="16.5" x14ac:dyDescent="0.3">
      <c r="B415" s="1"/>
      <c r="C415" s="1"/>
      <c r="D415" s="1"/>
      <c r="E415" s="1"/>
      <c r="F415" s="33"/>
      <c r="G415" s="1"/>
      <c r="H415" s="1"/>
      <c r="I415" s="1"/>
      <c r="J415" s="1"/>
      <c r="K415" s="1"/>
      <c r="L415" s="6"/>
      <c r="M415" s="6"/>
      <c r="N415" s="1"/>
      <c r="O415" s="1"/>
      <c r="P415" s="7"/>
    </row>
    <row r="416" spans="2:16" s="34" customFormat="1" ht="16.5" x14ac:dyDescent="0.3">
      <c r="B416" s="1"/>
      <c r="C416" s="1"/>
      <c r="D416" s="1"/>
      <c r="E416" s="1"/>
      <c r="F416" s="33"/>
      <c r="G416" s="1"/>
      <c r="H416" s="1"/>
      <c r="I416" s="1"/>
      <c r="J416" s="1"/>
      <c r="K416" s="1"/>
      <c r="L416" s="6"/>
      <c r="M416" s="6"/>
      <c r="N416" s="1"/>
      <c r="O416" s="1"/>
      <c r="P416" s="7"/>
    </row>
    <row r="417" spans="2:16" s="34" customFormat="1" ht="16.5" x14ac:dyDescent="0.3">
      <c r="B417" s="1"/>
      <c r="C417" s="1"/>
      <c r="D417" s="1"/>
      <c r="E417" s="1"/>
      <c r="F417" s="33"/>
      <c r="G417" s="1"/>
      <c r="H417" s="1"/>
      <c r="I417" s="1"/>
      <c r="J417" s="1"/>
      <c r="K417" s="1"/>
      <c r="L417" s="6"/>
      <c r="M417" s="6"/>
      <c r="N417" s="1"/>
      <c r="O417" s="1"/>
      <c r="P417" s="7"/>
    </row>
    <row r="418" spans="2:16" s="34" customFormat="1" ht="16.5" x14ac:dyDescent="0.3">
      <c r="B418" s="1"/>
      <c r="C418" s="1"/>
      <c r="D418" s="1"/>
      <c r="E418" s="1"/>
      <c r="F418" s="33"/>
      <c r="G418" s="1"/>
      <c r="H418" s="1"/>
      <c r="I418" s="1"/>
      <c r="J418" s="1"/>
      <c r="K418" s="1"/>
      <c r="L418" s="6"/>
      <c r="M418" s="6"/>
      <c r="N418" s="1"/>
      <c r="O418" s="1"/>
      <c r="P418" s="7"/>
    </row>
    <row r="419" spans="2:16" s="34" customFormat="1" ht="16.5" x14ac:dyDescent="0.3">
      <c r="B419" s="1"/>
      <c r="C419" s="1"/>
      <c r="D419" s="1"/>
      <c r="E419" s="1"/>
      <c r="F419" s="33"/>
      <c r="G419" s="1"/>
      <c r="H419" s="1"/>
      <c r="I419" s="1"/>
      <c r="J419" s="1"/>
      <c r="K419" s="1"/>
      <c r="L419" s="6"/>
      <c r="M419" s="6"/>
      <c r="N419" s="1"/>
      <c r="O419" s="1"/>
      <c r="P419" s="7"/>
    </row>
    <row r="420" spans="2:16" s="34" customFormat="1" ht="16.5" x14ac:dyDescent="0.3">
      <c r="B420" s="1"/>
      <c r="C420" s="1"/>
      <c r="D420" s="1"/>
      <c r="E420" s="1"/>
      <c r="F420" s="33"/>
      <c r="G420" s="1"/>
      <c r="H420" s="1"/>
      <c r="I420" s="1"/>
      <c r="J420" s="1"/>
      <c r="K420" s="1"/>
      <c r="L420" s="6"/>
      <c r="M420" s="6"/>
      <c r="N420" s="1"/>
      <c r="O420" s="1"/>
      <c r="P420" s="7"/>
    </row>
    <row r="421" spans="2:16" s="34" customFormat="1" ht="16.5" x14ac:dyDescent="0.3">
      <c r="B421" s="1"/>
      <c r="C421" s="1"/>
      <c r="D421" s="1"/>
      <c r="E421" s="1"/>
      <c r="F421" s="33"/>
      <c r="G421" s="1"/>
      <c r="H421" s="1"/>
      <c r="I421" s="1"/>
      <c r="J421" s="1"/>
      <c r="K421" s="1"/>
      <c r="L421" s="6"/>
      <c r="M421" s="6"/>
      <c r="N421" s="1"/>
      <c r="O421" s="1"/>
      <c r="P421" s="7"/>
    </row>
    <row r="422" spans="2:16" s="34" customFormat="1" ht="16.5" x14ac:dyDescent="0.3">
      <c r="B422" s="1"/>
      <c r="C422" s="1"/>
      <c r="D422" s="1"/>
      <c r="E422" s="1"/>
      <c r="F422" s="33"/>
      <c r="G422" s="1"/>
      <c r="H422" s="1"/>
      <c r="I422" s="1"/>
      <c r="J422" s="1"/>
      <c r="K422" s="1"/>
      <c r="L422" s="6"/>
      <c r="M422" s="6"/>
      <c r="N422" s="1"/>
      <c r="O422" s="1"/>
      <c r="P422" s="7"/>
    </row>
    <row r="423" spans="2:16" s="34" customFormat="1" ht="16.5" x14ac:dyDescent="0.3">
      <c r="B423" s="1"/>
      <c r="C423" s="1"/>
      <c r="D423" s="1"/>
      <c r="E423" s="1"/>
      <c r="F423" s="33"/>
      <c r="G423" s="1"/>
      <c r="H423" s="1"/>
      <c r="I423" s="1"/>
      <c r="J423" s="1"/>
      <c r="K423" s="1"/>
      <c r="L423" s="6"/>
      <c r="M423" s="6"/>
      <c r="N423" s="1"/>
      <c r="O423" s="1"/>
      <c r="P423" s="7"/>
    </row>
    <row r="424" spans="2:16" s="34" customFormat="1" ht="16.5" x14ac:dyDescent="0.3">
      <c r="B424" s="1"/>
      <c r="C424" s="1"/>
      <c r="D424" s="1"/>
      <c r="E424" s="1"/>
      <c r="F424" s="33"/>
      <c r="G424" s="1"/>
      <c r="H424" s="1"/>
      <c r="I424" s="1"/>
      <c r="J424" s="1"/>
      <c r="K424" s="1"/>
      <c r="L424" s="6"/>
      <c r="M424" s="6"/>
      <c r="N424" s="1"/>
      <c r="O424" s="1"/>
      <c r="P424" s="7"/>
    </row>
    <row r="425" spans="2:16" s="34" customFormat="1" ht="16.5" x14ac:dyDescent="0.3">
      <c r="B425" s="1"/>
      <c r="C425" s="1"/>
      <c r="D425" s="1"/>
      <c r="E425" s="1"/>
      <c r="F425" s="33"/>
      <c r="G425" s="1"/>
      <c r="H425" s="1"/>
      <c r="I425" s="1"/>
      <c r="J425" s="1"/>
      <c r="K425" s="1"/>
      <c r="L425" s="6"/>
      <c r="M425" s="6"/>
      <c r="N425" s="1"/>
      <c r="O425" s="1"/>
      <c r="P425" s="7"/>
    </row>
    <row r="426" spans="2:16" s="34" customFormat="1" ht="16.5" x14ac:dyDescent="0.3">
      <c r="B426" s="1"/>
      <c r="C426" s="1"/>
      <c r="D426" s="1"/>
      <c r="E426" s="1"/>
      <c r="F426" s="33"/>
      <c r="G426" s="1"/>
      <c r="H426" s="1"/>
      <c r="I426" s="1"/>
      <c r="J426" s="1"/>
      <c r="K426" s="1"/>
      <c r="L426" s="6"/>
      <c r="M426" s="6"/>
      <c r="N426" s="1"/>
      <c r="O426" s="1"/>
      <c r="P426" s="7"/>
    </row>
    <row r="427" spans="2:16" s="34" customFormat="1" ht="16.5" x14ac:dyDescent="0.3">
      <c r="B427" s="1"/>
      <c r="C427" s="1"/>
      <c r="D427" s="1"/>
      <c r="E427" s="1"/>
      <c r="F427" s="33"/>
      <c r="G427" s="1"/>
      <c r="H427" s="1"/>
      <c r="I427" s="1"/>
      <c r="J427" s="1"/>
      <c r="K427" s="1"/>
      <c r="L427" s="6"/>
      <c r="M427" s="6"/>
      <c r="N427" s="1"/>
      <c r="O427" s="1"/>
      <c r="P427" s="7"/>
    </row>
    <row r="428" spans="2:16" s="34" customFormat="1" ht="16.5" x14ac:dyDescent="0.3">
      <c r="B428" s="1"/>
      <c r="C428" s="1"/>
      <c r="D428" s="1"/>
      <c r="E428" s="1"/>
      <c r="F428" s="33"/>
      <c r="G428" s="1"/>
      <c r="H428" s="1"/>
      <c r="I428" s="1"/>
      <c r="J428" s="1"/>
      <c r="K428" s="1"/>
      <c r="L428" s="6"/>
      <c r="M428" s="6"/>
      <c r="N428" s="1"/>
      <c r="O428" s="1"/>
      <c r="P428" s="7"/>
    </row>
    <row r="429" spans="2:16" s="34" customFormat="1" ht="16.5" x14ac:dyDescent="0.3">
      <c r="B429" s="1"/>
      <c r="C429" s="1"/>
      <c r="D429" s="1"/>
      <c r="E429" s="1"/>
      <c r="F429" s="33"/>
      <c r="G429" s="1"/>
      <c r="H429" s="1"/>
      <c r="I429" s="1"/>
      <c r="J429" s="1"/>
      <c r="K429" s="1"/>
      <c r="L429" s="6"/>
      <c r="M429" s="6"/>
      <c r="N429" s="1"/>
      <c r="O429" s="1"/>
      <c r="P429" s="7"/>
    </row>
    <row r="430" spans="2:16" s="34" customFormat="1" ht="16.5" x14ac:dyDescent="0.3">
      <c r="B430" s="1"/>
      <c r="C430" s="1"/>
      <c r="D430" s="1"/>
      <c r="E430" s="1"/>
      <c r="F430" s="33"/>
      <c r="G430" s="1"/>
      <c r="H430" s="1"/>
      <c r="I430" s="1"/>
      <c r="J430" s="1"/>
      <c r="K430" s="1"/>
      <c r="L430" s="6"/>
      <c r="M430" s="6"/>
      <c r="N430" s="1"/>
      <c r="O430" s="1"/>
      <c r="P430" s="7"/>
    </row>
    <row r="431" spans="2:16" s="34" customFormat="1" ht="16.5" x14ac:dyDescent="0.3">
      <c r="B431" s="1"/>
      <c r="C431" s="1"/>
      <c r="D431" s="1"/>
      <c r="E431" s="1"/>
      <c r="F431" s="33"/>
      <c r="G431" s="1"/>
      <c r="H431" s="1"/>
      <c r="I431" s="1"/>
      <c r="J431" s="1"/>
      <c r="K431" s="1"/>
      <c r="L431" s="6"/>
      <c r="M431" s="6"/>
      <c r="N431" s="1"/>
      <c r="O431" s="1"/>
      <c r="P431" s="7"/>
    </row>
    <row r="432" spans="2:16" s="34" customFormat="1" ht="16.5" x14ac:dyDescent="0.3">
      <c r="B432" s="1"/>
      <c r="C432" s="1"/>
      <c r="D432" s="1"/>
      <c r="E432" s="1"/>
      <c r="F432" s="33"/>
      <c r="G432" s="1"/>
      <c r="H432" s="1"/>
      <c r="I432" s="1"/>
      <c r="J432" s="1"/>
      <c r="K432" s="1"/>
      <c r="L432" s="6"/>
      <c r="M432" s="6"/>
      <c r="N432" s="1"/>
      <c r="O432" s="1"/>
      <c r="P432" s="7"/>
    </row>
    <row r="433" spans="2:16" s="34" customFormat="1" ht="16.5" x14ac:dyDescent="0.3">
      <c r="B433" s="1"/>
      <c r="C433" s="1"/>
      <c r="D433" s="1"/>
      <c r="E433" s="1"/>
      <c r="F433" s="33"/>
      <c r="G433" s="1"/>
      <c r="H433" s="1"/>
      <c r="I433" s="1"/>
      <c r="J433" s="1"/>
      <c r="K433" s="1"/>
      <c r="L433" s="6"/>
      <c r="M433" s="6"/>
      <c r="N433" s="1"/>
      <c r="O433" s="1"/>
      <c r="P433" s="7"/>
    </row>
    <row r="434" spans="2:16" s="34" customFormat="1" ht="16.5" x14ac:dyDescent="0.3">
      <c r="B434" s="1"/>
      <c r="C434" s="1"/>
      <c r="D434" s="1"/>
      <c r="E434" s="1"/>
      <c r="F434" s="33"/>
      <c r="G434" s="1"/>
      <c r="H434" s="1"/>
      <c r="I434" s="1"/>
      <c r="J434" s="1"/>
      <c r="K434" s="1"/>
      <c r="L434" s="6"/>
      <c r="M434" s="6"/>
      <c r="N434" s="1"/>
      <c r="O434" s="1"/>
      <c r="P434" s="7"/>
    </row>
    <row r="435" spans="2:16" s="34" customFormat="1" ht="16.5" x14ac:dyDescent="0.3">
      <c r="B435" s="1"/>
      <c r="C435" s="1"/>
      <c r="D435" s="1"/>
      <c r="E435" s="1"/>
      <c r="F435" s="33"/>
      <c r="G435" s="1"/>
      <c r="H435" s="1"/>
      <c r="I435" s="1"/>
      <c r="J435" s="1"/>
      <c r="K435" s="1"/>
      <c r="L435" s="6"/>
      <c r="M435" s="6"/>
      <c r="N435" s="1"/>
      <c r="O435" s="1"/>
      <c r="P435" s="7"/>
    </row>
    <row r="436" spans="2:16" s="34" customFormat="1" ht="16.5" x14ac:dyDescent="0.3">
      <c r="B436" s="1"/>
      <c r="C436" s="1"/>
      <c r="D436" s="1"/>
      <c r="E436" s="1"/>
      <c r="F436" s="33"/>
      <c r="G436" s="1"/>
      <c r="H436" s="1"/>
      <c r="I436" s="1"/>
      <c r="J436" s="1"/>
      <c r="K436" s="1"/>
      <c r="L436" s="6"/>
      <c r="M436" s="6"/>
      <c r="N436" s="1"/>
      <c r="O436" s="1"/>
      <c r="P436" s="7"/>
    </row>
    <row r="437" spans="2:16" s="34" customFormat="1" ht="16.5" x14ac:dyDescent="0.3">
      <c r="B437" s="1"/>
      <c r="C437" s="1"/>
      <c r="D437" s="1"/>
      <c r="E437" s="1"/>
      <c r="F437" s="33"/>
      <c r="G437" s="1"/>
      <c r="H437" s="1"/>
      <c r="I437" s="1"/>
      <c r="J437" s="1"/>
      <c r="K437" s="1"/>
      <c r="L437" s="6"/>
      <c r="M437" s="6"/>
      <c r="N437" s="1"/>
      <c r="O437" s="1"/>
      <c r="P437" s="7"/>
    </row>
    <row r="438" spans="2:16" s="34" customFormat="1" ht="16.5" x14ac:dyDescent="0.3">
      <c r="B438" s="1"/>
      <c r="C438" s="1"/>
      <c r="D438" s="1"/>
      <c r="E438" s="1"/>
      <c r="F438" s="33"/>
      <c r="G438" s="1"/>
      <c r="H438" s="1"/>
      <c r="I438" s="1"/>
      <c r="J438" s="1"/>
      <c r="K438" s="1"/>
      <c r="L438" s="6"/>
      <c r="M438" s="6"/>
      <c r="N438" s="1"/>
      <c r="O438" s="1"/>
      <c r="P438" s="7"/>
    </row>
    <row r="439" spans="2:16" s="34" customFormat="1" ht="16.5" x14ac:dyDescent="0.3">
      <c r="B439" s="1"/>
      <c r="C439" s="1"/>
      <c r="D439" s="1"/>
      <c r="E439" s="1"/>
      <c r="F439" s="33"/>
      <c r="G439" s="1"/>
      <c r="H439" s="1"/>
      <c r="I439" s="1"/>
      <c r="J439" s="1"/>
      <c r="K439" s="1"/>
      <c r="L439" s="6"/>
      <c r="M439" s="6"/>
      <c r="N439" s="1"/>
      <c r="O439" s="1"/>
      <c r="P439" s="7"/>
    </row>
    <row r="440" spans="2:16" s="34" customFormat="1" ht="16.5" x14ac:dyDescent="0.3">
      <c r="B440" s="1"/>
      <c r="C440" s="1"/>
      <c r="D440" s="1"/>
      <c r="E440" s="1"/>
      <c r="F440" s="33"/>
      <c r="G440" s="1"/>
      <c r="H440" s="1"/>
      <c r="I440" s="1"/>
      <c r="J440" s="1"/>
      <c r="K440" s="1"/>
      <c r="L440" s="6"/>
      <c r="M440" s="6"/>
      <c r="N440" s="1"/>
      <c r="O440" s="1"/>
      <c r="P440" s="7"/>
    </row>
    <row r="441" spans="2:16" s="34" customFormat="1" ht="16.5" x14ac:dyDescent="0.3">
      <c r="B441" s="1"/>
      <c r="C441" s="1"/>
      <c r="D441" s="1"/>
      <c r="E441" s="1"/>
      <c r="F441" s="33"/>
      <c r="G441" s="1"/>
      <c r="H441" s="1"/>
      <c r="I441" s="1"/>
      <c r="J441" s="1"/>
      <c r="K441" s="1"/>
      <c r="L441" s="6"/>
      <c r="M441" s="6"/>
      <c r="N441" s="1"/>
      <c r="O441" s="1"/>
      <c r="P441" s="7"/>
    </row>
    <row r="442" spans="2:16" s="34" customFormat="1" ht="16.5" x14ac:dyDescent="0.3">
      <c r="B442" s="1"/>
      <c r="C442" s="1"/>
      <c r="D442" s="1"/>
      <c r="E442" s="1"/>
      <c r="F442" s="33"/>
      <c r="G442" s="1"/>
      <c r="H442" s="1"/>
      <c r="I442" s="1"/>
      <c r="J442" s="1"/>
      <c r="K442" s="1"/>
      <c r="L442" s="6"/>
      <c r="M442" s="6"/>
      <c r="N442" s="1"/>
      <c r="O442" s="1"/>
      <c r="P442" s="7"/>
    </row>
    <row r="443" spans="2:16" s="34" customFormat="1" ht="16.5" x14ac:dyDescent="0.3">
      <c r="B443" s="1"/>
      <c r="C443" s="1"/>
      <c r="D443" s="1"/>
      <c r="E443" s="1"/>
      <c r="F443" s="33"/>
      <c r="G443" s="1"/>
      <c r="H443" s="1"/>
      <c r="I443" s="1"/>
      <c r="J443" s="1"/>
      <c r="K443" s="1"/>
      <c r="L443" s="6"/>
      <c r="M443" s="6"/>
      <c r="N443" s="1"/>
      <c r="O443" s="1"/>
      <c r="P443" s="7"/>
    </row>
    <row r="444" spans="2:16" s="34" customFormat="1" ht="16.5" x14ac:dyDescent="0.3">
      <c r="B444" s="1"/>
      <c r="C444" s="1"/>
      <c r="D444" s="1"/>
      <c r="E444" s="1"/>
      <c r="F444" s="33"/>
      <c r="G444" s="1"/>
      <c r="H444" s="1"/>
      <c r="I444" s="1"/>
      <c r="J444" s="1"/>
      <c r="K444" s="1"/>
      <c r="L444" s="6"/>
      <c r="M444" s="6"/>
      <c r="N444" s="1"/>
      <c r="O444" s="1"/>
      <c r="P444" s="7"/>
    </row>
    <row r="445" spans="2:16" s="34" customFormat="1" ht="16.5" x14ac:dyDescent="0.3">
      <c r="B445" s="1"/>
      <c r="C445" s="1"/>
      <c r="D445" s="1"/>
      <c r="E445" s="1"/>
      <c r="F445" s="33"/>
      <c r="G445" s="1"/>
      <c r="H445" s="1"/>
      <c r="I445" s="1"/>
      <c r="J445" s="1"/>
      <c r="K445" s="1"/>
      <c r="L445" s="6"/>
      <c r="M445" s="6"/>
      <c r="N445" s="1"/>
      <c r="O445" s="1"/>
      <c r="P445" s="7"/>
    </row>
    <row r="446" spans="2:16" s="34" customFormat="1" ht="16.5" x14ac:dyDescent="0.3">
      <c r="B446" s="1"/>
      <c r="C446" s="1"/>
      <c r="D446" s="1"/>
      <c r="E446" s="1"/>
      <c r="F446" s="33"/>
      <c r="G446" s="1"/>
      <c r="H446" s="1"/>
      <c r="I446" s="1"/>
      <c r="J446" s="1"/>
      <c r="K446" s="1"/>
      <c r="L446" s="6"/>
      <c r="M446" s="6"/>
      <c r="N446" s="1"/>
      <c r="O446" s="1"/>
      <c r="P446" s="7"/>
    </row>
    <row r="447" spans="2:16" s="34" customFormat="1" ht="16.5" x14ac:dyDescent="0.3">
      <c r="B447" s="1"/>
      <c r="C447" s="1"/>
      <c r="D447" s="1"/>
      <c r="E447" s="1"/>
      <c r="F447" s="33"/>
      <c r="G447" s="1"/>
      <c r="H447" s="1"/>
      <c r="I447" s="1"/>
      <c r="J447" s="1"/>
      <c r="K447" s="1"/>
      <c r="L447" s="6"/>
      <c r="M447" s="6"/>
      <c r="N447" s="1"/>
      <c r="O447" s="1"/>
      <c r="P447" s="7"/>
    </row>
    <row r="448" spans="2:16" s="34" customFormat="1" ht="16.5" x14ac:dyDescent="0.3">
      <c r="B448" s="1"/>
      <c r="C448" s="1"/>
      <c r="D448" s="1"/>
      <c r="E448" s="1"/>
      <c r="F448" s="33"/>
      <c r="G448" s="1"/>
      <c r="H448" s="1"/>
      <c r="I448" s="1"/>
      <c r="J448" s="1"/>
      <c r="K448" s="1"/>
      <c r="L448" s="6"/>
      <c r="M448" s="6"/>
      <c r="N448" s="1"/>
      <c r="O448" s="1"/>
      <c r="P448" s="7"/>
    </row>
    <row r="449" spans="2:16" s="34" customFormat="1" ht="16.5" x14ac:dyDescent="0.3">
      <c r="B449" s="1"/>
      <c r="C449" s="1"/>
      <c r="D449" s="1"/>
      <c r="E449" s="1"/>
      <c r="F449" s="33"/>
      <c r="G449" s="1"/>
      <c r="H449" s="1"/>
      <c r="I449" s="1"/>
      <c r="J449" s="1"/>
      <c r="K449" s="1"/>
      <c r="L449" s="6"/>
      <c r="M449" s="6"/>
      <c r="N449" s="1"/>
      <c r="O449" s="1"/>
      <c r="P449" s="7"/>
    </row>
    <row r="450" spans="2:16" s="34" customFormat="1" ht="16.5" x14ac:dyDescent="0.3">
      <c r="B450" s="1"/>
      <c r="C450" s="1"/>
      <c r="D450" s="1"/>
      <c r="E450" s="1"/>
      <c r="F450" s="33"/>
      <c r="G450" s="1"/>
      <c r="H450" s="1"/>
      <c r="I450" s="1"/>
      <c r="J450" s="1"/>
      <c r="K450" s="1"/>
      <c r="L450" s="6"/>
      <c r="M450" s="6"/>
      <c r="N450" s="1"/>
      <c r="O450" s="1"/>
      <c r="P450" s="7"/>
    </row>
    <row r="451" spans="2:16" s="34" customFormat="1" ht="16.5" x14ac:dyDescent="0.3">
      <c r="B451" s="1"/>
      <c r="C451" s="1"/>
      <c r="D451" s="1"/>
      <c r="E451" s="1"/>
      <c r="F451" s="33"/>
      <c r="G451" s="1"/>
      <c r="H451" s="1"/>
      <c r="I451" s="1"/>
      <c r="J451" s="1"/>
      <c r="K451" s="1"/>
      <c r="L451" s="6"/>
      <c r="M451" s="6"/>
      <c r="N451" s="1"/>
      <c r="O451" s="1"/>
      <c r="P451" s="7"/>
    </row>
    <row r="452" spans="2:16" s="34" customFormat="1" ht="16.5" x14ac:dyDescent="0.3">
      <c r="B452" s="1"/>
      <c r="C452" s="1"/>
      <c r="D452" s="1"/>
      <c r="E452" s="1"/>
      <c r="F452" s="33"/>
      <c r="G452" s="1"/>
      <c r="H452" s="1"/>
      <c r="I452" s="1"/>
      <c r="J452" s="1"/>
      <c r="K452" s="1"/>
      <c r="L452" s="6"/>
      <c r="M452" s="6"/>
      <c r="N452" s="1"/>
      <c r="O452" s="1"/>
      <c r="P452" s="7"/>
    </row>
    <row r="453" spans="2:16" s="34" customFormat="1" ht="16.5" x14ac:dyDescent="0.3">
      <c r="B453" s="1"/>
      <c r="C453" s="1"/>
      <c r="D453" s="1"/>
      <c r="E453" s="1"/>
      <c r="F453" s="33"/>
      <c r="G453" s="1"/>
      <c r="H453" s="1"/>
      <c r="I453" s="1"/>
      <c r="J453" s="1"/>
      <c r="K453" s="1"/>
      <c r="L453" s="6"/>
      <c r="M453" s="6"/>
      <c r="N453" s="1"/>
      <c r="O453" s="1"/>
      <c r="P453" s="7"/>
    </row>
    <row r="454" spans="2:16" s="34" customFormat="1" ht="16.5" x14ac:dyDescent="0.3">
      <c r="B454" s="1"/>
      <c r="C454" s="1"/>
      <c r="D454" s="1"/>
      <c r="E454" s="1"/>
      <c r="F454" s="33"/>
      <c r="G454" s="1"/>
      <c r="H454" s="1"/>
      <c r="I454" s="1"/>
      <c r="J454" s="1"/>
      <c r="K454" s="1"/>
      <c r="L454" s="6"/>
      <c r="M454" s="6"/>
      <c r="N454" s="1"/>
      <c r="O454" s="1"/>
      <c r="P454" s="7"/>
    </row>
    <row r="455" spans="2:16" s="34" customFormat="1" ht="16.5" x14ac:dyDescent="0.3">
      <c r="B455" s="1"/>
      <c r="C455" s="1"/>
      <c r="D455" s="1"/>
      <c r="E455" s="1"/>
      <c r="F455" s="33"/>
      <c r="G455" s="1"/>
      <c r="H455" s="1"/>
      <c r="I455" s="1"/>
      <c r="J455" s="1"/>
      <c r="K455" s="1"/>
      <c r="L455" s="6"/>
      <c r="M455" s="6"/>
      <c r="N455" s="1"/>
      <c r="O455" s="1"/>
      <c r="P455" s="7"/>
    </row>
    <row r="456" spans="2:16" s="34" customFormat="1" ht="16.5" x14ac:dyDescent="0.3">
      <c r="B456" s="1"/>
      <c r="C456" s="1"/>
      <c r="D456" s="1"/>
      <c r="E456" s="1"/>
      <c r="F456" s="33"/>
      <c r="G456" s="1"/>
      <c r="H456" s="1"/>
      <c r="I456" s="1"/>
      <c r="J456" s="1"/>
      <c r="K456" s="1"/>
      <c r="L456" s="6"/>
      <c r="M456" s="6"/>
      <c r="N456" s="1"/>
      <c r="O456" s="1"/>
      <c r="P456" s="7"/>
    </row>
    <row r="457" spans="2:16" s="34" customFormat="1" ht="16.5" x14ac:dyDescent="0.3">
      <c r="B457" s="1"/>
      <c r="C457" s="1"/>
      <c r="D457" s="1"/>
      <c r="E457" s="1"/>
      <c r="F457" s="33"/>
      <c r="G457" s="1"/>
      <c r="H457" s="1"/>
      <c r="I457" s="1"/>
      <c r="J457" s="1"/>
      <c r="K457" s="1"/>
      <c r="L457" s="6"/>
      <c r="M457" s="6"/>
      <c r="N457" s="1"/>
      <c r="O457" s="1"/>
      <c r="P457" s="7"/>
    </row>
    <row r="458" spans="2:16" s="34" customFormat="1" ht="16.5" x14ac:dyDescent="0.3">
      <c r="B458" s="1"/>
      <c r="C458" s="1"/>
      <c r="D458" s="1"/>
      <c r="E458" s="1"/>
      <c r="F458" s="33"/>
      <c r="G458" s="1"/>
      <c r="H458" s="1"/>
      <c r="I458" s="1"/>
      <c r="J458" s="1"/>
      <c r="K458" s="1"/>
      <c r="L458" s="6"/>
      <c r="M458" s="6"/>
      <c r="N458" s="1"/>
      <c r="O458" s="1"/>
      <c r="P458" s="7"/>
    </row>
    <row r="459" spans="2:16" s="34" customFormat="1" ht="16.5" x14ac:dyDescent="0.3">
      <c r="B459" s="1"/>
      <c r="C459" s="1"/>
      <c r="D459" s="1"/>
      <c r="E459" s="1"/>
      <c r="F459" s="33"/>
      <c r="G459" s="1"/>
      <c r="H459" s="1"/>
      <c r="I459" s="1"/>
      <c r="J459" s="1"/>
      <c r="K459" s="1"/>
      <c r="L459" s="6"/>
      <c r="M459" s="6"/>
      <c r="N459" s="1"/>
      <c r="O459" s="1"/>
      <c r="P459" s="7"/>
    </row>
    <row r="460" spans="2:16" s="34" customFormat="1" ht="16.5" x14ac:dyDescent="0.3">
      <c r="B460" s="1"/>
      <c r="C460" s="1"/>
      <c r="D460" s="1"/>
      <c r="E460" s="1"/>
      <c r="F460" s="33"/>
      <c r="G460" s="1"/>
      <c r="H460" s="1"/>
      <c r="I460" s="1"/>
      <c r="J460" s="1"/>
      <c r="K460" s="1"/>
      <c r="L460" s="6"/>
      <c r="M460" s="6"/>
      <c r="N460" s="1"/>
      <c r="O460" s="1"/>
      <c r="P460" s="7"/>
    </row>
    <row r="461" spans="2:16" s="34" customFormat="1" ht="16.5" x14ac:dyDescent="0.3">
      <c r="B461" s="1"/>
      <c r="C461" s="1"/>
      <c r="D461" s="1"/>
      <c r="E461" s="1"/>
      <c r="F461" s="33"/>
      <c r="G461" s="1"/>
      <c r="H461" s="1"/>
      <c r="I461" s="1"/>
      <c r="J461" s="1"/>
      <c r="K461" s="1"/>
      <c r="L461" s="6"/>
      <c r="M461" s="6"/>
      <c r="N461" s="1"/>
      <c r="O461" s="1"/>
      <c r="P461" s="7"/>
    </row>
    <row r="462" spans="2:16" s="34" customFormat="1" ht="16.5" x14ac:dyDescent="0.3">
      <c r="B462" s="1"/>
      <c r="C462" s="1"/>
      <c r="D462" s="1"/>
      <c r="E462" s="1"/>
      <c r="F462" s="33"/>
      <c r="G462" s="1"/>
      <c r="H462" s="1"/>
      <c r="I462" s="1"/>
      <c r="J462" s="1"/>
      <c r="K462" s="1"/>
      <c r="L462" s="6"/>
      <c r="M462" s="6"/>
      <c r="N462" s="1"/>
      <c r="O462" s="1"/>
      <c r="P462" s="7"/>
    </row>
    <row r="463" spans="2:16" s="34" customFormat="1" ht="16.5" x14ac:dyDescent="0.3">
      <c r="B463" s="1"/>
      <c r="C463" s="1"/>
      <c r="D463" s="1"/>
      <c r="E463" s="1"/>
      <c r="F463" s="33"/>
      <c r="G463" s="1"/>
      <c r="H463" s="1"/>
      <c r="I463" s="1"/>
      <c r="J463" s="1"/>
      <c r="K463" s="1"/>
      <c r="L463" s="6"/>
      <c r="M463" s="6"/>
      <c r="N463" s="1"/>
      <c r="O463" s="1"/>
      <c r="P463" s="7"/>
    </row>
    <row r="464" spans="2:16" s="34" customFormat="1" ht="16.5" x14ac:dyDescent="0.3">
      <c r="B464" s="1"/>
      <c r="C464" s="1"/>
      <c r="D464" s="1"/>
      <c r="E464" s="1"/>
      <c r="F464" s="33"/>
      <c r="G464" s="1"/>
      <c r="H464" s="1"/>
      <c r="I464" s="1"/>
      <c r="J464" s="1"/>
      <c r="K464" s="1"/>
      <c r="L464" s="6"/>
      <c r="M464" s="6"/>
      <c r="N464" s="1"/>
      <c r="O464" s="1"/>
      <c r="P464" s="7"/>
    </row>
    <row r="465" spans="2:16" s="34" customFormat="1" ht="16.5" x14ac:dyDescent="0.3">
      <c r="B465" s="1"/>
      <c r="C465" s="1"/>
      <c r="D465" s="1"/>
      <c r="E465" s="1"/>
      <c r="F465" s="33"/>
      <c r="G465" s="1"/>
      <c r="H465" s="1"/>
      <c r="I465" s="1"/>
      <c r="J465" s="1"/>
      <c r="K465" s="1"/>
      <c r="L465" s="6"/>
      <c r="M465" s="6"/>
      <c r="N465" s="1"/>
      <c r="O465" s="1"/>
      <c r="P465" s="7"/>
    </row>
    <row r="466" spans="2:16" s="34" customFormat="1" ht="16.5" x14ac:dyDescent="0.3">
      <c r="B466" s="1"/>
      <c r="C466" s="1"/>
      <c r="D466" s="1"/>
      <c r="E466" s="1"/>
      <c r="F466" s="33"/>
      <c r="G466" s="1"/>
      <c r="H466" s="1"/>
      <c r="I466" s="1"/>
      <c r="J466" s="1"/>
      <c r="K466" s="1"/>
      <c r="L466" s="6"/>
      <c r="M466" s="6"/>
      <c r="N466" s="1"/>
      <c r="O466" s="1"/>
      <c r="P466" s="7"/>
    </row>
    <row r="467" spans="2:16" s="34" customFormat="1" ht="16.5" x14ac:dyDescent="0.3">
      <c r="B467" s="1"/>
      <c r="C467" s="1"/>
      <c r="D467" s="1"/>
      <c r="E467" s="1"/>
      <c r="F467" s="33"/>
      <c r="G467" s="1"/>
      <c r="H467" s="1"/>
      <c r="I467" s="1"/>
      <c r="J467" s="1"/>
      <c r="K467" s="1"/>
      <c r="L467" s="6"/>
      <c r="M467" s="6"/>
      <c r="N467" s="1"/>
      <c r="O467" s="1"/>
      <c r="P467" s="7"/>
    </row>
    <row r="468" spans="2:16" s="34" customFormat="1" ht="16.5" x14ac:dyDescent="0.3">
      <c r="B468" s="1"/>
      <c r="C468" s="1"/>
      <c r="D468" s="1"/>
      <c r="E468" s="1"/>
      <c r="F468" s="33"/>
      <c r="G468" s="1"/>
      <c r="H468" s="1"/>
      <c r="I468" s="1"/>
      <c r="J468" s="1"/>
      <c r="K468" s="1"/>
      <c r="L468" s="6"/>
      <c r="M468" s="6"/>
      <c r="N468" s="1"/>
      <c r="O468" s="1"/>
      <c r="P468" s="7"/>
    </row>
    <row r="469" spans="2:16" s="34" customFormat="1" ht="16.5" x14ac:dyDescent="0.3">
      <c r="B469" s="1"/>
      <c r="C469" s="1"/>
      <c r="D469" s="1"/>
      <c r="E469" s="1"/>
      <c r="F469" s="33"/>
      <c r="G469" s="1"/>
      <c r="H469" s="1"/>
      <c r="I469" s="1"/>
      <c r="J469" s="1"/>
      <c r="K469" s="1"/>
      <c r="L469" s="6"/>
      <c r="M469" s="6"/>
      <c r="N469" s="1"/>
      <c r="O469" s="1"/>
      <c r="P469" s="7"/>
    </row>
    <row r="470" spans="2:16" s="34" customFormat="1" ht="16.5" x14ac:dyDescent="0.3">
      <c r="B470" s="1"/>
      <c r="C470" s="1"/>
      <c r="D470" s="1"/>
      <c r="E470" s="1"/>
      <c r="F470" s="33"/>
      <c r="G470" s="1"/>
      <c r="H470" s="1"/>
      <c r="I470" s="1"/>
      <c r="J470" s="1"/>
      <c r="K470" s="1"/>
      <c r="L470" s="6"/>
      <c r="M470" s="6"/>
      <c r="N470" s="1"/>
      <c r="O470" s="1"/>
      <c r="P470" s="7"/>
    </row>
    <row r="471" spans="2:16" s="34" customFormat="1" ht="16.5" x14ac:dyDescent="0.3">
      <c r="B471" s="1"/>
      <c r="C471" s="1"/>
      <c r="D471" s="1"/>
      <c r="E471" s="1"/>
      <c r="F471" s="33"/>
      <c r="G471" s="1"/>
      <c r="H471" s="1"/>
      <c r="I471" s="1"/>
      <c r="J471" s="1"/>
      <c r="K471" s="1"/>
      <c r="L471" s="6"/>
      <c r="M471" s="6"/>
      <c r="N471" s="1"/>
      <c r="O471" s="1"/>
      <c r="P471" s="7"/>
    </row>
    <row r="472" spans="2:16" s="34" customFormat="1" ht="16.5" x14ac:dyDescent="0.3">
      <c r="B472" s="1"/>
      <c r="C472" s="1"/>
      <c r="D472" s="1"/>
      <c r="E472" s="1"/>
      <c r="F472" s="33"/>
      <c r="G472" s="1"/>
      <c r="H472" s="1"/>
      <c r="I472" s="1"/>
      <c r="J472" s="1"/>
      <c r="K472" s="1"/>
      <c r="L472" s="6"/>
      <c r="M472" s="6"/>
      <c r="N472" s="1"/>
      <c r="O472" s="1"/>
      <c r="P472" s="7"/>
    </row>
    <row r="473" spans="2:16" s="34" customFormat="1" ht="16.5" x14ac:dyDescent="0.3">
      <c r="B473" s="1"/>
      <c r="C473" s="1"/>
      <c r="D473" s="1"/>
      <c r="E473" s="1"/>
      <c r="F473" s="33"/>
      <c r="G473" s="1"/>
      <c r="H473" s="1"/>
      <c r="I473" s="1"/>
      <c r="J473" s="1"/>
      <c r="K473" s="1"/>
      <c r="L473" s="6"/>
      <c r="M473" s="6"/>
      <c r="N473" s="1"/>
      <c r="O473" s="1"/>
      <c r="P473" s="7"/>
    </row>
    <row r="474" spans="2:16" s="34" customFormat="1" ht="16.5" x14ac:dyDescent="0.3">
      <c r="B474" s="1"/>
      <c r="C474" s="1"/>
      <c r="D474" s="1"/>
      <c r="E474" s="1"/>
      <c r="F474" s="33"/>
      <c r="G474" s="1"/>
      <c r="H474" s="1"/>
      <c r="I474" s="1"/>
      <c r="J474" s="1"/>
      <c r="K474" s="1"/>
      <c r="L474" s="6"/>
      <c r="M474" s="6"/>
      <c r="N474" s="1"/>
      <c r="O474" s="1"/>
      <c r="P474" s="7"/>
    </row>
    <row r="475" spans="2:16" s="34" customFormat="1" ht="16.5" x14ac:dyDescent="0.3">
      <c r="B475" s="1"/>
      <c r="C475" s="1"/>
      <c r="D475" s="1"/>
      <c r="E475" s="1"/>
      <c r="F475" s="33"/>
      <c r="G475" s="1"/>
      <c r="H475" s="1"/>
      <c r="I475" s="1"/>
      <c r="J475" s="1"/>
      <c r="K475" s="1"/>
      <c r="L475" s="6"/>
      <c r="M475" s="6"/>
      <c r="N475" s="1"/>
      <c r="O475" s="1"/>
      <c r="P475" s="7"/>
    </row>
    <row r="476" spans="2:16" s="34" customFormat="1" ht="16.5" x14ac:dyDescent="0.3">
      <c r="B476" s="1"/>
      <c r="C476" s="1"/>
      <c r="D476" s="1"/>
      <c r="E476" s="1"/>
      <c r="F476" s="33"/>
      <c r="G476" s="1"/>
      <c r="H476" s="1"/>
      <c r="I476" s="1"/>
      <c r="J476" s="1"/>
      <c r="K476" s="1"/>
      <c r="L476" s="6"/>
      <c r="M476" s="6"/>
      <c r="N476" s="1"/>
      <c r="O476" s="1"/>
      <c r="P476" s="7"/>
    </row>
    <row r="477" spans="2:16" s="34" customFormat="1" ht="16.5" x14ac:dyDescent="0.3">
      <c r="B477" s="1"/>
      <c r="C477" s="1"/>
      <c r="D477" s="1"/>
      <c r="E477" s="1"/>
      <c r="F477" s="33"/>
      <c r="G477" s="1"/>
      <c r="H477" s="1"/>
      <c r="I477" s="1"/>
      <c r="J477" s="1"/>
      <c r="K477" s="1"/>
      <c r="L477" s="6"/>
      <c r="M477" s="6"/>
      <c r="N477" s="1"/>
      <c r="O477" s="1"/>
      <c r="P477" s="7"/>
    </row>
    <row r="478" spans="2:16" s="34" customFormat="1" ht="16.5" x14ac:dyDescent="0.3">
      <c r="B478" s="1"/>
      <c r="C478" s="1"/>
      <c r="D478" s="1"/>
      <c r="E478" s="1"/>
      <c r="F478" s="33"/>
      <c r="G478" s="1"/>
      <c r="H478" s="1"/>
      <c r="I478" s="1"/>
      <c r="J478" s="1"/>
      <c r="K478" s="1"/>
      <c r="L478" s="6"/>
      <c r="M478" s="6"/>
      <c r="N478" s="1"/>
      <c r="O478" s="1"/>
      <c r="P478" s="7"/>
    </row>
    <row r="479" spans="2:16" s="34" customFormat="1" ht="16.5" x14ac:dyDescent="0.3">
      <c r="B479" s="1"/>
      <c r="C479" s="1"/>
      <c r="D479" s="1"/>
      <c r="E479" s="1"/>
      <c r="F479" s="33"/>
      <c r="G479" s="1"/>
      <c r="H479" s="1"/>
      <c r="I479" s="1"/>
      <c r="J479" s="1"/>
      <c r="K479" s="1"/>
      <c r="L479" s="6"/>
      <c r="M479" s="6"/>
      <c r="N479" s="1"/>
      <c r="O479" s="1"/>
      <c r="P479" s="7"/>
    </row>
    <row r="480" spans="2:16" s="34" customFormat="1" ht="16.5" x14ac:dyDescent="0.3">
      <c r="B480" s="1"/>
      <c r="C480" s="1"/>
      <c r="D480" s="1"/>
      <c r="E480" s="1"/>
      <c r="F480" s="33"/>
      <c r="G480" s="1"/>
      <c r="H480" s="1"/>
      <c r="I480" s="1"/>
      <c r="J480" s="1"/>
      <c r="K480" s="1"/>
      <c r="L480" s="6"/>
      <c r="M480" s="6"/>
      <c r="N480" s="1"/>
      <c r="O480" s="1"/>
      <c r="P480" s="7"/>
    </row>
    <row r="481" spans="2:16" s="34" customFormat="1" ht="16.5" x14ac:dyDescent="0.3">
      <c r="B481" s="1"/>
      <c r="C481" s="1"/>
      <c r="D481" s="1"/>
      <c r="E481" s="1"/>
      <c r="F481" s="33"/>
      <c r="G481" s="1"/>
      <c r="H481" s="1"/>
      <c r="I481" s="1"/>
      <c r="J481" s="1"/>
      <c r="K481" s="1"/>
      <c r="L481" s="6"/>
      <c r="M481" s="6"/>
      <c r="N481" s="1"/>
      <c r="O481" s="1"/>
      <c r="P481" s="7"/>
    </row>
    <row r="482" spans="2:16" s="34" customFormat="1" ht="16.5" x14ac:dyDescent="0.3">
      <c r="B482" s="1"/>
      <c r="C482" s="1"/>
      <c r="D482" s="1"/>
      <c r="E482" s="1"/>
      <c r="F482" s="33"/>
      <c r="G482" s="1"/>
      <c r="H482" s="1"/>
      <c r="I482" s="1"/>
      <c r="J482" s="1"/>
      <c r="K482" s="1"/>
      <c r="L482" s="6"/>
      <c r="M482" s="6"/>
      <c r="N482" s="1"/>
      <c r="O482" s="1"/>
      <c r="P482" s="7"/>
    </row>
    <row r="483" spans="2:16" s="34" customFormat="1" ht="16.5" x14ac:dyDescent="0.3">
      <c r="B483" s="1"/>
      <c r="C483" s="1"/>
      <c r="D483" s="1"/>
      <c r="E483" s="1"/>
      <c r="F483" s="33"/>
      <c r="G483" s="1"/>
      <c r="H483" s="1"/>
      <c r="I483" s="1"/>
      <c r="J483" s="1"/>
      <c r="K483" s="1"/>
      <c r="L483" s="6"/>
      <c r="M483" s="6"/>
      <c r="N483" s="1"/>
      <c r="O483" s="1"/>
      <c r="P483" s="7"/>
    </row>
    <row r="484" spans="2:16" s="34" customFormat="1" ht="16.5" x14ac:dyDescent="0.3">
      <c r="B484" s="1"/>
      <c r="C484" s="1"/>
      <c r="D484" s="1"/>
      <c r="E484" s="1"/>
      <c r="F484" s="33"/>
      <c r="G484" s="1"/>
      <c r="H484" s="1"/>
      <c r="I484" s="1"/>
      <c r="J484" s="1"/>
      <c r="K484" s="1"/>
      <c r="L484" s="6"/>
      <c r="M484" s="6"/>
      <c r="N484" s="1"/>
      <c r="O484" s="1"/>
      <c r="P484" s="7"/>
    </row>
    <row r="485" spans="2:16" s="34" customFormat="1" ht="16.5" x14ac:dyDescent="0.3">
      <c r="B485" s="1"/>
      <c r="C485" s="1"/>
      <c r="D485" s="1"/>
      <c r="E485" s="1"/>
      <c r="F485" s="33"/>
      <c r="G485" s="1"/>
      <c r="H485" s="1"/>
      <c r="I485" s="1"/>
      <c r="J485" s="1"/>
      <c r="K485" s="1"/>
      <c r="L485" s="6"/>
      <c r="M485" s="6"/>
      <c r="N485" s="1"/>
      <c r="O485" s="1"/>
      <c r="P485" s="7"/>
    </row>
    <row r="486" spans="2:16" s="34" customFormat="1" ht="16.5" x14ac:dyDescent="0.3">
      <c r="B486" s="1"/>
      <c r="C486" s="1"/>
      <c r="D486" s="1"/>
      <c r="E486" s="1"/>
      <c r="F486" s="33"/>
      <c r="G486" s="1"/>
      <c r="H486" s="1"/>
      <c r="I486" s="1"/>
      <c r="J486" s="1"/>
      <c r="K486" s="1"/>
      <c r="L486" s="6"/>
      <c r="M486" s="6"/>
      <c r="N486" s="1"/>
      <c r="O486" s="1"/>
      <c r="P486" s="7"/>
    </row>
    <row r="487" spans="2:16" s="34" customFormat="1" ht="16.5" x14ac:dyDescent="0.3">
      <c r="B487" s="1"/>
      <c r="C487" s="1"/>
      <c r="D487" s="1"/>
      <c r="E487" s="1"/>
      <c r="F487" s="33"/>
      <c r="G487" s="1"/>
      <c r="H487" s="1"/>
      <c r="I487" s="1"/>
      <c r="J487" s="1"/>
      <c r="K487" s="1"/>
      <c r="L487" s="6"/>
      <c r="M487" s="6"/>
      <c r="N487" s="1"/>
      <c r="O487" s="1"/>
      <c r="P487" s="7"/>
    </row>
    <row r="488" spans="2:16" s="34" customFormat="1" ht="16.5" x14ac:dyDescent="0.3">
      <c r="B488" s="1"/>
      <c r="C488" s="1"/>
      <c r="D488" s="1"/>
      <c r="E488" s="1"/>
      <c r="F488" s="33"/>
      <c r="G488" s="1"/>
      <c r="H488" s="1"/>
      <c r="I488" s="1"/>
      <c r="J488" s="1"/>
      <c r="K488" s="1"/>
      <c r="L488" s="6"/>
      <c r="M488" s="6"/>
      <c r="N488" s="1"/>
      <c r="O488" s="1"/>
      <c r="P488" s="7"/>
    </row>
    <row r="489" spans="2:16" s="34" customFormat="1" ht="16.5" x14ac:dyDescent="0.3">
      <c r="B489" s="1"/>
      <c r="C489" s="1"/>
      <c r="D489" s="1"/>
      <c r="E489" s="1"/>
      <c r="F489" s="33"/>
      <c r="G489" s="1"/>
      <c r="H489" s="1"/>
      <c r="I489" s="1"/>
      <c r="J489" s="1"/>
      <c r="K489" s="1"/>
      <c r="L489" s="6"/>
      <c r="M489" s="6"/>
      <c r="N489" s="1"/>
      <c r="O489" s="1"/>
      <c r="P489" s="7"/>
    </row>
    <row r="490" spans="2:16" s="34" customFormat="1" ht="16.5" x14ac:dyDescent="0.3">
      <c r="B490" s="1"/>
      <c r="C490" s="1"/>
      <c r="D490" s="1"/>
      <c r="E490" s="1"/>
      <c r="F490" s="33"/>
      <c r="G490" s="1"/>
      <c r="H490" s="1"/>
      <c r="I490" s="1"/>
      <c r="J490" s="1"/>
      <c r="K490" s="1"/>
      <c r="L490" s="6"/>
      <c r="M490" s="6"/>
      <c r="N490" s="1"/>
      <c r="O490" s="1"/>
      <c r="P490" s="7"/>
    </row>
    <row r="491" spans="2:16" s="34" customFormat="1" ht="16.5" x14ac:dyDescent="0.3">
      <c r="B491" s="1"/>
      <c r="C491" s="1"/>
      <c r="D491" s="1"/>
      <c r="E491" s="1"/>
      <c r="F491" s="33"/>
      <c r="G491" s="1"/>
      <c r="H491" s="1"/>
      <c r="I491" s="1"/>
      <c r="J491" s="1"/>
      <c r="K491" s="1"/>
      <c r="L491" s="6"/>
      <c r="M491" s="6"/>
      <c r="N491" s="1"/>
      <c r="O491" s="1"/>
      <c r="P491" s="7"/>
    </row>
    <row r="492" spans="2:16" s="34" customFormat="1" ht="16.5" x14ac:dyDescent="0.3">
      <c r="B492" s="1"/>
      <c r="C492" s="1"/>
      <c r="D492" s="1"/>
      <c r="E492" s="1"/>
      <c r="F492" s="33"/>
      <c r="G492" s="1"/>
      <c r="H492" s="1"/>
      <c r="I492" s="1"/>
      <c r="J492" s="1"/>
      <c r="K492" s="1"/>
      <c r="L492" s="6"/>
      <c r="M492" s="6"/>
      <c r="N492" s="1"/>
      <c r="O492" s="1"/>
      <c r="P492" s="7"/>
    </row>
    <row r="493" spans="2:16" s="34" customFormat="1" ht="16.5" x14ac:dyDescent="0.3">
      <c r="B493" s="1"/>
      <c r="C493" s="1"/>
      <c r="D493" s="1"/>
      <c r="E493" s="1"/>
      <c r="F493" s="33"/>
      <c r="G493" s="1"/>
      <c r="H493" s="1"/>
      <c r="I493" s="1"/>
      <c r="J493" s="1"/>
      <c r="K493" s="1"/>
      <c r="L493" s="6"/>
      <c r="M493" s="6"/>
      <c r="N493" s="1"/>
      <c r="O493" s="1"/>
      <c r="P493" s="7"/>
    </row>
    <row r="494" spans="2:16" s="34" customFormat="1" ht="16.5" x14ac:dyDescent="0.3">
      <c r="B494" s="1"/>
      <c r="C494" s="1"/>
      <c r="D494" s="1"/>
      <c r="E494" s="1"/>
      <c r="F494" s="33"/>
      <c r="G494" s="1"/>
      <c r="H494" s="1"/>
      <c r="I494" s="1"/>
      <c r="J494" s="1"/>
      <c r="K494" s="1"/>
      <c r="L494" s="6"/>
      <c r="M494" s="6"/>
      <c r="N494" s="1"/>
      <c r="O494" s="1"/>
      <c r="P494" s="7"/>
    </row>
    <row r="495" spans="2:16" s="34" customFormat="1" ht="16.5" x14ac:dyDescent="0.3">
      <c r="B495" s="1"/>
      <c r="C495" s="1"/>
      <c r="D495" s="1"/>
      <c r="E495" s="1"/>
      <c r="F495" s="33"/>
      <c r="G495" s="1"/>
      <c r="H495" s="1"/>
      <c r="I495" s="1"/>
      <c r="J495" s="1"/>
      <c r="K495" s="1"/>
      <c r="L495" s="6"/>
      <c r="M495" s="6"/>
      <c r="N495" s="1"/>
      <c r="O495" s="1"/>
      <c r="P495" s="7"/>
    </row>
    <row r="496" spans="2:16" s="34" customFormat="1" ht="16.5" x14ac:dyDescent="0.3">
      <c r="B496" s="1"/>
      <c r="C496" s="1"/>
      <c r="D496" s="1"/>
      <c r="E496" s="1"/>
      <c r="F496" s="33"/>
      <c r="G496" s="1"/>
      <c r="H496" s="1"/>
      <c r="I496" s="1"/>
      <c r="J496" s="1"/>
      <c r="K496" s="1"/>
      <c r="L496" s="6"/>
      <c r="M496" s="6"/>
      <c r="N496" s="1"/>
      <c r="O496" s="1"/>
      <c r="P496" s="7"/>
    </row>
    <row r="497" spans="2:16" s="34" customFormat="1" ht="16.5" x14ac:dyDescent="0.3">
      <c r="B497" s="1"/>
      <c r="C497" s="1"/>
      <c r="D497" s="1"/>
      <c r="E497" s="1"/>
      <c r="F497" s="33"/>
      <c r="G497" s="1"/>
      <c r="H497" s="1"/>
      <c r="I497" s="1"/>
      <c r="J497" s="1"/>
      <c r="K497" s="1"/>
      <c r="L497" s="6"/>
      <c r="M497" s="6"/>
      <c r="N497" s="1"/>
      <c r="O497" s="1"/>
      <c r="P497" s="7"/>
    </row>
    <row r="498" spans="2:16" s="34" customFormat="1" ht="16.5" x14ac:dyDescent="0.3">
      <c r="B498" s="1"/>
      <c r="C498" s="1"/>
      <c r="D498" s="1"/>
      <c r="E498" s="1"/>
      <c r="F498" s="33"/>
      <c r="G498" s="1"/>
      <c r="H498" s="1"/>
      <c r="I498" s="1"/>
      <c r="J498" s="1"/>
      <c r="K498" s="1"/>
      <c r="L498" s="6"/>
      <c r="M498" s="6"/>
      <c r="N498" s="1"/>
      <c r="O498" s="1"/>
      <c r="P498" s="7"/>
    </row>
    <row r="499" spans="2:16" s="34" customFormat="1" ht="16.5" x14ac:dyDescent="0.3">
      <c r="B499" s="1"/>
      <c r="C499" s="1"/>
      <c r="D499" s="1"/>
      <c r="E499" s="1"/>
      <c r="F499" s="33"/>
      <c r="G499" s="1"/>
      <c r="H499" s="1"/>
      <c r="I499" s="1"/>
      <c r="J499" s="1"/>
      <c r="K499" s="1"/>
      <c r="L499" s="6"/>
      <c r="M499" s="6"/>
      <c r="N499" s="1"/>
      <c r="O499" s="1"/>
      <c r="P499" s="7"/>
    </row>
    <row r="500" spans="2:16" s="34" customFormat="1" ht="16.5" x14ac:dyDescent="0.3">
      <c r="B500" s="1"/>
      <c r="C500" s="1"/>
      <c r="D500" s="1"/>
      <c r="E500" s="1"/>
      <c r="F500" s="33"/>
      <c r="G500" s="1"/>
      <c r="H500" s="1"/>
      <c r="I500" s="1"/>
      <c r="J500" s="1"/>
      <c r="K500" s="1"/>
      <c r="L500" s="6"/>
      <c r="M500" s="6"/>
      <c r="N500" s="1"/>
      <c r="O500" s="1"/>
      <c r="P500" s="7"/>
    </row>
    <row r="501" spans="2:16" s="34" customFormat="1" ht="16.5" x14ac:dyDescent="0.3">
      <c r="B501" s="1"/>
      <c r="C501" s="1"/>
      <c r="D501" s="1"/>
      <c r="E501" s="1"/>
      <c r="F501" s="33"/>
      <c r="G501" s="1"/>
      <c r="H501" s="1"/>
      <c r="I501" s="1"/>
      <c r="J501" s="1"/>
      <c r="K501" s="1"/>
      <c r="L501" s="6"/>
      <c r="M501" s="6"/>
      <c r="N501" s="1"/>
      <c r="O501" s="1"/>
      <c r="P501" s="7"/>
    </row>
    <row r="502" spans="2:16" s="34" customFormat="1" ht="16.5" x14ac:dyDescent="0.3">
      <c r="B502" s="1"/>
      <c r="C502" s="1"/>
      <c r="D502" s="1"/>
      <c r="E502" s="1"/>
      <c r="F502" s="33"/>
      <c r="G502" s="1"/>
      <c r="H502" s="1"/>
      <c r="I502" s="1"/>
      <c r="J502" s="1"/>
      <c r="K502" s="1"/>
      <c r="L502" s="6"/>
      <c r="M502" s="6"/>
      <c r="N502" s="1"/>
      <c r="O502" s="1"/>
      <c r="P502" s="7"/>
    </row>
    <row r="503" spans="2:16" s="34" customFormat="1" ht="16.5" x14ac:dyDescent="0.3">
      <c r="B503" s="1"/>
      <c r="C503" s="1"/>
      <c r="D503" s="1"/>
      <c r="E503" s="1"/>
      <c r="F503" s="33"/>
      <c r="G503" s="1"/>
      <c r="H503" s="1"/>
      <c r="I503" s="1"/>
      <c r="J503" s="1"/>
      <c r="K503" s="1"/>
      <c r="L503" s="6"/>
      <c r="M503" s="6"/>
      <c r="N503" s="1"/>
      <c r="O503" s="1"/>
      <c r="P503" s="7"/>
    </row>
    <row r="504" spans="2:16" s="34" customFormat="1" ht="16.5" x14ac:dyDescent="0.3">
      <c r="B504" s="1"/>
      <c r="C504" s="1"/>
      <c r="D504" s="1"/>
      <c r="E504" s="1"/>
      <c r="F504" s="33"/>
      <c r="G504" s="1"/>
      <c r="H504" s="1"/>
      <c r="I504" s="1"/>
      <c r="J504" s="1"/>
      <c r="K504" s="1"/>
      <c r="L504" s="6"/>
      <c r="M504" s="6"/>
      <c r="N504" s="1"/>
      <c r="O504" s="1"/>
      <c r="P504" s="7"/>
    </row>
    <row r="505" spans="2:16" s="34" customFormat="1" ht="16.5" x14ac:dyDescent="0.3">
      <c r="B505" s="1"/>
      <c r="C505" s="1"/>
      <c r="D505" s="1"/>
      <c r="E505" s="1"/>
      <c r="F505" s="33"/>
      <c r="G505" s="1"/>
      <c r="H505" s="1"/>
      <c r="I505" s="1"/>
      <c r="J505" s="1"/>
      <c r="K505" s="1"/>
      <c r="L505" s="6"/>
      <c r="M505" s="6"/>
      <c r="N505" s="1"/>
      <c r="O505" s="1"/>
      <c r="P505" s="7"/>
    </row>
    <row r="506" spans="2:16" s="34" customFormat="1" ht="16.5" x14ac:dyDescent="0.3">
      <c r="B506" s="1"/>
      <c r="C506" s="1"/>
      <c r="D506" s="1"/>
      <c r="E506" s="1"/>
      <c r="F506" s="33"/>
      <c r="G506" s="1"/>
      <c r="H506" s="1"/>
      <c r="I506" s="1"/>
      <c r="J506" s="1"/>
      <c r="K506" s="1"/>
      <c r="L506" s="6"/>
      <c r="M506" s="6"/>
      <c r="N506" s="1"/>
      <c r="O506" s="1"/>
      <c r="P506" s="7"/>
    </row>
    <row r="507" spans="2:16" s="34" customFormat="1" ht="16.5" x14ac:dyDescent="0.3">
      <c r="B507" s="1"/>
      <c r="C507" s="1"/>
      <c r="D507" s="1"/>
      <c r="E507" s="1"/>
      <c r="F507" s="33"/>
      <c r="G507" s="1"/>
      <c r="H507" s="1"/>
      <c r="I507" s="1"/>
      <c r="J507" s="1"/>
      <c r="K507" s="1"/>
      <c r="L507" s="6"/>
      <c r="M507" s="6"/>
      <c r="N507" s="1"/>
      <c r="O507" s="1"/>
      <c r="P507" s="7"/>
    </row>
    <row r="508" spans="2:16" s="34" customFormat="1" ht="16.5" x14ac:dyDescent="0.3">
      <c r="B508" s="1"/>
      <c r="C508" s="1"/>
      <c r="D508" s="1"/>
      <c r="E508" s="1"/>
      <c r="F508" s="33"/>
      <c r="G508" s="1"/>
      <c r="H508" s="1"/>
      <c r="I508" s="1"/>
      <c r="J508" s="1"/>
      <c r="K508" s="1"/>
      <c r="L508" s="6"/>
      <c r="M508" s="6"/>
      <c r="N508" s="1"/>
      <c r="O508" s="1"/>
      <c r="P508" s="7"/>
    </row>
    <row r="509" spans="2:16" s="34" customFormat="1" ht="16.5" x14ac:dyDescent="0.3">
      <c r="B509" s="1"/>
      <c r="C509" s="1"/>
      <c r="D509" s="1"/>
      <c r="E509" s="1"/>
      <c r="F509" s="33"/>
      <c r="G509" s="1"/>
      <c r="H509" s="1"/>
      <c r="I509" s="1"/>
      <c r="J509" s="1"/>
      <c r="K509" s="1"/>
      <c r="L509" s="6"/>
      <c r="M509" s="6"/>
      <c r="N509" s="1"/>
      <c r="O509" s="1"/>
      <c r="P509" s="7"/>
    </row>
    <row r="510" spans="2:16" s="34" customFormat="1" ht="16.5" x14ac:dyDescent="0.3">
      <c r="B510" s="1"/>
      <c r="C510" s="1"/>
      <c r="D510" s="1"/>
      <c r="E510" s="1"/>
      <c r="F510" s="33"/>
      <c r="G510" s="1"/>
      <c r="H510" s="1"/>
      <c r="I510" s="1"/>
      <c r="J510" s="1"/>
      <c r="K510" s="1"/>
      <c r="L510" s="6"/>
      <c r="M510" s="6"/>
      <c r="N510" s="1"/>
      <c r="O510" s="1"/>
      <c r="P510" s="7"/>
    </row>
    <row r="511" spans="2:16" s="34" customFormat="1" ht="16.5" x14ac:dyDescent="0.3">
      <c r="B511" s="1"/>
      <c r="C511" s="1"/>
      <c r="D511" s="1"/>
      <c r="E511" s="1"/>
      <c r="F511" s="33"/>
      <c r="G511" s="1"/>
      <c r="H511" s="1"/>
      <c r="I511" s="1"/>
      <c r="J511" s="1"/>
      <c r="K511" s="1"/>
      <c r="L511" s="6"/>
      <c r="M511" s="6"/>
      <c r="N511" s="1"/>
      <c r="O511" s="1"/>
      <c r="P511" s="7"/>
    </row>
    <row r="512" spans="2:16" s="34" customFormat="1" ht="16.5" x14ac:dyDescent="0.3">
      <c r="B512" s="1"/>
      <c r="C512" s="1"/>
      <c r="D512" s="1"/>
      <c r="E512" s="1"/>
      <c r="F512" s="33"/>
      <c r="G512" s="1"/>
      <c r="H512" s="1"/>
      <c r="I512" s="1"/>
      <c r="J512" s="1"/>
      <c r="K512" s="1"/>
      <c r="L512" s="6"/>
      <c r="M512" s="6"/>
      <c r="N512" s="1"/>
      <c r="O512" s="1"/>
      <c r="P512" s="7"/>
    </row>
    <row r="513" spans="2:16" s="34" customFormat="1" ht="16.5" x14ac:dyDescent="0.3">
      <c r="B513" s="1"/>
      <c r="C513" s="1"/>
      <c r="D513" s="1"/>
      <c r="E513" s="1"/>
      <c r="F513" s="33"/>
      <c r="G513" s="1"/>
      <c r="H513" s="1"/>
      <c r="I513" s="1"/>
      <c r="J513" s="1"/>
      <c r="K513" s="1"/>
      <c r="L513" s="6"/>
      <c r="M513" s="6"/>
      <c r="N513" s="1"/>
      <c r="O513" s="1"/>
      <c r="P513" s="7"/>
    </row>
    <row r="514" spans="2:16" s="34" customFormat="1" ht="16.5" x14ac:dyDescent="0.3">
      <c r="B514" s="1"/>
      <c r="C514" s="1"/>
      <c r="D514" s="1"/>
      <c r="E514" s="1"/>
      <c r="F514" s="33"/>
      <c r="G514" s="1"/>
      <c r="H514" s="1"/>
      <c r="I514" s="1"/>
      <c r="J514" s="1"/>
      <c r="K514" s="1"/>
      <c r="L514" s="6"/>
      <c r="M514" s="6"/>
      <c r="N514" s="1"/>
      <c r="O514" s="1"/>
      <c r="P514" s="7"/>
    </row>
    <row r="515" spans="2:16" s="34" customFormat="1" ht="16.5" x14ac:dyDescent="0.3">
      <c r="B515" s="1"/>
      <c r="C515" s="1"/>
      <c r="D515" s="1"/>
      <c r="E515" s="1"/>
      <c r="F515" s="33"/>
      <c r="G515" s="1"/>
      <c r="H515" s="1"/>
      <c r="I515" s="1"/>
      <c r="J515" s="1"/>
      <c r="K515" s="1"/>
      <c r="L515" s="6"/>
      <c r="M515" s="6"/>
      <c r="N515" s="1"/>
      <c r="O515" s="1"/>
      <c r="P515" s="7"/>
    </row>
    <row r="516" spans="2:16" s="34" customFormat="1" ht="16.5" x14ac:dyDescent="0.3">
      <c r="B516" s="1"/>
      <c r="C516" s="1"/>
      <c r="D516" s="1"/>
      <c r="E516" s="1"/>
      <c r="F516" s="33"/>
      <c r="G516" s="1"/>
      <c r="H516" s="1"/>
      <c r="I516" s="1"/>
      <c r="J516" s="1"/>
      <c r="K516" s="1"/>
      <c r="L516" s="6"/>
      <c r="M516" s="6"/>
      <c r="N516" s="1"/>
      <c r="O516" s="1"/>
      <c r="P516" s="7"/>
    </row>
    <row r="517" spans="2:16" s="34" customFormat="1" ht="16.5" x14ac:dyDescent="0.3">
      <c r="B517" s="1"/>
      <c r="C517" s="1"/>
      <c r="D517" s="1"/>
      <c r="E517" s="1"/>
      <c r="F517" s="33"/>
      <c r="G517" s="1"/>
      <c r="H517" s="1"/>
      <c r="I517" s="1"/>
      <c r="J517" s="1"/>
      <c r="K517" s="1"/>
      <c r="L517" s="6"/>
      <c r="M517" s="6"/>
      <c r="N517" s="1"/>
      <c r="O517" s="1"/>
      <c r="P517" s="7"/>
    </row>
    <row r="518" spans="2:16" s="34" customFormat="1" ht="16.5" x14ac:dyDescent="0.3">
      <c r="B518" s="1"/>
      <c r="C518" s="1"/>
      <c r="D518" s="1"/>
      <c r="E518" s="1"/>
      <c r="F518" s="33"/>
      <c r="G518" s="1"/>
      <c r="H518" s="1"/>
      <c r="I518" s="1"/>
      <c r="J518" s="1"/>
      <c r="K518" s="1"/>
      <c r="L518" s="6"/>
      <c r="M518" s="6"/>
      <c r="N518" s="1"/>
      <c r="O518" s="1"/>
      <c r="P518" s="7"/>
    </row>
    <row r="519" spans="2:16" s="34" customFormat="1" ht="16.5" x14ac:dyDescent="0.3">
      <c r="B519" s="1"/>
      <c r="C519" s="1"/>
      <c r="D519" s="1"/>
      <c r="E519" s="1"/>
      <c r="F519" s="33"/>
      <c r="G519" s="1"/>
      <c r="H519" s="1"/>
      <c r="I519" s="1"/>
      <c r="J519" s="1"/>
      <c r="K519" s="1"/>
      <c r="L519" s="6"/>
      <c r="M519" s="6"/>
      <c r="N519" s="1"/>
      <c r="O519" s="1"/>
      <c r="P519" s="7"/>
    </row>
    <row r="520" spans="2:16" s="34" customFormat="1" ht="16.5" x14ac:dyDescent="0.3">
      <c r="B520" s="1"/>
      <c r="C520" s="1"/>
      <c r="D520" s="1"/>
      <c r="E520" s="1"/>
      <c r="F520" s="33"/>
      <c r="G520" s="1"/>
      <c r="H520" s="1"/>
      <c r="I520" s="1"/>
      <c r="J520" s="1"/>
      <c r="K520" s="1"/>
      <c r="L520" s="6"/>
      <c r="M520" s="6"/>
      <c r="N520" s="1"/>
      <c r="O520" s="1"/>
      <c r="P520" s="7"/>
    </row>
    <row r="521" spans="2:16" s="34" customFormat="1" ht="16.5" x14ac:dyDescent="0.3">
      <c r="B521" s="1"/>
      <c r="C521" s="1"/>
      <c r="D521" s="1"/>
      <c r="E521" s="1"/>
      <c r="F521" s="33"/>
      <c r="G521" s="1"/>
      <c r="H521" s="1"/>
      <c r="I521" s="1"/>
      <c r="J521" s="1"/>
      <c r="K521" s="1"/>
      <c r="L521" s="6"/>
      <c r="M521" s="6"/>
      <c r="N521" s="1"/>
      <c r="O521" s="1"/>
      <c r="P521" s="7"/>
    </row>
    <row r="522" spans="2:16" s="34" customFormat="1" ht="16.5" x14ac:dyDescent="0.3">
      <c r="B522" s="1"/>
      <c r="C522" s="1"/>
      <c r="D522" s="1"/>
      <c r="E522" s="1"/>
      <c r="F522" s="33"/>
      <c r="G522" s="1"/>
      <c r="H522" s="1"/>
      <c r="I522" s="1"/>
      <c r="J522" s="1"/>
      <c r="K522" s="1"/>
      <c r="L522" s="6"/>
      <c r="M522" s="6"/>
      <c r="N522" s="1"/>
      <c r="O522" s="1"/>
      <c r="P522" s="7"/>
    </row>
    <row r="523" spans="2:16" s="34" customFormat="1" ht="16.5" x14ac:dyDescent="0.3">
      <c r="B523" s="1"/>
      <c r="C523" s="1"/>
      <c r="D523" s="1"/>
      <c r="E523" s="1"/>
      <c r="F523" s="33"/>
      <c r="G523" s="1"/>
      <c r="H523" s="1"/>
      <c r="I523" s="1"/>
      <c r="J523" s="1"/>
      <c r="K523" s="1"/>
      <c r="L523" s="6"/>
      <c r="M523" s="6"/>
      <c r="N523" s="1"/>
      <c r="O523" s="1"/>
      <c r="P523" s="7"/>
    </row>
    <row r="524" spans="2:16" s="34" customFormat="1" ht="16.5" x14ac:dyDescent="0.3">
      <c r="B524" s="1"/>
      <c r="C524" s="1"/>
      <c r="D524" s="1"/>
      <c r="E524" s="1"/>
      <c r="F524" s="33"/>
      <c r="G524" s="1"/>
      <c r="H524" s="1"/>
      <c r="I524" s="1"/>
      <c r="J524" s="1"/>
      <c r="K524" s="1"/>
      <c r="L524" s="6"/>
      <c r="M524" s="6"/>
      <c r="N524" s="1"/>
      <c r="O524" s="1"/>
      <c r="P524" s="7"/>
    </row>
    <row r="525" spans="2:16" s="34" customFormat="1" ht="16.5" x14ac:dyDescent="0.3">
      <c r="B525" s="1"/>
      <c r="C525" s="1"/>
      <c r="D525" s="1"/>
      <c r="E525" s="1"/>
      <c r="F525" s="33"/>
      <c r="G525" s="1"/>
      <c r="H525" s="1"/>
      <c r="I525" s="1"/>
      <c r="J525" s="1"/>
      <c r="K525" s="1"/>
      <c r="L525" s="6"/>
      <c r="M525" s="6"/>
      <c r="N525" s="1"/>
      <c r="O525" s="1"/>
      <c r="P525" s="7"/>
    </row>
    <row r="526" spans="2:16" s="34" customFormat="1" ht="16.5" x14ac:dyDescent="0.3">
      <c r="B526" s="1"/>
      <c r="C526" s="1"/>
      <c r="D526" s="1"/>
      <c r="E526" s="1"/>
      <c r="F526" s="33"/>
      <c r="G526" s="1"/>
      <c r="H526" s="1"/>
      <c r="I526" s="1"/>
      <c r="J526" s="1"/>
      <c r="K526" s="1"/>
      <c r="L526" s="6"/>
      <c r="M526" s="6"/>
      <c r="N526" s="1"/>
      <c r="O526" s="1"/>
      <c r="P526" s="7"/>
    </row>
    <row r="527" spans="2:16" s="34" customFormat="1" ht="16.5" x14ac:dyDescent="0.3">
      <c r="B527" s="1"/>
      <c r="C527" s="1"/>
      <c r="D527" s="1"/>
      <c r="E527" s="1"/>
      <c r="F527" s="33"/>
      <c r="G527" s="1"/>
      <c r="H527" s="1"/>
      <c r="I527" s="1"/>
      <c r="J527" s="1"/>
      <c r="K527" s="1"/>
      <c r="L527" s="6"/>
      <c r="M527" s="6"/>
      <c r="N527" s="1"/>
      <c r="O527" s="1"/>
      <c r="P527" s="7"/>
    </row>
    <row r="528" spans="2:16" s="34" customFormat="1" ht="16.5" x14ac:dyDescent="0.3">
      <c r="B528" s="1"/>
      <c r="C528" s="1"/>
      <c r="D528" s="1"/>
      <c r="E528" s="1"/>
      <c r="F528" s="33"/>
      <c r="G528" s="1"/>
      <c r="H528" s="1"/>
      <c r="I528" s="1"/>
      <c r="J528" s="1"/>
      <c r="K528" s="1"/>
      <c r="L528" s="6"/>
      <c r="M528" s="6"/>
      <c r="N528" s="1"/>
      <c r="O528" s="1"/>
      <c r="P528" s="7"/>
    </row>
    <row r="529" spans="2:16" s="34" customFormat="1" ht="16.5" x14ac:dyDescent="0.3">
      <c r="B529" s="1"/>
      <c r="C529" s="1"/>
      <c r="D529" s="1"/>
      <c r="E529" s="1"/>
      <c r="F529" s="33"/>
      <c r="G529" s="1"/>
      <c r="H529" s="1"/>
      <c r="I529" s="1"/>
      <c r="J529" s="1"/>
      <c r="K529" s="1"/>
      <c r="L529" s="6"/>
      <c r="M529" s="6"/>
      <c r="N529" s="1"/>
      <c r="O529" s="1"/>
      <c r="P529" s="7"/>
    </row>
    <row r="530" spans="2:16" s="34" customFormat="1" ht="16.5" x14ac:dyDescent="0.3">
      <c r="B530" s="1"/>
      <c r="C530" s="1"/>
      <c r="D530" s="1"/>
      <c r="E530" s="1"/>
      <c r="F530" s="33"/>
      <c r="G530" s="1"/>
      <c r="H530" s="1"/>
      <c r="I530" s="1"/>
      <c r="J530" s="1"/>
      <c r="K530" s="1"/>
      <c r="L530" s="6"/>
      <c r="M530" s="6"/>
      <c r="N530" s="1"/>
      <c r="O530" s="1"/>
      <c r="P530" s="7"/>
    </row>
    <row r="531" spans="2:16" s="34" customFormat="1" ht="16.5" x14ac:dyDescent="0.3">
      <c r="B531" s="1"/>
      <c r="C531" s="1"/>
      <c r="D531" s="1"/>
      <c r="E531" s="1"/>
      <c r="F531" s="33"/>
      <c r="G531" s="1"/>
      <c r="H531" s="1"/>
      <c r="I531" s="1"/>
      <c r="J531" s="1"/>
      <c r="K531" s="1"/>
      <c r="L531" s="6"/>
      <c r="M531" s="6"/>
      <c r="N531" s="1"/>
      <c r="O531" s="1"/>
      <c r="P531" s="7"/>
    </row>
    <row r="532" spans="2:16" s="34" customFormat="1" ht="16.5" x14ac:dyDescent="0.3">
      <c r="B532" s="1"/>
      <c r="C532" s="1"/>
      <c r="D532" s="1"/>
      <c r="E532" s="1"/>
      <c r="F532" s="33"/>
      <c r="G532" s="1"/>
      <c r="H532" s="1"/>
      <c r="I532" s="1"/>
      <c r="J532" s="1"/>
      <c r="K532" s="1"/>
      <c r="L532" s="6"/>
      <c r="M532" s="6"/>
      <c r="N532" s="1"/>
      <c r="O532" s="1"/>
      <c r="P532" s="7"/>
    </row>
    <row r="533" spans="2:16" s="34" customFormat="1" ht="16.5" x14ac:dyDescent="0.3">
      <c r="B533" s="1"/>
      <c r="C533" s="1"/>
      <c r="D533" s="1"/>
      <c r="E533" s="1"/>
      <c r="F533" s="33"/>
      <c r="G533" s="1"/>
      <c r="H533" s="1"/>
      <c r="I533" s="1"/>
      <c r="J533" s="1"/>
      <c r="K533" s="1"/>
      <c r="L533" s="6"/>
      <c r="M533" s="6"/>
      <c r="N533" s="1"/>
      <c r="O533" s="1"/>
      <c r="P533" s="7"/>
    </row>
    <row r="534" spans="2:16" s="34" customFormat="1" ht="16.5" x14ac:dyDescent="0.3">
      <c r="B534" s="1"/>
      <c r="C534" s="1"/>
      <c r="D534" s="1"/>
      <c r="E534" s="1"/>
      <c r="F534" s="33"/>
      <c r="G534" s="1"/>
      <c r="H534" s="1"/>
      <c r="I534" s="1"/>
      <c r="J534" s="1"/>
      <c r="K534" s="1"/>
      <c r="L534" s="6"/>
      <c r="M534" s="6"/>
      <c r="N534" s="1"/>
      <c r="O534" s="1"/>
      <c r="P534" s="7"/>
    </row>
    <row r="535" spans="2:16" s="34" customFormat="1" ht="16.5" x14ac:dyDescent="0.3">
      <c r="B535" s="1"/>
      <c r="C535" s="1"/>
      <c r="D535" s="1"/>
      <c r="E535" s="1"/>
      <c r="F535" s="33"/>
      <c r="G535" s="1"/>
      <c r="H535" s="1"/>
      <c r="I535" s="1"/>
      <c r="J535" s="1"/>
      <c r="K535" s="1"/>
      <c r="L535" s="6"/>
      <c r="M535" s="6"/>
      <c r="N535" s="1"/>
      <c r="O535" s="1"/>
      <c r="P535" s="7"/>
    </row>
    <row r="536" spans="2:16" s="34" customFormat="1" ht="16.5" x14ac:dyDescent="0.3">
      <c r="B536" s="1"/>
      <c r="C536" s="1"/>
      <c r="D536" s="1"/>
      <c r="E536" s="1"/>
      <c r="F536" s="33"/>
      <c r="G536" s="1"/>
      <c r="H536" s="1"/>
      <c r="I536" s="1"/>
      <c r="J536" s="1"/>
      <c r="K536" s="1"/>
      <c r="L536" s="6"/>
      <c r="M536" s="6"/>
      <c r="N536" s="1"/>
      <c r="O536" s="1"/>
      <c r="P536" s="7"/>
    </row>
    <row r="537" spans="2:16" s="34" customFormat="1" ht="16.5" x14ac:dyDescent="0.3">
      <c r="B537" s="1"/>
      <c r="C537" s="1"/>
      <c r="D537" s="1"/>
      <c r="E537" s="1"/>
      <c r="F537" s="33"/>
      <c r="G537" s="1"/>
      <c r="H537" s="1"/>
      <c r="I537" s="1"/>
      <c r="J537" s="1"/>
      <c r="K537" s="1"/>
      <c r="L537" s="6"/>
      <c r="M537" s="6"/>
      <c r="N537" s="1"/>
      <c r="O537" s="1"/>
      <c r="P537" s="7"/>
    </row>
    <row r="538" spans="2:16" s="34" customFormat="1" ht="16.5" x14ac:dyDescent="0.3">
      <c r="B538" s="1"/>
      <c r="C538" s="1"/>
      <c r="D538" s="1"/>
      <c r="E538" s="1"/>
      <c r="F538" s="33"/>
      <c r="G538" s="1"/>
      <c r="H538" s="1"/>
      <c r="I538" s="1"/>
      <c r="J538" s="1"/>
      <c r="K538" s="1"/>
      <c r="L538" s="6"/>
      <c r="M538" s="6"/>
      <c r="N538" s="1"/>
      <c r="O538" s="1"/>
      <c r="P538" s="7"/>
    </row>
    <row r="539" spans="2:16" s="34" customFormat="1" ht="16.5" x14ac:dyDescent="0.3">
      <c r="B539" s="1"/>
      <c r="C539" s="1"/>
      <c r="D539" s="1"/>
      <c r="E539" s="1"/>
      <c r="F539" s="33"/>
      <c r="G539" s="1"/>
      <c r="H539" s="1"/>
      <c r="I539" s="1"/>
      <c r="J539" s="1"/>
      <c r="K539" s="1"/>
      <c r="L539" s="6"/>
      <c r="M539" s="6"/>
      <c r="N539" s="1"/>
      <c r="O539" s="1"/>
      <c r="P539" s="7"/>
    </row>
    <row r="540" spans="2:16" s="34" customFormat="1" ht="16.5" x14ac:dyDescent="0.3">
      <c r="B540" s="1"/>
      <c r="C540" s="1"/>
      <c r="D540" s="1"/>
      <c r="E540" s="1"/>
      <c r="F540" s="33"/>
      <c r="G540" s="1"/>
      <c r="H540" s="1"/>
      <c r="I540" s="1"/>
      <c r="J540" s="1"/>
      <c r="K540" s="1"/>
      <c r="L540" s="6"/>
      <c r="M540" s="6"/>
      <c r="N540" s="1"/>
      <c r="O540" s="1"/>
      <c r="P540" s="7"/>
    </row>
    <row r="541" spans="2:16" s="34" customFormat="1" ht="16.5" x14ac:dyDescent="0.3">
      <c r="B541" s="1"/>
      <c r="C541" s="1"/>
      <c r="D541" s="1"/>
      <c r="E541" s="1"/>
      <c r="F541" s="33"/>
      <c r="G541" s="1"/>
      <c r="H541" s="1"/>
      <c r="I541" s="1"/>
      <c r="J541" s="1"/>
      <c r="K541" s="1"/>
      <c r="L541" s="6"/>
      <c r="M541" s="6"/>
      <c r="N541" s="1"/>
      <c r="O541" s="1"/>
      <c r="P541" s="7"/>
    </row>
    <row r="542" spans="2:16" s="34" customFormat="1" ht="16.5" x14ac:dyDescent="0.3">
      <c r="B542" s="1"/>
      <c r="C542" s="1"/>
      <c r="D542" s="1"/>
      <c r="E542" s="1"/>
      <c r="F542" s="33"/>
      <c r="G542" s="1"/>
      <c r="H542" s="1"/>
      <c r="I542" s="1"/>
      <c r="J542" s="1"/>
      <c r="K542" s="1"/>
      <c r="L542" s="6"/>
      <c r="M542" s="6"/>
      <c r="N542" s="1"/>
      <c r="O542" s="1"/>
      <c r="P542" s="7"/>
    </row>
    <row r="543" spans="2:16" s="34" customFormat="1" ht="16.5" x14ac:dyDescent="0.3">
      <c r="B543" s="1"/>
      <c r="C543" s="1"/>
      <c r="D543" s="1"/>
      <c r="E543" s="1"/>
      <c r="F543" s="33"/>
      <c r="G543" s="1"/>
      <c r="H543" s="1"/>
      <c r="I543" s="1"/>
      <c r="J543" s="1"/>
      <c r="K543" s="1"/>
      <c r="L543" s="6"/>
      <c r="M543" s="6"/>
      <c r="N543" s="1"/>
      <c r="O543" s="1"/>
      <c r="P543" s="7"/>
    </row>
    <row r="544" spans="2:16" s="34" customFormat="1" ht="16.5" x14ac:dyDescent="0.3">
      <c r="B544" s="1"/>
      <c r="C544" s="1"/>
      <c r="D544" s="1"/>
      <c r="E544" s="1"/>
      <c r="F544" s="33"/>
      <c r="G544" s="1"/>
      <c r="H544" s="1"/>
      <c r="I544" s="1"/>
      <c r="J544" s="1"/>
      <c r="K544" s="1"/>
      <c r="L544" s="6"/>
      <c r="M544" s="6"/>
      <c r="N544" s="1"/>
      <c r="O544" s="1"/>
      <c r="P544" s="7"/>
    </row>
    <row r="545" spans="2:16" s="34" customFormat="1" ht="16.5" x14ac:dyDescent="0.3">
      <c r="B545" s="1"/>
      <c r="C545" s="1"/>
      <c r="D545" s="1"/>
      <c r="E545" s="1"/>
      <c r="F545" s="33"/>
      <c r="G545" s="1"/>
      <c r="H545" s="1"/>
      <c r="I545" s="1"/>
      <c r="J545" s="1"/>
      <c r="K545" s="1"/>
      <c r="L545" s="6"/>
      <c r="M545" s="6"/>
      <c r="N545" s="1"/>
      <c r="O545" s="1"/>
      <c r="P545" s="7"/>
    </row>
    <row r="546" spans="2:16" s="34" customFormat="1" ht="16.5" x14ac:dyDescent="0.3">
      <c r="B546" s="1"/>
      <c r="C546" s="1"/>
      <c r="D546" s="1"/>
      <c r="E546" s="1"/>
      <c r="F546" s="33"/>
      <c r="G546" s="1"/>
      <c r="H546" s="1"/>
      <c r="I546" s="1"/>
      <c r="J546" s="1"/>
      <c r="K546" s="1"/>
      <c r="L546" s="6"/>
      <c r="M546" s="6"/>
      <c r="N546" s="1"/>
      <c r="O546" s="1"/>
      <c r="P546" s="7"/>
    </row>
    <row r="547" spans="2:16" s="34" customFormat="1" ht="16.5" x14ac:dyDescent="0.3">
      <c r="B547" s="1"/>
      <c r="C547" s="1"/>
      <c r="D547" s="1"/>
      <c r="E547" s="1"/>
      <c r="F547" s="33"/>
      <c r="G547" s="1"/>
      <c r="H547" s="1"/>
      <c r="I547" s="1"/>
      <c r="J547" s="1"/>
      <c r="K547" s="1"/>
      <c r="L547" s="6"/>
      <c r="M547" s="6"/>
      <c r="N547" s="1"/>
      <c r="O547" s="1"/>
      <c r="P547" s="7"/>
    </row>
    <row r="548" spans="2:16" s="34" customFormat="1" ht="16.5" x14ac:dyDescent="0.3">
      <c r="B548" s="1"/>
      <c r="C548" s="1"/>
      <c r="D548" s="1"/>
      <c r="E548" s="1"/>
      <c r="F548" s="33"/>
      <c r="G548" s="1"/>
      <c r="H548" s="1"/>
      <c r="I548" s="1"/>
      <c r="J548" s="1"/>
      <c r="K548" s="1"/>
      <c r="L548" s="6"/>
      <c r="M548" s="6"/>
      <c r="N548" s="1"/>
      <c r="O548" s="1"/>
      <c r="P548" s="7"/>
    </row>
    <row r="549" spans="2:16" s="34" customFormat="1" ht="16.5" x14ac:dyDescent="0.3">
      <c r="B549" s="1"/>
      <c r="C549" s="1"/>
      <c r="D549" s="1"/>
      <c r="E549" s="1"/>
      <c r="F549" s="33"/>
      <c r="G549" s="1"/>
      <c r="H549" s="1"/>
      <c r="I549" s="1"/>
      <c r="J549" s="1"/>
      <c r="K549" s="1"/>
      <c r="L549" s="6"/>
      <c r="M549" s="6"/>
      <c r="N549" s="1"/>
      <c r="O549" s="1"/>
      <c r="P549" s="7"/>
    </row>
    <row r="550" spans="2:16" s="34" customFormat="1" ht="16.5" x14ac:dyDescent="0.3">
      <c r="B550" s="1"/>
      <c r="C550" s="1"/>
      <c r="D550" s="1"/>
      <c r="E550" s="1"/>
      <c r="F550" s="33"/>
      <c r="G550" s="1"/>
      <c r="H550" s="1"/>
      <c r="I550" s="1"/>
      <c r="J550" s="1"/>
      <c r="K550" s="1"/>
      <c r="L550" s="6"/>
      <c r="M550" s="6"/>
      <c r="N550" s="1"/>
      <c r="O550" s="1"/>
      <c r="P550" s="7"/>
    </row>
    <row r="551" spans="2:16" s="34" customFormat="1" ht="16.5" x14ac:dyDescent="0.3">
      <c r="B551" s="1"/>
      <c r="C551" s="1"/>
      <c r="D551" s="1"/>
      <c r="E551" s="1"/>
      <c r="F551" s="33"/>
      <c r="G551" s="1"/>
      <c r="H551" s="1"/>
      <c r="I551" s="1"/>
      <c r="J551" s="1"/>
      <c r="K551" s="1"/>
      <c r="L551" s="6"/>
      <c r="M551" s="6"/>
      <c r="N551" s="1"/>
      <c r="O551" s="1"/>
      <c r="P551" s="7"/>
    </row>
    <row r="552" spans="2:16" s="34" customFormat="1" ht="16.5" x14ac:dyDescent="0.3">
      <c r="B552" s="1"/>
      <c r="C552" s="1"/>
      <c r="D552" s="1"/>
      <c r="E552" s="1"/>
      <c r="F552" s="33"/>
      <c r="G552" s="1"/>
      <c r="H552" s="1"/>
      <c r="I552" s="1"/>
      <c r="J552" s="1"/>
      <c r="K552" s="1"/>
      <c r="L552" s="6"/>
      <c r="M552" s="6"/>
      <c r="N552" s="1"/>
      <c r="O552" s="1"/>
      <c r="P552" s="7"/>
    </row>
    <row r="553" spans="2:16" s="34" customFormat="1" ht="16.5" x14ac:dyDescent="0.3">
      <c r="B553" s="1"/>
      <c r="C553" s="1"/>
      <c r="D553" s="1"/>
      <c r="E553" s="1"/>
      <c r="F553" s="33"/>
      <c r="G553" s="1"/>
      <c r="H553" s="1"/>
      <c r="I553" s="1"/>
      <c r="J553" s="1"/>
      <c r="K553" s="1"/>
      <c r="L553" s="6"/>
      <c r="M553" s="6"/>
      <c r="N553" s="1"/>
      <c r="O553" s="1"/>
      <c r="P553" s="7"/>
    </row>
    <row r="554" spans="2:16" s="34" customFormat="1" ht="16.5" x14ac:dyDescent="0.3">
      <c r="B554" s="1"/>
      <c r="C554" s="1"/>
      <c r="D554" s="1"/>
      <c r="E554" s="1"/>
      <c r="F554" s="33"/>
      <c r="G554" s="1"/>
      <c r="H554" s="1"/>
      <c r="I554" s="1"/>
      <c r="J554" s="1"/>
      <c r="K554" s="1"/>
      <c r="L554" s="6"/>
      <c r="M554" s="6"/>
      <c r="N554" s="1"/>
      <c r="O554" s="1"/>
      <c r="P554" s="7"/>
    </row>
    <row r="555" spans="2:16" s="34" customFormat="1" ht="16.5" x14ac:dyDescent="0.3">
      <c r="B555" s="1"/>
      <c r="C555" s="1"/>
      <c r="D555" s="1"/>
      <c r="E555" s="1"/>
      <c r="F555" s="33"/>
      <c r="G555" s="1"/>
      <c r="H555" s="1"/>
      <c r="I555" s="1"/>
      <c r="J555" s="1"/>
      <c r="K555" s="1"/>
      <c r="L555" s="6"/>
      <c r="M555" s="6"/>
      <c r="N555" s="1"/>
      <c r="O555" s="1"/>
      <c r="P555" s="7"/>
    </row>
    <row r="556" spans="2:16" s="34" customFormat="1" ht="16.5" x14ac:dyDescent="0.3">
      <c r="B556" s="1"/>
      <c r="C556" s="1"/>
      <c r="D556" s="1"/>
      <c r="E556" s="1"/>
      <c r="F556" s="33"/>
      <c r="G556" s="1"/>
      <c r="H556" s="1"/>
      <c r="I556" s="1"/>
      <c r="J556" s="1"/>
      <c r="K556" s="1"/>
      <c r="L556" s="6"/>
      <c r="M556" s="6"/>
      <c r="N556" s="1"/>
      <c r="O556" s="1"/>
      <c r="P556" s="7"/>
    </row>
    <row r="557" spans="2:16" s="34" customFormat="1" ht="16.5" x14ac:dyDescent="0.3">
      <c r="B557" s="1"/>
      <c r="C557" s="1"/>
      <c r="D557" s="1"/>
      <c r="E557" s="1"/>
      <c r="F557" s="33"/>
      <c r="G557" s="1"/>
      <c r="H557" s="1"/>
      <c r="I557" s="1"/>
      <c r="J557" s="1"/>
      <c r="K557" s="1"/>
      <c r="L557" s="6"/>
      <c r="M557" s="6"/>
      <c r="N557" s="1"/>
      <c r="O557" s="1"/>
      <c r="P557" s="7"/>
    </row>
    <row r="558" spans="2:16" s="34" customFormat="1" ht="16.5" x14ac:dyDescent="0.3">
      <c r="B558" s="1"/>
      <c r="C558" s="1"/>
      <c r="D558" s="1"/>
      <c r="E558" s="1"/>
      <c r="F558" s="33"/>
      <c r="G558" s="1"/>
      <c r="H558" s="1"/>
      <c r="I558" s="1"/>
      <c r="J558" s="1"/>
      <c r="K558" s="1"/>
      <c r="L558" s="6"/>
      <c r="M558" s="6"/>
      <c r="N558" s="1"/>
      <c r="O558" s="1"/>
      <c r="P558" s="7"/>
    </row>
    <row r="559" spans="2:16" s="34" customFormat="1" ht="16.5" x14ac:dyDescent="0.3">
      <c r="B559" s="1"/>
      <c r="C559" s="1"/>
      <c r="D559" s="1"/>
      <c r="E559" s="1"/>
      <c r="F559" s="33"/>
      <c r="G559" s="1"/>
      <c r="H559" s="1"/>
      <c r="I559" s="1"/>
      <c r="J559" s="1"/>
      <c r="K559" s="1"/>
      <c r="L559" s="6"/>
      <c r="M559" s="6"/>
      <c r="N559" s="1"/>
      <c r="O559" s="1"/>
      <c r="P559" s="7"/>
    </row>
    <row r="560" spans="2:16" s="34" customFormat="1" ht="16.5" x14ac:dyDescent="0.3">
      <c r="B560" s="1"/>
      <c r="C560" s="1"/>
      <c r="D560" s="1"/>
      <c r="E560" s="1"/>
      <c r="F560" s="33"/>
      <c r="G560" s="1"/>
      <c r="H560" s="1"/>
      <c r="I560" s="1"/>
      <c r="J560" s="1"/>
      <c r="K560" s="1"/>
      <c r="L560" s="6"/>
      <c r="M560" s="6"/>
      <c r="N560" s="1"/>
      <c r="O560" s="1"/>
      <c r="P560" s="7"/>
    </row>
    <row r="561" spans="2:16" s="34" customFormat="1" ht="16.5" x14ac:dyDescent="0.3">
      <c r="B561" s="1"/>
      <c r="C561" s="1"/>
      <c r="D561" s="1"/>
      <c r="E561" s="1"/>
      <c r="F561" s="33"/>
      <c r="G561" s="1"/>
      <c r="H561" s="1"/>
      <c r="I561" s="1"/>
      <c r="J561" s="1"/>
      <c r="K561" s="1"/>
      <c r="L561" s="6"/>
      <c r="M561" s="6"/>
      <c r="N561" s="1"/>
      <c r="O561" s="1"/>
      <c r="P561" s="7"/>
    </row>
    <row r="562" spans="2:16" s="34" customFormat="1" ht="16.5" x14ac:dyDescent="0.3">
      <c r="B562" s="1"/>
      <c r="C562" s="1"/>
      <c r="D562" s="1"/>
      <c r="E562" s="1"/>
      <c r="F562" s="33"/>
      <c r="G562" s="1"/>
      <c r="H562" s="1"/>
      <c r="I562" s="1"/>
      <c r="J562" s="1"/>
      <c r="K562" s="1"/>
      <c r="L562" s="6"/>
      <c r="M562" s="6"/>
      <c r="N562" s="1"/>
      <c r="O562" s="1"/>
      <c r="P562" s="7"/>
    </row>
    <row r="563" spans="2:16" s="34" customFormat="1" ht="16.5" x14ac:dyDescent="0.3">
      <c r="B563" s="1"/>
      <c r="C563" s="1"/>
      <c r="D563" s="1"/>
      <c r="E563" s="1"/>
      <c r="F563" s="33"/>
      <c r="G563" s="1"/>
      <c r="H563" s="1"/>
      <c r="I563" s="1"/>
      <c r="J563" s="1"/>
      <c r="K563" s="1"/>
      <c r="L563" s="6"/>
      <c r="M563" s="6"/>
      <c r="N563" s="1"/>
      <c r="O563" s="1"/>
      <c r="P563" s="7"/>
    </row>
    <row r="564" spans="2:16" s="34" customFormat="1" ht="16.5" x14ac:dyDescent="0.3">
      <c r="B564" s="1"/>
      <c r="C564" s="1"/>
      <c r="D564" s="1"/>
      <c r="E564" s="1"/>
      <c r="F564" s="33"/>
      <c r="G564" s="1"/>
      <c r="H564" s="1"/>
      <c r="I564" s="1"/>
      <c r="J564" s="1"/>
      <c r="K564" s="1"/>
      <c r="L564" s="6"/>
      <c r="M564" s="6"/>
      <c r="N564" s="1"/>
      <c r="O564" s="1"/>
      <c r="P564" s="7"/>
    </row>
    <row r="565" spans="2:16" s="34" customFormat="1" ht="16.5" x14ac:dyDescent="0.3">
      <c r="B565" s="1"/>
      <c r="C565" s="1"/>
      <c r="D565" s="1"/>
      <c r="E565" s="1"/>
      <c r="F565" s="33"/>
      <c r="G565" s="1"/>
      <c r="H565" s="1"/>
      <c r="I565" s="1"/>
      <c r="J565" s="1"/>
      <c r="K565" s="1"/>
      <c r="L565" s="6"/>
      <c r="M565" s="6"/>
      <c r="N565" s="1"/>
      <c r="O565" s="1"/>
      <c r="P565" s="7"/>
    </row>
    <row r="566" spans="2:16" s="34" customFormat="1" ht="16.5" x14ac:dyDescent="0.3">
      <c r="B566" s="1"/>
      <c r="C566" s="1"/>
      <c r="D566" s="1"/>
      <c r="E566" s="1"/>
      <c r="F566" s="33"/>
      <c r="G566" s="1"/>
      <c r="H566" s="1"/>
      <c r="I566" s="1"/>
      <c r="J566" s="1"/>
      <c r="K566" s="1"/>
      <c r="L566" s="6"/>
      <c r="M566" s="6"/>
      <c r="N566" s="1"/>
      <c r="O566" s="1"/>
      <c r="P566" s="7"/>
    </row>
    <row r="567" spans="2:16" s="34" customFormat="1" ht="16.5" x14ac:dyDescent="0.3">
      <c r="B567" s="1"/>
      <c r="C567" s="1"/>
      <c r="D567" s="1"/>
      <c r="E567" s="1"/>
      <c r="F567" s="33"/>
      <c r="G567" s="1"/>
      <c r="H567" s="1"/>
      <c r="I567" s="1"/>
      <c r="J567" s="1"/>
      <c r="K567" s="1"/>
      <c r="L567" s="6"/>
      <c r="M567" s="6"/>
      <c r="N567" s="1"/>
      <c r="O567" s="1"/>
      <c r="P567" s="7"/>
    </row>
    <row r="568" spans="2:16" s="34" customFormat="1" ht="16.5" x14ac:dyDescent="0.3">
      <c r="B568" s="1"/>
      <c r="C568" s="1"/>
      <c r="D568" s="1"/>
      <c r="E568" s="1"/>
      <c r="F568" s="33"/>
      <c r="G568" s="1"/>
      <c r="H568" s="1"/>
      <c r="I568" s="1"/>
      <c r="J568" s="1"/>
      <c r="K568" s="1"/>
      <c r="L568" s="6"/>
      <c r="M568" s="6"/>
      <c r="N568" s="1"/>
      <c r="O568" s="1"/>
      <c r="P568" s="7"/>
    </row>
    <row r="569" spans="2:16" s="34" customFormat="1" ht="16.5" x14ac:dyDescent="0.3">
      <c r="B569" s="1"/>
      <c r="C569" s="1"/>
      <c r="D569" s="1"/>
      <c r="E569" s="1"/>
      <c r="F569" s="33"/>
      <c r="G569" s="1"/>
      <c r="H569" s="1"/>
      <c r="I569" s="1"/>
      <c r="J569" s="1"/>
      <c r="K569" s="1"/>
      <c r="L569" s="6"/>
      <c r="M569" s="6"/>
      <c r="N569" s="1"/>
      <c r="O569" s="1"/>
      <c r="P569" s="7"/>
    </row>
    <row r="570" spans="2:16" s="34" customFormat="1" ht="16.5" x14ac:dyDescent="0.3">
      <c r="B570" s="1"/>
      <c r="C570" s="1"/>
      <c r="D570" s="1"/>
      <c r="E570" s="1"/>
      <c r="F570" s="33"/>
      <c r="G570" s="1"/>
      <c r="H570" s="1"/>
      <c r="I570" s="1"/>
      <c r="J570" s="1"/>
      <c r="K570" s="1"/>
      <c r="L570" s="6"/>
      <c r="M570" s="6"/>
      <c r="N570" s="1"/>
      <c r="O570" s="1"/>
      <c r="P570" s="7"/>
    </row>
    <row r="571" spans="2:16" s="34" customFormat="1" ht="16.5" x14ac:dyDescent="0.3">
      <c r="B571" s="1"/>
      <c r="C571" s="1"/>
      <c r="D571" s="1"/>
      <c r="E571" s="1"/>
      <c r="F571" s="33"/>
      <c r="G571" s="1"/>
      <c r="H571" s="1"/>
      <c r="I571" s="1"/>
      <c r="J571" s="1"/>
      <c r="K571" s="1"/>
      <c r="L571" s="6"/>
      <c r="M571" s="6"/>
      <c r="N571" s="1"/>
      <c r="O571" s="1"/>
      <c r="P571" s="7"/>
    </row>
    <row r="572" spans="2:16" s="34" customFormat="1" ht="16.5" x14ac:dyDescent="0.3">
      <c r="B572" s="1"/>
      <c r="C572" s="1"/>
      <c r="D572" s="1"/>
      <c r="E572" s="1"/>
      <c r="F572" s="33"/>
      <c r="G572" s="1"/>
      <c r="H572" s="1"/>
      <c r="I572" s="1"/>
      <c r="J572" s="1"/>
      <c r="K572" s="1"/>
      <c r="L572" s="6"/>
      <c r="M572" s="6"/>
      <c r="N572" s="1"/>
      <c r="O572" s="1"/>
      <c r="P572" s="7"/>
    </row>
    <row r="573" spans="2:16" s="34" customFormat="1" ht="16.5" x14ac:dyDescent="0.3">
      <c r="B573" s="1"/>
      <c r="C573" s="1"/>
      <c r="D573" s="1"/>
      <c r="E573" s="1"/>
      <c r="F573" s="33"/>
      <c r="G573" s="1"/>
      <c r="H573" s="1"/>
      <c r="I573" s="1"/>
      <c r="J573" s="1"/>
      <c r="K573" s="1"/>
      <c r="L573" s="6"/>
      <c r="M573" s="6"/>
      <c r="N573" s="1"/>
      <c r="O573" s="1"/>
      <c r="P573" s="7"/>
    </row>
    <row r="574" spans="2:16" s="34" customFormat="1" ht="16.5" x14ac:dyDescent="0.3">
      <c r="B574" s="1"/>
      <c r="C574" s="1"/>
      <c r="D574" s="1"/>
      <c r="E574" s="1"/>
      <c r="F574" s="33"/>
      <c r="G574" s="1"/>
      <c r="H574" s="1"/>
      <c r="I574" s="1"/>
      <c r="J574" s="1"/>
      <c r="K574" s="1"/>
      <c r="L574" s="6"/>
      <c r="M574" s="6"/>
      <c r="N574" s="1"/>
      <c r="O574" s="1"/>
      <c r="P574" s="7"/>
    </row>
    <row r="575" spans="2:16" s="34" customFormat="1" ht="16.5" x14ac:dyDescent="0.3">
      <c r="B575" s="1"/>
      <c r="C575" s="1"/>
      <c r="D575" s="1"/>
      <c r="E575" s="1"/>
      <c r="F575" s="33"/>
      <c r="G575" s="1"/>
      <c r="H575" s="1"/>
      <c r="I575" s="1"/>
      <c r="J575" s="1"/>
      <c r="K575" s="1"/>
      <c r="L575" s="6"/>
      <c r="M575" s="6"/>
      <c r="N575" s="1"/>
      <c r="O575" s="1"/>
      <c r="P575" s="7"/>
    </row>
    <row r="576" spans="2:16" s="34" customFormat="1" ht="16.5" x14ac:dyDescent="0.3">
      <c r="B576" s="1"/>
      <c r="C576" s="1"/>
      <c r="D576" s="1"/>
      <c r="E576" s="1"/>
      <c r="F576" s="33"/>
      <c r="G576" s="1"/>
      <c r="H576" s="1"/>
      <c r="I576" s="1"/>
      <c r="J576" s="1"/>
      <c r="K576" s="1"/>
      <c r="L576" s="6"/>
      <c r="M576" s="6"/>
      <c r="N576" s="1"/>
      <c r="O576" s="1"/>
      <c r="P576" s="7"/>
    </row>
    <row r="577" spans="2:16" s="34" customFormat="1" ht="16.5" x14ac:dyDescent="0.3">
      <c r="B577" s="1"/>
      <c r="C577" s="1"/>
      <c r="D577" s="1"/>
      <c r="E577" s="1"/>
      <c r="F577" s="33"/>
      <c r="G577" s="1"/>
      <c r="H577" s="1"/>
      <c r="I577" s="1"/>
      <c r="J577" s="1"/>
      <c r="K577" s="1"/>
      <c r="L577" s="6"/>
      <c r="M577" s="6"/>
      <c r="N577" s="1"/>
      <c r="O577" s="1"/>
      <c r="P577" s="7"/>
    </row>
    <row r="578" spans="2:16" s="34" customFormat="1" ht="16.5" x14ac:dyDescent="0.3">
      <c r="B578" s="1"/>
      <c r="C578" s="1"/>
      <c r="D578" s="1"/>
      <c r="E578" s="1"/>
      <c r="F578" s="33"/>
      <c r="G578" s="1"/>
      <c r="H578" s="1"/>
      <c r="I578" s="1"/>
      <c r="J578" s="1"/>
      <c r="K578" s="1"/>
      <c r="L578" s="6"/>
      <c r="M578" s="6"/>
      <c r="N578" s="1"/>
      <c r="O578" s="1"/>
      <c r="P578" s="7"/>
    </row>
    <row r="579" spans="2:16" s="34" customFormat="1" ht="16.5" x14ac:dyDescent="0.3">
      <c r="B579" s="1"/>
      <c r="C579" s="1"/>
      <c r="D579" s="1"/>
      <c r="E579" s="1"/>
      <c r="F579" s="33"/>
      <c r="G579" s="1"/>
      <c r="H579" s="1"/>
      <c r="I579" s="1"/>
      <c r="J579" s="1"/>
      <c r="K579" s="1"/>
      <c r="L579" s="6"/>
      <c r="M579" s="6"/>
      <c r="N579" s="1"/>
      <c r="O579" s="1"/>
      <c r="P579" s="7"/>
    </row>
    <row r="580" spans="2:16" s="34" customFormat="1" ht="16.5" x14ac:dyDescent="0.3">
      <c r="B580" s="1"/>
      <c r="C580" s="1"/>
      <c r="D580" s="1"/>
      <c r="E580" s="1"/>
      <c r="F580" s="33"/>
      <c r="G580" s="1"/>
      <c r="H580" s="1"/>
      <c r="I580" s="1"/>
      <c r="J580" s="1"/>
      <c r="K580" s="1"/>
      <c r="L580" s="6"/>
      <c r="M580" s="6"/>
      <c r="N580" s="1"/>
      <c r="O580" s="1"/>
      <c r="P580" s="7"/>
    </row>
    <row r="581" spans="2:16" s="34" customFormat="1" ht="16.5" x14ac:dyDescent="0.3">
      <c r="B581" s="1"/>
      <c r="C581" s="1"/>
      <c r="D581" s="1"/>
      <c r="E581" s="1"/>
      <c r="F581" s="33"/>
      <c r="G581" s="1"/>
      <c r="H581" s="1"/>
      <c r="I581" s="1"/>
      <c r="J581" s="1"/>
      <c r="K581" s="1"/>
      <c r="L581" s="6"/>
      <c r="M581" s="6"/>
      <c r="N581" s="1"/>
      <c r="O581" s="1"/>
      <c r="P581" s="7"/>
    </row>
    <row r="582" spans="2:16" s="34" customFormat="1" ht="16.5" x14ac:dyDescent="0.3">
      <c r="B582" s="1"/>
      <c r="C582" s="1"/>
      <c r="D582" s="1"/>
      <c r="E582" s="1"/>
      <c r="F582" s="33"/>
      <c r="G582" s="1"/>
      <c r="H582" s="1"/>
      <c r="I582" s="1"/>
      <c r="J582" s="1"/>
      <c r="K582" s="1"/>
      <c r="L582" s="6"/>
      <c r="M582" s="6"/>
      <c r="N582" s="1"/>
      <c r="O582" s="1"/>
      <c r="P582" s="7"/>
    </row>
    <row r="583" spans="2:16" s="34" customFormat="1" ht="16.5" x14ac:dyDescent="0.3">
      <c r="B583" s="1"/>
      <c r="C583" s="1"/>
      <c r="D583" s="1"/>
      <c r="E583" s="1"/>
      <c r="F583" s="33"/>
      <c r="G583" s="1"/>
      <c r="H583" s="1"/>
      <c r="I583" s="1"/>
      <c r="J583" s="1"/>
      <c r="K583" s="1"/>
      <c r="L583" s="6"/>
      <c r="M583" s="6"/>
      <c r="N583" s="1"/>
      <c r="O583" s="1"/>
      <c r="P583" s="7"/>
    </row>
    <row r="584" spans="2:16" s="34" customFormat="1" ht="16.5" x14ac:dyDescent="0.3">
      <c r="B584" s="1"/>
      <c r="C584" s="1"/>
      <c r="D584" s="1"/>
      <c r="E584" s="1"/>
      <c r="F584" s="33"/>
      <c r="G584" s="1"/>
      <c r="H584" s="1"/>
      <c r="I584" s="1"/>
      <c r="J584" s="1"/>
      <c r="K584" s="1"/>
      <c r="L584" s="6"/>
      <c r="M584" s="6"/>
      <c r="N584" s="1"/>
      <c r="O584" s="1"/>
      <c r="P584" s="7"/>
    </row>
    <row r="585" spans="2:16" s="34" customFormat="1" ht="16.5" x14ac:dyDescent="0.3">
      <c r="B585" s="1"/>
      <c r="C585" s="1"/>
      <c r="D585" s="1"/>
      <c r="E585" s="1"/>
      <c r="F585" s="33"/>
      <c r="G585" s="1"/>
      <c r="H585" s="1"/>
      <c r="I585" s="1"/>
      <c r="J585" s="1"/>
      <c r="K585" s="1"/>
      <c r="L585" s="6"/>
      <c r="M585" s="6"/>
      <c r="N585" s="1"/>
      <c r="O585" s="1"/>
      <c r="P585" s="7"/>
    </row>
    <row r="586" spans="2:16" s="34" customFormat="1" ht="16.5" x14ac:dyDescent="0.3">
      <c r="B586" s="1"/>
      <c r="C586" s="1"/>
      <c r="D586" s="1"/>
      <c r="E586" s="1"/>
      <c r="F586" s="33"/>
      <c r="G586" s="1"/>
      <c r="H586" s="1"/>
      <c r="I586" s="1"/>
      <c r="J586" s="1"/>
      <c r="K586" s="1"/>
      <c r="L586" s="6"/>
      <c r="M586" s="6"/>
      <c r="N586" s="1"/>
      <c r="O586" s="1"/>
      <c r="P586" s="7"/>
    </row>
    <row r="587" spans="2:16" s="34" customFormat="1" ht="16.5" x14ac:dyDescent="0.3">
      <c r="B587" s="1"/>
      <c r="C587" s="1"/>
      <c r="D587" s="1"/>
      <c r="E587" s="1"/>
      <c r="F587" s="33"/>
      <c r="G587" s="1"/>
      <c r="H587" s="1"/>
      <c r="I587" s="1"/>
      <c r="J587" s="1"/>
      <c r="K587" s="1"/>
      <c r="L587" s="6"/>
      <c r="M587" s="6"/>
      <c r="N587" s="1"/>
      <c r="O587" s="1"/>
      <c r="P587" s="7"/>
    </row>
    <row r="588" spans="2:16" s="34" customFormat="1" ht="16.5" x14ac:dyDescent="0.3">
      <c r="B588" s="1"/>
      <c r="C588" s="1"/>
      <c r="D588" s="1"/>
      <c r="E588" s="1"/>
      <c r="F588" s="33"/>
      <c r="G588" s="1"/>
      <c r="H588" s="1"/>
      <c r="I588" s="1"/>
      <c r="J588" s="1"/>
      <c r="K588" s="1"/>
      <c r="L588" s="6"/>
      <c r="M588" s="6"/>
      <c r="N588" s="1"/>
      <c r="O588" s="1"/>
      <c r="P588" s="7"/>
    </row>
    <row r="589" spans="2:16" s="34" customFormat="1" ht="16.5" x14ac:dyDescent="0.3">
      <c r="B589" s="1"/>
      <c r="C589" s="1"/>
      <c r="D589" s="1"/>
      <c r="E589" s="1"/>
      <c r="F589" s="33"/>
      <c r="G589" s="1"/>
      <c r="H589" s="1"/>
      <c r="I589" s="1"/>
      <c r="J589" s="1"/>
      <c r="K589" s="1"/>
      <c r="L589" s="6"/>
      <c r="M589" s="6"/>
      <c r="N589" s="1"/>
      <c r="O589" s="1"/>
      <c r="P589" s="7"/>
    </row>
    <row r="590" spans="2:16" s="34" customFormat="1" ht="16.5" x14ac:dyDescent="0.3">
      <c r="B590" s="1"/>
      <c r="C590" s="1"/>
      <c r="D590" s="1"/>
      <c r="E590" s="1"/>
      <c r="F590" s="33"/>
      <c r="G590" s="1"/>
      <c r="H590" s="1"/>
      <c r="I590" s="1"/>
      <c r="J590" s="1"/>
      <c r="K590" s="1"/>
      <c r="L590" s="6"/>
      <c r="M590" s="6"/>
      <c r="N590" s="1"/>
      <c r="O590" s="1"/>
      <c r="P590" s="7"/>
    </row>
    <row r="591" spans="2:16" s="34" customFormat="1" ht="16.5" x14ac:dyDescent="0.3">
      <c r="B591" s="1"/>
      <c r="C591" s="1"/>
      <c r="D591" s="1"/>
      <c r="E591" s="1"/>
      <c r="F591" s="33"/>
      <c r="G591" s="1"/>
      <c r="H591" s="1"/>
      <c r="I591" s="1"/>
      <c r="J591" s="1"/>
      <c r="K591" s="1"/>
      <c r="L591" s="6"/>
      <c r="M591" s="6"/>
      <c r="N591" s="1"/>
      <c r="O591" s="1"/>
      <c r="P591" s="7"/>
    </row>
    <row r="592" spans="2:16" s="34" customFormat="1" ht="16.5" x14ac:dyDescent="0.3">
      <c r="B592" s="1"/>
      <c r="C592" s="1"/>
      <c r="D592" s="1"/>
      <c r="E592" s="1"/>
      <c r="F592" s="33"/>
      <c r="G592" s="1"/>
      <c r="H592" s="1"/>
      <c r="I592" s="1"/>
      <c r="J592" s="1"/>
      <c r="K592" s="1"/>
      <c r="L592" s="6"/>
      <c r="M592" s="6"/>
      <c r="N592" s="1"/>
      <c r="O592" s="1"/>
      <c r="P592" s="7"/>
    </row>
    <row r="593" spans="2:16" s="34" customFormat="1" ht="16.5" x14ac:dyDescent="0.3">
      <c r="B593" s="1"/>
      <c r="C593" s="1"/>
      <c r="D593" s="1"/>
      <c r="E593" s="1"/>
      <c r="F593" s="33"/>
      <c r="G593" s="1"/>
      <c r="H593" s="1"/>
      <c r="I593" s="1"/>
      <c r="J593" s="1"/>
      <c r="K593" s="1"/>
      <c r="L593" s="6"/>
      <c r="M593" s="6"/>
      <c r="N593" s="1"/>
      <c r="O593" s="1"/>
      <c r="P593" s="7"/>
    </row>
    <row r="594" spans="2:16" s="34" customFormat="1" ht="16.5" x14ac:dyDescent="0.3">
      <c r="B594" s="1"/>
      <c r="C594" s="1"/>
      <c r="D594" s="1"/>
      <c r="E594" s="1"/>
      <c r="F594" s="33"/>
      <c r="G594" s="1"/>
      <c r="H594" s="1"/>
      <c r="I594" s="1"/>
      <c r="J594" s="1"/>
      <c r="K594" s="1"/>
      <c r="L594" s="6"/>
      <c r="M594" s="6"/>
      <c r="N594" s="1"/>
      <c r="O594" s="1"/>
      <c r="P594" s="7"/>
    </row>
    <row r="595" spans="2:16" s="34" customFormat="1" ht="16.5" x14ac:dyDescent="0.3">
      <c r="B595" s="1"/>
      <c r="C595" s="1"/>
      <c r="D595" s="1"/>
      <c r="E595" s="1"/>
      <c r="F595" s="33"/>
      <c r="G595" s="1"/>
      <c r="H595" s="1"/>
      <c r="I595" s="1"/>
      <c r="J595" s="1"/>
      <c r="K595" s="1"/>
      <c r="L595" s="6"/>
      <c r="M595" s="6"/>
      <c r="N595" s="1"/>
      <c r="O595" s="1"/>
      <c r="P595" s="7"/>
    </row>
    <row r="596" spans="2:16" s="34" customFormat="1" ht="16.5" x14ac:dyDescent="0.3">
      <c r="B596" s="1"/>
      <c r="C596" s="1"/>
      <c r="D596" s="1"/>
      <c r="E596" s="1"/>
      <c r="F596" s="33"/>
      <c r="G596" s="1"/>
      <c r="H596" s="1"/>
      <c r="I596" s="1"/>
      <c r="J596" s="1"/>
      <c r="K596" s="1"/>
      <c r="L596" s="6"/>
      <c r="M596" s="6"/>
      <c r="N596" s="1"/>
      <c r="O596" s="1"/>
      <c r="P596" s="7"/>
    </row>
    <row r="597" spans="2:16" s="34" customFormat="1" ht="16.5" x14ac:dyDescent="0.3">
      <c r="B597" s="1"/>
      <c r="C597" s="1"/>
      <c r="D597" s="1"/>
      <c r="E597" s="1"/>
      <c r="F597" s="33"/>
      <c r="G597" s="1"/>
      <c r="H597" s="1"/>
      <c r="I597" s="1"/>
      <c r="J597" s="1"/>
      <c r="K597" s="1"/>
      <c r="L597" s="6"/>
      <c r="M597" s="6"/>
      <c r="N597" s="1"/>
      <c r="O597" s="1"/>
      <c r="P597" s="7"/>
    </row>
    <row r="598" spans="2:16" s="34" customFormat="1" ht="16.5" x14ac:dyDescent="0.3">
      <c r="B598" s="1"/>
      <c r="C598" s="1"/>
      <c r="D598" s="1"/>
      <c r="E598" s="1"/>
      <c r="F598" s="33"/>
      <c r="G598" s="1"/>
      <c r="H598" s="1"/>
      <c r="I598" s="1"/>
      <c r="J598" s="1"/>
      <c r="K598" s="1"/>
      <c r="L598" s="6"/>
      <c r="M598" s="6"/>
      <c r="N598" s="1"/>
      <c r="O598" s="1"/>
      <c r="P598" s="7"/>
    </row>
    <row r="599" spans="2:16" s="34" customFormat="1" ht="16.5" x14ac:dyDescent="0.3">
      <c r="B599" s="1"/>
      <c r="C599" s="1"/>
      <c r="D599" s="1"/>
      <c r="E599" s="1"/>
      <c r="F599" s="33"/>
      <c r="G599" s="1"/>
      <c r="H599" s="1"/>
      <c r="I599" s="1"/>
      <c r="J599" s="1"/>
      <c r="K599" s="1"/>
      <c r="L599" s="6"/>
      <c r="M599" s="6"/>
      <c r="N599" s="1"/>
      <c r="O599" s="1"/>
      <c r="P599" s="7"/>
    </row>
    <row r="600" spans="2:16" s="34" customFormat="1" ht="16.5" x14ac:dyDescent="0.3">
      <c r="B600" s="1"/>
      <c r="C600" s="1"/>
      <c r="D600" s="1"/>
      <c r="E600" s="1"/>
      <c r="F600" s="33"/>
      <c r="G600" s="1"/>
      <c r="H600" s="1"/>
      <c r="I600" s="1"/>
      <c r="J600" s="1"/>
      <c r="K600" s="1"/>
      <c r="L600" s="6"/>
      <c r="M600" s="6"/>
      <c r="N600" s="1"/>
      <c r="O600" s="1"/>
      <c r="P600" s="7"/>
    </row>
    <row r="601" spans="2:16" s="34" customFormat="1" ht="16.5" x14ac:dyDescent="0.3">
      <c r="B601" s="1"/>
      <c r="C601" s="1"/>
      <c r="D601" s="1"/>
      <c r="E601" s="1"/>
      <c r="F601" s="33"/>
      <c r="G601" s="1"/>
      <c r="H601" s="1"/>
      <c r="I601" s="1"/>
      <c r="J601" s="1"/>
      <c r="K601" s="1"/>
      <c r="L601" s="6"/>
      <c r="M601" s="6"/>
      <c r="N601" s="1"/>
      <c r="O601" s="1"/>
      <c r="P601" s="7"/>
    </row>
    <row r="602" spans="2:16" s="34" customFormat="1" ht="16.5" x14ac:dyDescent="0.3">
      <c r="B602" s="1"/>
      <c r="C602" s="1"/>
      <c r="D602" s="1"/>
      <c r="E602" s="1"/>
      <c r="F602" s="33"/>
      <c r="G602" s="1"/>
      <c r="H602" s="1"/>
      <c r="I602" s="1"/>
      <c r="J602" s="1"/>
      <c r="K602" s="1"/>
      <c r="L602" s="6"/>
      <c r="M602" s="6"/>
      <c r="N602" s="1"/>
      <c r="O602" s="1"/>
      <c r="P602" s="7"/>
    </row>
    <row r="603" spans="2:16" s="34" customFormat="1" ht="16.5" x14ac:dyDescent="0.3">
      <c r="B603" s="1"/>
      <c r="C603" s="1"/>
      <c r="D603" s="1"/>
      <c r="E603" s="1"/>
      <c r="F603" s="33"/>
      <c r="G603" s="1"/>
      <c r="H603" s="1"/>
      <c r="I603" s="1"/>
      <c r="J603" s="1"/>
      <c r="K603" s="1"/>
      <c r="L603" s="6"/>
      <c r="M603" s="6"/>
      <c r="N603" s="1"/>
      <c r="O603" s="1"/>
      <c r="P603" s="7"/>
    </row>
    <row r="604" spans="2:16" s="34" customFormat="1" ht="16.5" x14ac:dyDescent="0.3">
      <c r="B604" s="1"/>
      <c r="C604" s="1"/>
      <c r="D604" s="1"/>
      <c r="E604" s="1"/>
      <c r="F604" s="33"/>
      <c r="G604" s="1"/>
      <c r="H604" s="1"/>
      <c r="I604" s="1"/>
      <c r="J604" s="1"/>
      <c r="K604" s="1"/>
      <c r="L604" s="6"/>
      <c r="M604" s="6"/>
      <c r="N604" s="1"/>
      <c r="O604" s="1"/>
      <c r="P604" s="7"/>
    </row>
    <row r="605" spans="2:16" s="34" customFormat="1" ht="16.5" x14ac:dyDescent="0.3">
      <c r="B605" s="1"/>
      <c r="C605" s="1"/>
      <c r="D605" s="1"/>
      <c r="E605" s="1"/>
      <c r="F605" s="33"/>
      <c r="G605" s="1"/>
      <c r="H605" s="1"/>
      <c r="I605" s="1"/>
      <c r="J605" s="1"/>
      <c r="K605" s="1"/>
      <c r="L605" s="6"/>
      <c r="M605" s="6"/>
      <c r="N605" s="1"/>
      <c r="O605" s="1"/>
      <c r="P605" s="7"/>
    </row>
    <row r="606" spans="2:16" s="34" customFormat="1" ht="16.5" x14ac:dyDescent="0.3">
      <c r="B606" s="1"/>
      <c r="C606" s="1"/>
      <c r="D606" s="1"/>
      <c r="E606" s="1"/>
      <c r="F606" s="33"/>
      <c r="G606" s="1"/>
      <c r="H606" s="1"/>
      <c r="I606" s="1"/>
      <c r="J606" s="1"/>
      <c r="K606" s="1"/>
      <c r="L606" s="6"/>
      <c r="M606" s="6"/>
      <c r="N606" s="1"/>
      <c r="O606" s="1"/>
      <c r="P606" s="7"/>
    </row>
    <row r="607" spans="2:16" s="34" customFormat="1" ht="16.5" x14ac:dyDescent="0.3">
      <c r="B607" s="1"/>
      <c r="C607" s="1"/>
      <c r="D607" s="1"/>
      <c r="E607" s="1"/>
      <c r="F607" s="33"/>
      <c r="G607" s="1"/>
      <c r="H607" s="1"/>
      <c r="I607" s="1"/>
      <c r="J607" s="1"/>
      <c r="K607" s="1"/>
      <c r="L607" s="6"/>
      <c r="M607" s="6"/>
      <c r="N607" s="1"/>
      <c r="O607" s="1"/>
      <c r="P607" s="7"/>
    </row>
    <row r="608" spans="2:16" s="34" customFormat="1" ht="16.5" x14ac:dyDescent="0.3">
      <c r="B608" s="1"/>
      <c r="C608" s="1"/>
      <c r="D608" s="1"/>
      <c r="E608" s="1"/>
      <c r="F608" s="33"/>
      <c r="G608" s="1"/>
      <c r="H608" s="1"/>
      <c r="I608" s="1"/>
      <c r="J608" s="1"/>
      <c r="K608" s="1"/>
      <c r="L608" s="6"/>
      <c r="M608" s="6"/>
      <c r="N608" s="1"/>
      <c r="O608" s="1"/>
      <c r="P608" s="7"/>
    </row>
    <row r="609" spans="2:16" s="34" customFormat="1" ht="16.5" x14ac:dyDescent="0.3">
      <c r="B609" s="1"/>
      <c r="C609" s="1"/>
      <c r="D609" s="1"/>
      <c r="E609" s="1"/>
      <c r="F609" s="33"/>
      <c r="G609" s="1"/>
      <c r="H609" s="1"/>
      <c r="I609" s="1"/>
      <c r="J609" s="1"/>
      <c r="K609" s="1"/>
      <c r="L609" s="6"/>
      <c r="M609" s="6"/>
      <c r="N609" s="1"/>
      <c r="O609" s="1"/>
      <c r="P609" s="7"/>
    </row>
    <row r="610" spans="2:16" s="34" customFormat="1" ht="16.5" x14ac:dyDescent="0.3">
      <c r="B610" s="1"/>
      <c r="C610" s="1"/>
      <c r="D610" s="1"/>
      <c r="E610" s="1"/>
      <c r="F610" s="33"/>
      <c r="G610" s="1"/>
      <c r="H610" s="1"/>
      <c r="I610" s="1"/>
      <c r="J610" s="1"/>
      <c r="K610" s="1"/>
      <c r="L610" s="6"/>
      <c r="M610" s="6"/>
      <c r="N610" s="1"/>
      <c r="O610" s="1"/>
      <c r="P610" s="7"/>
    </row>
    <row r="611" spans="2:16" s="34" customFormat="1" ht="16.5" x14ac:dyDescent="0.3">
      <c r="B611" s="1"/>
      <c r="C611" s="1"/>
      <c r="D611" s="1"/>
      <c r="E611" s="1"/>
      <c r="F611" s="33"/>
      <c r="G611" s="1"/>
      <c r="H611" s="1"/>
      <c r="I611" s="1"/>
      <c r="J611" s="1"/>
      <c r="K611" s="1"/>
      <c r="L611" s="6"/>
      <c r="M611" s="6"/>
      <c r="N611" s="1"/>
      <c r="O611" s="1"/>
      <c r="P611" s="7"/>
    </row>
    <row r="612" spans="2:16" s="34" customFormat="1" ht="16.5" x14ac:dyDescent="0.3">
      <c r="B612" s="1"/>
      <c r="C612" s="1"/>
      <c r="D612" s="1"/>
      <c r="E612" s="1"/>
      <c r="F612" s="33"/>
      <c r="G612" s="1"/>
      <c r="H612" s="1"/>
      <c r="I612" s="1"/>
      <c r="J612" s="1"/>
      <c r="K612" s="1"/>
      <c r="L612" s="6"/>
      <c r="M612" s="6"/>
      <c r="N612" s="1"/>
      <c r="O612" s="1"/>
      <c r="P612" s="7"/>
    </row>
    <row r="613" spans="2:16" s="34" customFormat="1" ht="16.5" x14ac:dyDescent="0.3">
      <c r="B613" s="1"/>
      <c r="C613" s="1"/>
      <c r="D613" s="1"/>
      <c r="E613" s="1"/>
      <c r="F613" s="33"/>
      <c r="G613" s="1"/>
      <c r="H613" s="1"/>
      <c r="I613" s="1"/>
      <c r="J613" s="1"/>
      <c r="K613" s="1"/>
      <c r="L613" s="6"/>
      <c r="M613" s="6"/>
      <c r="N613" s="1"/>
      <c r="O613" s="1"/>
      <c r="P613" s="7"/>
    </row>
    <row r="614" spans="2:16" s="34" customFormat="1" ht="16.5" x14ac:dyDescent="0.3">
      <c r="B614" s="1"/>
      <c r="C614" s="1"/>
      <c r="D614" s="1"/>
      <c r="E614" s="1"/>
      <c r="F614" s="33"/>
      <c r="G614" s="1"/>
      <c r="H614" s="1"/>
      <c r="I614" s="1"/>
      <c r="J614" s="1"/>
      <c r="K614" s="1"/>
      <c r="L614" s="6"/>
      <c r="M614" s="6"/>
      <c r="N614" s="1"/>
      <c r="O614" s="1"/>
      <c r="P614" s="7"/>
    </row>
    <row r="615" spans="2:16" s="34" customFormat="1" ht="16.5" x14ac:dyDescent="0.3">
      <c r="B615" s="1"/>
      <c r="C615" s="1"/>
      <c r="D615" s="1"/>
      <c r="E615" s="1"/>
      <c r="F615" s="33"/>
      <c r="G615" s="1"/>
      <c r="H615" s="1"/>
      <c r="I615" s="1"/>
      <c r="J615" s="1"/>
      <c r="K615" s="1"/>
      <c r="L615" s="6"/>
      <c r="M615" s="6"/>
      <c r="N615" s="1"/>
      <c r="O615" s="1"/>
      <c r="P615" s="7"/>
    </row>
    <row r="616" spans="2:16" s="34" customFormat="1" ht="16.5" x14ac:dyDescent="0.3">
      <c r="B616" s="1"/>
      <c r="C616" s="1"/>
      <c r="D616" s="1"/>
      <c r="E616" s="1"/>
      <c r="F616" s="33"/>
      <c r="G616" s="1"/>
      <c r="H616" s="1"/>
      <c r="I616" s="1"/>
      <c r="J616" s="1"/>
      <c r="K616" s="1"/>
      <c r="L616" s="6"/>
      <c r="M616" s="6"/>
      <c r="N616" s="1"/>
      <c r="O616" s="1"/>
      <c r="P616" s="7"/>
    </row>
    <row r="617" spans="2:16" s="34" customFormat="1" ht="16.5" x14ac:dyDescent="0.3">
      <c r="B617" s="1"/>
      <c r="C617" s="1"/>
      <c r="D617" s="1"/>
      <c r="E617" s="1"/>
      <c r="F617" s="33"/>
      <c r="G617" s="1"/>
      <c r="H617" s="1"/>
      <c r="I617" s="1"/>
      <c r="J617" s="1"/>
      <c r="K617" s="1"/>
      <c r="L617" s="6"/>
      <c r="M617" s="6"/>
      <c r="N617" s="1"/>
      <c r="O617" s="1"/>
      <c r="P617" s="7"/>
    </row>
    <row r="618" spans="2:16" s="34" customFormat="1" ht="16.5" x14ac:dyDescent="0.3">
      <c r="B618" s="1"/>
      <c r="C618" s="1"/>
      <c r="D618" s="1"/>
      <c r="E618" s="1"/>
      <c r="F618" s="33"/>
      <c r="G618" s="1"/>
      <c r="H618" s="1"/>
      <c r="I618" s="1"/>
      <c r="J618" s="1"/>
      <c r="K618" s="1"/>
      <c r="L618" s="6"/>
      <c r="M618" s="6"/>
      <c r="N618" s="1"/>
      <c r="O618" s="1"/>
      <c r="P618" s="7"/>
    </row>
    <row r="619" spans="2:16" s="34" customFormat="1" ht="16.5" x14ac:dyDescent="0.3">
      <c r="B619" s="1"/>
      <c r="C619" s="1"/>
      <c r="D619" s="1"/>
      <c r="E619" s="1"/>
      <c r="F619" s="33"/>
      <c r="G619" s="1"/>
      <c r="H619" s="1"/>
      <c r="I619" s="1"/>
      <c r="J619" s="1"/>
      <c r="K619" s="1"/>
      <c r="L619" s="6"/>
      <c r="M619" s="6"/>
      <c r="N619" s="1"/>
      <c r="O619" s="1"/>
      <c r="P619" s="7"/>
    </row>
    <row r="620" spans="2:16" s="34" customFormat="1" ht="16.5" x14ac:dyDescent="0.3">
      <c r="B620" s="1"/>
      <c r="C620" s="1"/>
      <c r="D620" s="1"/>
      <c r="E620" s="1"/>
      <c r="F620" s="33"/>
      <c r="G620" s="1"/>
      <c r="H620" s="1"/>
      <c r="I620" s="1"/>
      <c r="J620" s="1"/>
      <c r="K620" s="1"/>
      <c r="L620" s="6"/>
      <c r="M620" s="6"/>
      <c r="N620" s="1"/>
      <c r="O620" s="1"/>
      <c r="P620" s="7"/>
    </row>
    <row r="621" spans="2:16" s="34" customFormat="1" ht="16.5" x14ac:dyDescent="0.3">
      <c r="B621" s="1"/>
      <c r="C621" s="1"/>
      <c r="D621" s="1"/>
      <c r="E621" s="1"/>
      <c r="F621" s="33"/>
      <c r="G621" s="1"/>
      <c r="H621" s="1"/>
      <c r="I621" s="1"/>
      <c r="J621" s="1"/>
      <c r="K621" s="1"/>
      <c r="L621" s="6"/>
      <c r="M621" s="6"/>
      <c r="N621" s="1"/>
      <c r="O621" s="1"/>
      <c r="P621" s="7"/>
    </row>
    <row r="622" spans="2:16" s="34" customFormat="1" ht="16.5" x14ac:dyDescent="0.3">
      <c r="B622" s="1"/>
      <c r="C622" s="1"/>
      <c r="D622" s="1"/>
      <c r="E622" s="1"/>
      <c r="F622" s="33"/>
      <c r="G622" s="1"/>
      <c r="H622" s="1"/>
      <c r="I622" s="1"/>
      <c r="J622" s="1"/>
      <c r="K622" s="1"/>
      <c r="L622" s="6"/>
      <c r="M622" s="6"/>
      <c r="N622" s="1"/>
      <c r="O622" s="1"/>
      <c r="P622" s="7"/>
    </row>
    <row r="623" spans="2:16" s="34" customFormat="1" ht="16.5" x14ac:dyDescent="0.3">
      <c r="B623" s="1"/>
      <c r="C623" s="1"/>
      <c r="D623" s="1"/>
      <c r="E623" s="1"/>
      <c r="F623" s="33"/>
      <c r="G623" s="1"/>
      <c r="H623" s="1"/>
      <c r="I623" s="1"/>
      <c r="J623" s="1"/>
      <c r="K623" s="1"/>
      <c r="L623" s="6"/>
      <c r="M623" s="6"/>
      <c r="N623" s="1"/>
      <c r="O623" s="1"/>
      <c r="P623" s="7"/>
    </row>
    <row r="624" spans="2:16" s="34" customFormat="1" ht="16.5" x14ac:dyDescent="0.3">
      <c r="B624" s="1"/>
      <c r="C624" s="1"/>
      <c r="D624" s="1"/>
      <c r="E624" s="1"/>
      <c r="F624" s="33"/>
      <c r="G624" s="1"/>
      <c r="H624" s="1"/>
      <c r="I624" s="1"/>
      <c r="J624" s="1"/>
      <c r="K624" s="1"/>
      <c r="L624" s="6"/>
      <c r="M624" s="6"/>
      <c r="N624" s="1"/>
      <c r="O624" s="1"/>
      <c r="P624" s="7"/>
    </row>
    <row r="625" spans="2:16" s="34" customFormat="1" ht="16.5" x14ac:dyDescent="0.3">
      <c r="B625" s="1"/>
      <c r="C625" s="1"/>
      <c r="D625" s="1"/>
      <c r="E625" s="1"/>
      <c r="F625" s="33"/>
      <c r="G625" s="1"/>
      <c r="H625" s="1"/>
      <c r="I625" s="1"/>
      <c r="J625" s="1"/>
      <c r="K625" s="1"/>
      <c r="L625" s="6"/>
      <c r="M625" s="6"/>
      <c r="N625" s="1"/>
      <c r="O625" s="1"/>
      <c r="P625" s="7"/>
    </row>
    <row r="626" spans="2:16" s="34" customFormat="1" ht="16.5" x14ac:dyDescent="0.3">
      <c r="B626" s="1"/>
      <c r="C626" s="1"/>
      <c r="D626" s="1"/>
      <c r="E626" s="1"/>
      <c r="F626" s="33"/>
      <c r="G626" s="1"/>
      <c r="H626" s="1"/>
      <c r="I626" s="1"/>
      <c r="J626" s="1"/>
      <c r="K626" s="1"/>
      <c r="L626" s="6"/>
      <c r="M626" s="6"/>
      <c r="N626" s="1"/>
      <c r="O626" s="1"/>
      <c r="P626" s="7"/>
    </row>
    <row r="627" spans="2:16" s="34" customFormat="1" ht="16.5" x14ac:dyDescent="0.3">
      <c r="B627" s="1"/>
      <c r="C627" s="1"/>
      <c r="D627" s="1"/>
      <c r="E627" s="1"/>
      <c r="F627" s="33"/>
      <c r="G627" s="1"/>
      <c r="H627" s="1"/>
      <c r="I627" s="1"/>
      <c r="J627" s="1"/>
      <c r="K627" s="1"/>
      <c r="L627" s="6"/>
      <c r="M627" s="6"/>
      <c r="N627" s="1"/>
      <c r="O627" s="1"/>
      <c r="P627" s="7"/>
    </row>
    <row r="628" spans="2:16" s="34" customFormat="1" ht="16.5" x14ac:dyDescent="0.3">
      <c r="B628" s="1"/>
      <c r="C628" s="1"/>
      <c r="D628" s="1"/>
      <c r="E628" s="1"/>
      <c r="F628" s="33"/>
      <c r="G628" s="1"/>
      <c r="H628" s="1"/>
      <c r="I628" s="1"/>
      <c r="J628" s="1"/>
      <c r="K628" s="1"/>
      <c r="L628" s="6"/>
      <c r="M628" s="6"/>
      <c r="N628" s="1"/>
      <c r="O628" s="1"/>
      <c r="P628" s="7"/>
    </row>
    <row r="629" spans="2:16" s="34" customFormat="1" ht="16.5" x14ac:dyDescent="0.3">
      <c r="B629" s="1"/>
      <c r="C629" s="1"/>
      <c r="D629" s="1"/>
      <c r="E629" s="1"/>
      <c r="F629" s="33"/>
      <c r="G629" s="1"/>
      <c r="H629" s="1"/>
      <c r="I629" s="1"/>
      <c r="J629" s="1"/>
      <c r="K629" s="1"/>
      <c r="L629" s="6"/>
      <c r="M629" s="6"/>
      <c r="N629" s="1"/>
      <c r="O629" s="1"/>
      <c r="P629" s="7"/>
    </row>
    <row r="630" spans="2:16" s="34" customFormat="1" ht="16.5" x14ac:dyDescent="0.3">
      <c r="B630" s="1"/>
      <c r="C630" s="1"/>
      <c r="D630" s="1"/>
      <c r="E630" s="1"/>
      <c r="F630" s="33"/>
      <c r="G630" s="1"/>
      <c r="H630" s="1"/>
      <c r="I630" s="1"/>
      <c r="J630" s="1"/>
      <c r="K630" s="1"/>
      <c r="L630" s="6"/>
      <c r="M630" s="6"/>
      <c r="N630" s="1"/>
      <c r="O630" s="1"/>
      <c r="P630" s="7"/>
    </row>
    <row r="631" spans="2:16" s="34" customFormat="1" ht="16.5" x14ac:dyDescent="0.3">
      <c r="B631" s="1"/>
      <c r="C631" s="1"/>
      <c r="D631" s="1"/>
      <c r="E631" s="1"/>
      <c r="F631" s="33"/>
      <c r="G631" s="1"/>
      <c r="H631" s="1"/>
      <c r="I631" s="1"/>
      <c r="J631" s="1"/>
      <c r="K631" s="1"/>
      <c r="L631" s="6"/>
      <c r="M631" s="6"/>
      <c r="N631" s="1"/>
      <c r="O631" s="1"/>
      <c r="P631" s="7"/>
    </row>
    <row r="632" spans="2:16" s="34" customFormat="1" ht="16.5" x14ac:dyDescent="0.3">
      <c r="B632" s="1"/>
      <c r="C632" s="1"/>
      <c r="D632" s="1"/>
      <c r="E632" s="1"/>
      <c r="F632" s="33"/>
      <c r="G632" s="1"/>
      <c r="H632" s="1"/>
      <c r="I632" s="1"/>
      <c r="J632" s="1"/>
      <c r="K632" s="1"/>
      <c r="L632" s="6"/>
      <c r="M632" s="6"/>
      <c r="N632" s="1"/>
      <c r="O632" s="1"/>
      <c r="P632" s="7"/>
    </row>
    <row r="633" spans="2:16" s="34" customFormat="1" ht="16.5" x14ac:dyDescent="0.3">
      <c r="B633" s="1"/>
      <c r="C633" s="1"/>
      <c r="D633" s="1"/>
      <c r="E633" s="1"/>
      <c r="F633" s="33"/>
      <c r="G633" s="1"/>
      <c r="H633" s="1"/>
      <c r="I633" s="1"/>
      <c r="J633" s="1"/>
      <c r="K633" s="1"/>
      <c r="L633" s="6"/>
      <c r="M633" s="6"/>
      <c r="N633" s="1"/>
      <c r="O633" s="1"/>
      <c r="P633" s="7"/>
    </row>
    <row r="634" spans="2:16" s="34" customFormat="1" ht="16.5" x14ac:dyDescent="0.3">
      <c r="B634" s="1"/>
      <c r="C634" s="1"/>
      <c r="D634" s="1"/>
      <c r="E634" s="1"/>
      <c r="F634" s="33"/>
      <c r="G634" s="1"/>
      <c r="H634" s="1"/>
      <c r="I634" s="1"/>
      <c r="J634" s="1"/>
      <c r="K634" s="1"/>
      <c r="L634" s="6"/>
      <c r="M634" s="6"/>
      <c r="N634" s="1"/>
      <c r="O634" s="1"/>
      <c r="P634" s="7"/>
    </row>
    <row r="635" spans="2:16" s="34" customFormat="1" ht="16.5" x14ac:dyDescent="0.3">
      <c r="B635" s="1"/>
      <c r="C635" s="1"/>
      <c r="D635" s="1"/>
      <c r="E635" s="1"/>
      <c r="F635" s="33"/>
      <c r="G635" s="1"/>
      <c r="H635" s="1"/>
      <c r="I635" s="1"/>
      <c r="J635" s="1"/>
      <c r="K635" s="1"/>
      <c r="L635" s="6"/>
      <c r="M635" s="6"/>
      <c r="N635" s="1"/>
      <c r="O635" s="1"/>
      <c r="P635" s="7"/>
    </row>
    <row r="636" spans="2:16" s="34" customFormat="1" ht="16.5" x14ac:dyDescent="0.3">
      <c r="B636" s="1"/>
      <c r="C636" s="1"/>
      <c r="D636" s="1"/>
      <c r="E636" s="1"/>
      <c r="F636" s="33"/>
      <c r="G636" s="1"/>
      <c r="H636" s="1"/>
      <c r="I636" s="1"/>
      <c r="J636" s="1"/>
      <c r="K636" s="1"/>
      <c r="L636" s="6"/>
      <c r="M636" s="6"/>
      <c r="N636" s="1"/>
      <c r="O636" s="1"/>
      <c r="P636" s="7"/>
    </row>
    <row r="637" spans="2:16" s="34" customFormat="1" ht="16.5" x14ac:dyDescent="0.3">
      <c r="B637" s="1"/>
      <c r="C637" s="1"/>
      <c r="D637" s="1"/>
      <c r="E637" s="1"/>
      <c r="F637" s="33"/>
      <c r="G637" s="1"/>
      <c r="H637" s="1"/>
      <c r="I637" s="1"/>
      <c r="J637" s="1"/>
      <c r="K637" s="1"/>
      <c r="L637" s="6"/>
      <c r="M637" s="6"/>
      <c r="N637" s="1"/>
      <c r="O637" s="1"/>
      <c r="P637" s="7"/>
    </row>
    <row r="638" spans="2:16" s="34" customFormat="1" ht="16.5" x14ac:dyDescent="0.3">
      <c r="B638" s="1"/>
      <c r="C638" s="1"/>
      <c r="D638" s="1"/>
      <c r="E638" s="1"/>
      <c r="F638" s="33"/>
      <c r="G638" s="1"/>
      <c r="H638" s="1"/>
      <c r="I638" s="1"/>
      <c r="J638" s="1"/>
      <c r="K638" s="1"/>
      <c r="L638" s="6"/>
      <c r="M638" s="6"/>
      <c r="N638" s="1"/>
      <c r="O638" s="1"/>
      <c r="P638" s="7"/>
    </row>
    <row r="639" spans="2:16" s="34" customFormat="1" ht="16.5" x14ac:dyDescent="0.3">
      <c r="B639" s="1"/>
      <c r="C639" s="1"/>
      <c r="D639" s="1"/>
      <c r="E639" s="1"/>
      <c r="F639" s="33"/>
      <c r="G639" s="1"/>
      <c r="H639" s="1"/>
      <c r="I639" s="1"/>
      <c r="J639" s="1"/>
      <c r="K639" s="1"/>
      <c r="L639" s="6"/>
      <c r="M639" s="6"/>
      <c r="N639" s="1"/>
      <c r="O639" s="1"/>
      <c r="P639" s="7"/>
    </row>
    <row r="640" spans="2:16" s="34" customFormat="1" ht="16.5" x14ac:dyDescent="0.3">
      <c r="B640" s="1"/>
      <c r="C640" s="1"/>
      <c r="D640" s="1"/>
      <c r="E640" s="1"/>
      <c r="F640" s="33"/>
      <c r="G640" s="1"/>
      <c r="H640" s="1"/>
      <c r="I640" s="1"/>
      <c r="J640" s="1"/>
      <c r="K640" s="1"/>
      <c r="L640" s="6"/>
      <c r="M640" s="6"/>
      <c r="N640" s="1"/>
      <c r="O640" s="1"/>
      <c r="P640" s="7"/>
    </row>
    <row r="641" spans="2:16" s="34" customFormat="1" ht="16.5" x14ac:dyDescent="0.3">
      <c r="B641" s="1"/>
      <c r="C641" s="1"/>
      <c r="D641" s="1"/>
      <c r="E641" s="1"/>
      <c r="F641" s="33"/>
      <c r="G641" s="1"/>
      <c r="H641" s="1"/>
      <c r="I641" s="1"/>
      <c r="J641" s="1"/>
      <c r="K641" s="1"/>
      <c r="L641" s="6"/>
      <c r="M641" s="6"/>
      <c r="N641" s="1"/>
      <c r="O641" s="1"/>
      <c r="P641" s="7"/>
    </row>
    <row r="642" spans="2:16" s="34" customFormat="1" ht="16.5" x14ac:dyDescent="0.3">
      <c r="B642" s="1"/>
      <c r="C642" s="1"/>
      <c r="D642" s="1"/>
      <c r="E642" s="1"/>
      <c r="F642" s="33"/>
      <c r="G642" s="1"/>
      <c r="H642" s="1"/>
      <c r="I642" s="1"/>
      <c r="J642" s="1"/>
      <c r="K642" s="1"/>
      <c r="L642" s="6"/>
      <c r="M642" s="6"/>
      <c r="N642" s="1"/>
      <c r="O642" s="1"/>
      <c r="P642" s="7"/>
    </row>
    <row r="643" spans="2:16" s="34" customFormat="1" ht="16.5" x14ac:dyDescent="0.3">
      <c r="B643" s="1"/>
      <c r="C643" s="1"/>
      <c r="D643" s="1"/>
      <c r="E643" s="1"/>
      <c r="F643" s="33"/>
      <c r="G643" s="1"/>
      <c r="H643" s="1"/>
      <c r="I643" s="1"/>
      <c r="J643" s="1"/>
      <c r="K643" s="1"/>
      <c r="L643" s="6"/>
      <c r="M643" s="6"/>
      <c r="N643" s="1"/>
      <c r="O643" s="1"/>
      <c r="P643" s="7"/>
    </row>
    <row r="644" spans="2:16" s="34" customFormat="1" ht="16.5" x14ac:dyDescent="0.3">
      <c r="B644" s="1"/>
      <c r="C644" s="1"/>
      <c r="D644" s="1"/>
      <c r="E644" s="1"/>
      <c r="F644" s="33"/>
      <c r="G644" s="1"/>
      <c r="H644" s="1"/>
      <c r="I644" s="1"/>
      <c r="J644" s="1"/>
      <c r="K644" s="1"/>
      <c r="L644" s="6"/>
      <c r="M644" s="6"/>
      <c r="N644" s="1"/>
      <c r="O644" s="1"/>
      <c r="P644" s="7"/>
    </row>
    <row r="645" spans="2:16" s="34" customFormat="1" ht="16.5" x14ac:dyDescent="0.3">
      <c r="B645" s="1"/>
      <c r="C645" s="1"/>
      <c r="D645" s="1"/>
      <c r="E645" s="1"/>
      <c r="F645" s="33"/>
      <c r="G645" s="1"/>
      <c r="H645" s="1"/>
      <c r="I645" s="1"/>
      <c r="J645" s="1"/>
      <c r="K645" s="1"/>
      <c r="L645" s="6"/>
      <c r="M645" s="6"/>
      <c r="N645" s="1"/>
      <c r="O645" s="1"/>
      <c r="P645" s="7"/>
    </row>
    <row r="646" spans="2:16" s="34" customFormat="1" ht="16.5" x14ac:dyDescent="0.3">
      <c r="B646" s="1"/>
      <c r="C646" s="1"/>
      <c r="D646" s="1"/>
      <c r="E646" s="1"/>
      <c r="F646" s="33"/>
      <c r="G646" s="1"/>
      <c r="H646" s="1"/>
      <c r="I646" s="1"/>
      <c r="J646" s="1"/>
      <c r="K646" s="1"/>
      <c r="L646" s="6"/>
      <c r="M646" s="6"/>
      <c r="N646" s="1"/>
      <c r="O646" s="1"/>
      <c r="P646" s="7"/>
    </row>
    <row r="647" spans="2:16" s="34" customFormat="1" ht="16.5" x14ac:dyDescent="0.3">
      <c r="B647" s="1"/>
      <c r="C647" s="1"/>
      <c r="D647" s="1"/>
      <c r="E647" s="1"/>
      <c r="F647" s="33"/>
      <c r="G647" s="1"/>
      <c r="H647" s="1"/>
      <c r="I647" s="1"/>
      <c r="J647" s="1"/>
      <c r="K647" s="1"/>
      <c r="L647" s="6"/>
      <c r="M647" s="6"/>
      <c r="N647" s="1"/>
      <c r="O647" s="1"/>
      <c r="P647" s="7"/>
    </row>
    <row r="648" spans="2:16" s="34" customFormat="1" ht="16.5" x14ac:dyDescent="0.3">
      <c r="B648" s="1"/>
      <c r="C648" s="1"/>
      <c r="D648" s="1"/>
      <c r="E648" s="1"/>
      <c r="F648" s="33"/>
      <c r="G648" s="1"/>
      <c r="H648" s="1"/>
      <c r="I648" s="1"/>
      <c r="J648" s="1"/>
      <c r="K648" s="1"/>
      <c r="L648" s="6"/>
      <c r="M648" s="6"/>
      <c r="N648" s="1"/>
      <c r="O648" s="1"/>
      <c r="P648" s="7"/>
    </row>
    <row r="649" spans="2:16" s="34" customFormat="1" ht="16.5" x14ac:dyDescent="0.3">
      <c r="B649" s="1"/>
      <c r="C649" s="1"/>
      <c r="D649" s="1"/>
      <c r="E649" s="1"/>
      <c r="F649" s="33"/>
      <c r="G649" s="1"/>
      <c r="H649" s="1"/>
      <c r="I649" s="1"/>
      <c r="J649" s="1"/>
      <c r="K649" s="1"/>
      <c r="L649" s="6"/>
      <c r="M649" s="6"/>
      <c r="N649" s="1"/>
      <c r="O649" s="1"/>
      <c r="P649" s="7"/>
    </row>
    <row r="650" spans="2:16" s="34" customFormat="1" ht="16.5" x14ac:dyDescent="0.3">
      <c r="B650" s="1"/>
      <c r="C650" s="1"/>
      <c r="D650" s="1"/>
      <c r="E650" s="1"/>
      <c r="F650" s="33"/>
      <c r="G650" s="1"/>
      <c r="H650" s="1"/>
      <c r="I650" s="1"/>
      <c r="J650" s="1"/>
      <c r="K650" s="1"/>
      <c r="L650" s="6"/>
      <c r="M650" s="6"/>
      <c r="N650" s="1"/>
      <c r="O650" s="1"/>
      <c r="P650" s="7"/>
    </row>
    <row r="651" spans="2:16" s="34" customFormat="1" ht="16.5" x14ac:dyDescent="0.3">
      <c r="B651" s="1"/>
      <c r="C651" s="1"/>
      <c r="D651" s="1"/>
      <c r="E651" s="1"/>
      <c r="F651" s="33"/>
      <c r="G651" s="1"/>
      <c r="H651" s="1"/>
      <c r="I651" s="1"/>
      <c r="J651" s="1"/>
      <c r="K651" s="1"/>
      <c r="L651" s="6"/>
      <c r="M651" s="6"/>
      <c r="N651" s="1"/>
      <c r="O651" s="1"/>
      <c r="P651" s="7"/>
    </row>
    <row r="652" spans="2:16" s="34" customFormat="1" ht="16.5" x14ac:dyDescent="0.3">
      <c r="B652" s="1"/>
      <c r="C652" s="1"/>
      <c r="D652" s="1"/>
      <c r="E652" s="1"/>
      <c r="F652" s="33"/>
      <c r="G652" s="1"/>
      <c r="H652" s="1"/>
      <c r="I652" s="1"/>
      <c r="J652" s="1"/>
      <c r="K652" s="1"/>
      <c r="L652" s="6"/>
      <c r="M652" s="6"/>
      <c r="N652" s="1"/>
      <c r="O652" s="1"/>
      <c r="P652" s="7"/>
    </row>
    <row r="653" spans="2:16" s="34" customFormat="1" ht="16.5" x14ac:dyDescent="0.3">
      <c r="B653" s="1"/>
      <c r="C653" s="1"/>
      <c r="D653" s="1"/>
      <c r="E653" s="1"/>
      <c r="F653" s="33"/>
      <c r="G653" s="1"/>
      <c r="H653" s="1"/>
      <c r="I653" s="1"/>
      <c r="J653" s="1"/>
      <c r="K653" s="1"/>
      <c r="L653" s="6"/>
      <c r="M653" s="6"/>
      <c r="N653" s="1"/>
      <c r="O653" s="1"/>
      <c r="P653" s="7"/>
    </row>
    <row r="654" spans="2:16" s="34" customFormat="1" ht="16.5" x14ac:dyDescent="0.3">
      <c r="B654" s="1"/>
      <c r="C654" s="1"/>
      <c r="D654" s="1"/>
      <c r="E654" s="1"/>
      <c r="F654" s="33"/>
      <c r="G654" s="1"/>
      <c r="H654" s="1"/>
      <c r="I654" s="1"/>
      <c r="J654" s="1"/>
      <c r="K654" s="1"/>
      <c r="L654" s="6"/>
      <c r="M654" s="6"/>
      <c r="N654" s="1"/>
      <c r="O654" s="1"/>
      <c r="P654" s="7"/>
    </row>
    <row r="655" spans="2:16" s="34" customFormat="1" ht="16.5" x14ac:dyDescent="0.3">
      <c r="B655" s="1"/>
      <c r="C655" s="1"/>
      <c r="D655" s="1"/>
      <c r="E655" s="1"/>
      <c r="F655" s="33"/>
      <c r="G655" s="1"/>
      <c r="H655" s="1"/>
      <c r="I655" s="1"/>
      <c r="J655" s="1"/>
      <c r="K655" s="1"/>
      <c r="L655" s="6"/>
      <c r="M655" s="6"/>
      <c r="N655" s="1"/>
      <c r="O655" s="1"/>
      <c r="P655" s="7"/>
    </row>
    <row r="656" spans="2:16" s="34" customFormat="1" ht="16.5" x14ac:dyDescent="0.3">
      <c r="B656" s="1"/>
      <c r="C656" s="1"/>
      <c r="D656" s="1"/>
      <c r="E656" s="1"/>
      <c r="F656" s="33"/>
      <c r="G656" s="1"/>
      <c r="H656" s="1"/>
      <c r="I656" s="1"/>
      <c r="J656" s="1"/>
      <c r="K656" s="1"/>
      <c r="L656" s="6"/>
      <c r="M656" s="6"/>
      <c r="N656" s="1"/>
      <c r="O656" s="1"/>
      <c r="P656" s="7"/>
    </row>
    <row r="657" spans="2:16" s="34" customFormat="1" ht="16.5" x14ac:dyDescent="0.3">
      <c r="B657" s="1"/>
      <c r="C657" s="1"/>
      <c r="D657" s="1"/>
      <c r="E657" s="1"/>
      <c r="F657" s="33"/>
      <c r="G657" s="1"/>
      <c r="H657" s="1"/>
      <c r="I657" s="1"/>
      <c r="J657" s="1"/>
      <c r="K657" s="1"/>
      <c r="L657" s="6"/>
      <c r="M657" s="6"/>
      <c r="N657" s="1"/>
      <c r="O657" s="1"/>
      <c r="P657" s="7"/>
    </row>
    <row r="658" spans="2:16" s="34" customFormat="1" ht="16.5" x14ac:dyDescent="0.3">
      <c r="B658" s="1"/>
      <c r="C658" s="1"/>
      <c r="D658" s="1"/>
      <c r="E658" s="1"/>
      <c r="F658" s="33"/>
      <c r="G658" s="1"/>
      <c r="H658" s="1"/>
      <c r="I658" s="1"/>
      <c r="J658" s="1"/>
      <c r="K658" s="1"/>
      <c r="L658" s="6"/>
      <c r="M658" s="6"/>
      <c r="N658" s="1"/>
      <c r="O658" s="1"/>
      <c r="P658" s="7"/>
    </row>
    <row r="659" spans="2:16" s="34" customFormat="1" ht="16.5" x14ac:dyDescent="0.3">
      <c r="B659" s="1"/>
      <c r="C659" s="1"/>
      <c r="D659" s="1"/>
      <c r="E659" s="1"/>
      <c r="F659" s="33"/>
      <c r="G659" s="1"/>
      <c r="H659" s="1"/>
      <c r="I659" s="1"/>
      <c r="J659" s="1"/>
      <c r="K659" s="1"/>
      <c r="L659" s="6"/>
      <c r="M659" s="6"/>
      <c r="N659" s="1"/>
      <c r="O659" s="1"/>
      <c r="P659" s="7"/>
    </row>
    <row r="660" spans="2:16" s="34" customFormat="1" ht="16.5" x14ac:dyDescent="0.3">
      <c r="B660" s="1"/>
      <c r="C660" s="1"/>
      <c r="D660" s="1"/>
      <c r="E660" s="1"/>
      <c r="F660" s="33"/>
      <c r="G660" s="1"/>
      <c r="H660" s="1"/>
      <c r="I660" s="1"/>
      <c r="J660" s="1"/>
      <c r="K660" s="1"/>
      <c r="L660" s="6"/>
      <c r="M660" s="6"/>
      <c r="N660" s="1"/>
      <c r="O660" s="1"/>
      <c r="P660" s="7"/>
    </row>
    <row r="661" spans="2:16" s="34" customFormat="1" ht="16.5" x14ac:dyDescent="0.3">
      <c r="B661" s="1"/>
      <c r="C661" s="1"/>
      <c r="D661" s="1"/>
      <c r="E661" s="1"/>
      <c r="F661" s="33"/>
      <c r="G661" s="1"/>
      <c r="H661" s="1"/>
      <c r="I661" s="1"/>
      <c r="J661" s="1"/>
      <c r="K661" s="1"/>
      <c r="L661" s="6"/>
      <c r="M661" s="6"/>
      <c r="N661" s="1"/>
      <c r="O661" s="1"/>
      <c r="P661" s="7"/>
    </row>
    <row r="662" spans="2:16" s="34" customFormat="1" ht="16.5" x14ac:dyDescent="0.3">
      <c r="B662" s="1"/>
      <c r="C662" s="1"/>
      <c r="D662" s="1"/>
      <c r="E662" s="1"/>
      <c r="F662" s="33"/>
      <c r="G662" s="1"/>
      <c r="H662" s="1"/>
      <c r="I662" s="1"/>
      <c r="J662" s="1"/>
      <c r="K662" s="1"/>
      <c r="L662" s="6"/>
      <c r="M662" s="6"/>
      <c r="N662" s="1"/>
      <c r="O662" s="1"/>
      <c r="P662" s="7"/>
    </row>
    <row r="663" spans="2:16" s="34" customFormat="1" ht="16.5" x14ac:dyDescent="0.3">
      <c r="B663" s="1"/>
      <c r="C663" s="1"/>
      <c r="D663" s="1"/>
      <c r="E663" s="1"/>
      <c r="F663" s="33"/>
      <c r="G663" s="1"/>
      <c r="H663" s="1"/>
      <c r="I663" s="1"/>
      <c r="J663" s="1"/>
      <c r="K663" s="1"/>
      <c r="L663" s="6"/>
      <c r="M663" s="6"/>
      <c r="N663" s="1"/>
      <c r="O663" s="1"/>
      <c r="P663" s="7"/>
    </row>
    <row r="664" spans="2:16" s="34" customFormat="1" ht="16.5" x14ac:dyDescent="0.3">
      <c r="B664" s="1"/>
      <c r="C664" s="1"/>
      <c r="D664" s="1"/>
      <c r="E664" s="1"/>
      <c r="F664" s="33"/>
      <c r="G664" s="1"/>
      <c r="H664" s="1"/>
      <c r="I664" s="1"/>
      <c r="J664" s="1"/>
      <c r="K664" s="1"/>
      <c r="L664" s="6"/>
      <c r="M664" s="6"/>
      <c r="N664" s="1"/>
      <c r="O664" s="1"/>
      <c r="P664" s="7"/>
    </row>
    <row r="665" spans="2:16" s="34" customFormat="1" ht="16.5" x14ac:dyDescent="0.3">
      <c r="B665" s="1"/>
      <c r="C665" s="1"/>
      <c r="D665" s="1"/>
      <c r="E665" s="1"/>
      <c r="F665" s="33"/>
      <c r="G665" s="1"/>
      <c r="H665" s="1"/>
      <c r="I665" s="1"/>
      <c r="J665" s="1"/>
      <c r="K665" s="1"/>
      <c r="L665" s="6"/>
      <c r="M665" s="6"/>
      <c r="N665" s="1"/>
      <c r="O665" s="1"/>
      <c r="P665" s="7"/>
    </row>
    <row r="666" spans="2:16" s="34" customFormat="1" ht="16.5" x14ac:dyDescent="0.3">
      <c r="B666" s="1"/>
      <c r="C666" s="1"/>
      <c r="D666" s="1"/>
      <c r="E666" s="1"/>
      <c r="F666" s="33"/>
      <c r="G666" s="1"/>
      <c r="H666" s="1"/>
      <c r="I666" s="1"/>
      <c r="J666" s="1"/>
      <c r="K666" s="1"/>
      <c r="L666" s="6"/>
      <c r="M666" s="6"/>
      <c r="N666" s="1"/>
      <c r="O666" s="1"/>
      <c r="P666" s="7"/>
    </row>
    <row r="667" spans="2:16" s="34" customFormat="1" ht="16.5" x14ac:dyDescent="0.3">
      <c r="B667" s="1"/>
      <c r="C667" s="1"/>
      <c r="D667" s="1"/>
      <c r="E667" s="1"/>
      <c r="F667" s="33"/>
      <c r="G667" s="1"/>
      <c r="H667" s="1"/>
      <c r="I667" s="1"/>
      <c r="J667" s="1"/>
      <c r="K667" s="1"/>
      <c r="L667" s="6"/>
      <c r="M667" s="6"/>
      <c r="N667" s="1"/>
      <c r="O667" s="1"/>
      <c r="P667" s="7"/>
    </row>
    <row r="668" spans="2:16" s="34" customFormat="1" ht="16.5" x14ac:dyDescent="0.3">
      <c r="B668" s="1"/>
      <c r="C668" s="1"/>
      <c r="D668" s="1"/>
      <c r="E668" s="1"/>
      <c r="F668" s="33"/>
      <c r="G668" s="1"/>
      <c r="H668" s="1"/>
      <c r="I668" s="1"/>
      <c r="J668" s="1"/>
      <c r="K668" s="1"/>
      <c r="L668" s="6"/>
      <c r="M668" s="6"/>
      <c r="N668" s="1"/>
      <c r="O668" s="1"/>
      <c r="P668" s="7"/>
    </row>
    <row r="669" spans="2:16" s="34" customFormat="1" ht="16.5" x14ac:dyDescent="0.3">
      <c r="B669" s="1"/>
      <c r="C669" s="1"/>
      <c r="D669" s="1"/>
      <c r="E669" s="1"/>
      <c r="F669" s="33"/>
      <c r="G669" s="1"/>
      <c r="H669" s="1"/>
      <c r="I669" s="1"/>
      <c r="J669" s="1"/>
      <c r="K669" s="1"/>
      <c r="L669" s="6"/>
      <c r="M669" s="6"/>
      <c r="N669" s="1"/>
      <c r="O669" s="1"/>
      <c r="P669" s="7"/>
    </row>
    <row r="670" spans="2:16" s="34" customFormat="1" ht="16.5" x14ac:dyDescent="0.3">
      <c r="B670" s="1"/>
      <c r="C670" s="1"/>
      <c r="D670" s="1"/>
      <c r="E670" s="1"/>
      <c r="F670" s="33"/>
      <c r="G670" s="1"/>
      <c r="H670" s="1"/>
      <c r="I670" s="1"/>
      <c r="J670" s="1"/>
      <c r="K670" s="1"/>
      <c r="L670" s="6"/>
      <c r="M670" s="6"/>
      <c r="N670" s="1"/>
      <c r="O670" s="1"/>
      <c r="P670" s="7"/>
    </row>
    <row r="671" spans="2:16" s="34" customFormat="1" ht="16.5" x14ac:dyDescent="0.3">
      <c r="B671" s="1"/>
      <c r="C671" s="1"/>
      <c r="D671" s="1"/>
      <c r="E671" s="1"/>
      <c r="F671" s="33"/>
      <c r="G671" s="1"/>
      <c r="H671" s="1"/>
      <c r="I671" s="1"/>
      <c r="J671" s="1"/>
      <c r="K671" s="1"/>
      <c r="L671" s="6"/>
      <c r="M671" s="6"/>
      <c r="N671" s="1"/>
      <c r="O671" s="1"/>
      <c r="P671" s="7"/>
    </row>
    <row r="672" spans="2:16" s="34" customFormat="1" ht="16.5" x14ac:dyDescent="0.3">
      <c r="B672" s="1"/>
      <c r="C672" s="1"/>
      <c r="D672" s="1"/>
      <c r="E672" s="1"/>
      <c r="F672" s="33"/>
      <c r="G672" s="1"/>
      <c r="H672" s="1"/>
      <c r="I672" s="1"/>
      <c r="J672" s="1"/>
      <c r="K672" s="1"/>
      <c r="L672" s="6"/>
      <c r="M672" s="6"/>
      <c r="N672" s="1"/>
      <c r="O672" s="1"/>
      <c r="P672" s="7"/>
    </row>
    <row r="673" spans="2:16" s="34" customFormat="1" ht="16.5" x14ac:dyDescent="0.3">
      <c r="B673" s="1"/>
      <c r="C673" s="1"/>
      <c r="D673" s="1"/>
      <c r="E673" s="1"/>
      <c r="F673" s="33"/>
      <c r="G673" s="1"/>
      <c r="H673" s="1"/>
      <c r="I673" s="1"/>
      <c r="J673" s="1"/>
      <c r="K673" s="1"/>
      <c r="L673" s="6"/>
      <c r="M673" s="6"/>
      <c r="N673" s="1"/>
      <c r="O673" s="1"/>
      <c r="P673" s="7"/>
    </row>
    <row r="674" spans="2:16" s="34" customFormat="1" ht="16.5" x14ac:dyDescent="0.3">
      <c r="B674" s="1"/>
      <c r="C674" s="1"/>
      <c r="D674" s="1"/>
      <c r="E674" s="1"/>
      <c r="F674" s="33"/>
      <c r="G674" s="1"/>
      <c r="H674" s="1"/>
      <c r="I674" s="1"/>
      <c r="J674" s="1"/>
      <c r="K674" s="1"/>
      <c r="L674" s="6"/>
      <c r="M674" s="6"/>
      <c r="N674" s="1"/>
      <c r="O674" s="1"/>
      <c r="P674" s="7"/>
    </row>
    <row r="675" spans="2:16" s="34" customFormat="1" ht="16.5" x14ac:dyDescent="0.3">
      <c r="B675" s="1"/>
      <c r="C675" s="1"/>
      <c r="D675" s="1"/>
      <c r="E675" s="1"/>
      <c r="F675" s="33"/>
      <c r="G675" s="1"/>
      <c r="H675" s="1"/>
      <c r="I675" s="1"/>
      <c r="J675" s="1"/>
      <c r="K675" s="1"/>
      <c r="L675" s="6"/>
      <c r="M675" s="6"/>
      <c r="N675" s="1"/>
      <c r="O675" s="1"/>
      <c r="P675" s="7"/>
    </row>
    <row r="676" spans="2:16" s="34" customFormat="1" ht="16.5" x14ac:dyDescent="0.3">
      <c r="B676" s="1"/>
      <c r="C676" s="1"/>
      <c r="D676" s="1"/>
      <c r="E676" s="1"/>
      <c r="F676" s="33"/>
      <c r="G676" s="1"/>
      <c r="H676" s="1"/>
      <c r="I676" s="1"/>
      <c r="J676" s="1"/>
      <c r="K676" s="1"/>
      <c r="L676" s="6"/>
      <c r="M676" s="6"/>
      <c r="N676" s="1"/>
      <c r="O676" s="1"/>
      <c r="P676" s="7"/>
    </row>
    <row r="677" spans="2:16" s="34" customFormat="1" ht="16.5" x14ac:dyDescent="0.3">
      <c r="B677" s="1"/>
      <c r="C677" s="1"/>
      <c r="D677" s="1"/>
      <c r="E677" s="1"/>
      <c r="F677" s="33"/>
      <c r="G677" s="1"/>
      <c r="H677" s="1"/>
      <c r="I677" s="1"/>
      <c r="J677" s="1"/>
      <c r="K677" s="1"/>
      <c r="L677" s="6"/>
      <c r="M677" s="6"/>
      <c r="N677" s="1"/>
      <c r="O677" s="1"/>
      <c r="P677" s="7"/>
    </row>
    <row r="678" spans="2:16" s="34" customFormat="1" ht="16.5" x14ac:dyDescent="0.3">
      <c r="B678" s="1"/>
      <c r="C678" s="1"/>
      <c r="D678" s="1"/>
      <c r="E678" s="1"/>
      <c r="F678" s="33"/>
      <c r="G678" s="1"/>
      <c r="H678" s="1"/>
      <c r="I678" s="1"/>
      <c r="J678" s="1"/>
      <c r="K678" s="1"/>
      <c r="L678" s="6"/>
      <c r="M678" s="6"/>
      <c r="N678" s="1"/>
      <c r="O678" s="1"/>
      <c r="P678" s="7"/>
    </row>
    <row r="679" spans="2:16" s="34" customFormat="1" ht="16.5" x14ac:dyDescent="0.3">
      <c r="B679" s="1"/>
      <c r="C679" s="1"/>
      <c r="D679" s="1"/>
      <c r="E679" s="1"/>
      <c r="F679" s="33"/>
      <c r="G679" s="1"/>
      <c r="H679" s="1"/>
      <c r="I679" s="1"/>
      <c r="J679" s="1"/>
      <c r="K679" s="1"/>
      <c r="L679" s="6"/>
      <c r="M679" s="6"/>
      <c r="N679" s="1"/>
      <c r="O679" s="1"/>
      <c r="P679" s="7"/>
    </row>
    <row r="680" spans="2:16" s="34" customFormat="1" ht="16.5" x14ac:dyDescent="0.3">
      <c r="B680" s="1"/>
      <c r="C680" s="1"/>
      <c r="D680" s="1"/>
      <c r="E680" s="1"/>
      <c r="F680" s="33"/>
      <c r="G680" s="1"/>
      <c r="H680" s="1"/>
      <c r="I680" s="1"/>
      <c r="J680" s="1"/>
      <c r="K680" s="1"/>
      <c r="L680" s="6"/>
      <c r="M680" s="6"/>
      <c r="N680" s="1"/>
      <c r="O680" s="1"/>
      <c r="P680" s="7"/>
    </row>
    <row r="681" spans="2:16" s="34" customFormat="1" ht="16.5" x14ac:dyDescent="0.3">
      <c r="B681" s="1"/>
      <c r="C681" s="1"/>
      <c r="D681" s="1"/>
      <c r="E681" s="1"/>
      <c r="F681" s="33"/>
      <c r="G681" s="1"/>
      <c r="H681" s="1"/>
      <c r="I681" s="1"/>
      <c r="J681" s="1"/>
      <c r="K681" s="1"/>
      <c r="L681" s="6"/>
      <c r="M681" s="6"/>
      <c r="N681" s="1"/>
      <c r="O681" s="1"/>
      <c r="P681" s="7"/>
    </row>
    <row r="682" spans="2:16" s="34" customFormat="1" ht="16.5" x14ac:dyDescent="0.3">
      <c r="B682" s="1"/>
      <c r="C682" s="1"/>
      <c r="D682" s="1"/>
      <c r="E682" s="1"/>
      <c r="F682" s="33"/>
      <c r="G682" s="1"/>
      <c r="H682" s="1"/>
      <c r="I682" s="1"/>
      <c r="J682" s="1"/>
      <c r="K682" s="1"/>
      <c r="L682" s="6"/>
      <c r="M682" s="6"/>
      <c r="N682" s="1"/>
      <c r="O682" s="1"/>
      <c r="P682" s="7"/>
    </row>
    <row r="683" spans="2:16" s="34" customFormat="1" ht="16.5" x14ac:dyDescent="0.3">
      <c r="B683" s="1"/>
      <c r="C683" s="1"/>
      <c r="D683" s="1"/>
      <c r="E683" s="1"/>
      <c r="F683" s="33"/>
      <c r="G683" s="1"/>
      <c r="H683" s="1"/>
      <c r="I683" s="1"/>
      <c r="J683" s="1"/>
      <c r="K683" s="1"/>
      <c r="L683" s="6"/>
      <c r="M683" s="6"/>
      <c r="N683" s="1"/>
      <c r="O683" s="1"/>
      <c r="P683" s="7"/>
    </row>
    <row r="684" spans="2:16" s="34" customFormat="1" ht="16.5" x14ac:dyDescent="0.3">
      <c r="B684" s="1"/>
      <c r="C684" s="1"/>
      <c r="D684" s="1"/>
      <c r="E684" s="1"/>
      <c r="F684" s="33"/>
      <c r="G684" s="1"/>
      <c r="H684" s="1"/>
      <c r="I684" s="1"/>
      <c r="J684" s="1"/>
      <c r="K684" s="1"/>
      <c r="L684" s="6"/>
      <c r="M684" s="6"/>
      <c r="N684" s="1"/>
      <c r="O684" s="1"/>
      <c r="P684" s="7"/>
    </row>
    <row r="685" spans="2:16" s="34" customFormat="1" ht="16.5" x14ac:dyDescent="0.3">
      <c r="B685" s="1"/>
      <c r="C685" s="1"/>
      <c r="D685" s="1"/>
      <c r="E685" s="1"/>
      <c r="F685" s="33"/>
      <c r="G685" s="1"/>
      <c r="H685" s="1"/>
      <c r="I685" s="1"/>
      <c r="J685" s="1"/>
      <c r="K685" s="1"/>
      <c r="L685" s="6"/>
      <c r="M685" s="6"/>
      <c r="N685" s="1"/>
      <c r="O685" s="1"/>
      <c r="P685" s="7"/>
    </row>
    <row r="686" spans="2:16" s="34" customFormat="1" ht="16.5" x14ac:dyDescent="0.3">
      <c r="B686" s="1"/>
      <c r="C686" s="1"/>
      <c r="D686" s="1"/>
      <c r="E686" s="1"/>
      <c r="F686" s="33"/>
      <c r="G686" s="1"/>
      <c r="H686" s="1"/>
      <c r="I686" s="1"/>
      <c r="J686" s="1"/>
      <c r="K686" s="1"/>
      <c r="L686" s="6"/>
      <c r="M686" s="6"/>
      <c r="N686" s="1"/>
      <c r="O686" s="1"/>
      <c r="P686" s="7"/>
    </row>
    <row r="687" spans="2:16" s="34" customFormat="1" ht="16.5" x14ac:dyDescent="0.3">
      <c r="B687" s="1"/>
      <c r="C687" s="1"/>
      <c r="D687" s="1"/>
      <c r="E687" s="1"/>
      <c r="F687" s="33"/>
      <c r="G687" s="1"/>
      <c r="H687" s="1"/>
      <c r="I687" s="1"/>
      <c r="J687" s="1"/>
      <c r="K687" s="1"/>
      <c r="L687" s="6"/>
      <c r="M687" s="6"/>
      <c r="N687" s="1"/>
      <c r="O687" s="1"/>
      <c r="P687" s="7"/>
    </row>
    <row r="688" spans="2:16" s="34" customFormat="1" ht="16.5" x14ac:dyDescent="0.3">
      <c r="B688" s="1"/>
      <c r="C688" s="1"/>
      <c r="D688" s="1"/>
      <c r="E688" s="1"/>
      <c r="F688" s="33"/>
      <c r="G688" s="1"/>
      <c r="H688" s="1"/>
      <c r="I688" s="1"/>
      <c r="J688" s="1"/>
      <c r="K688" s="1"/>
      <c r="L688" s="6"/>
      <c r="M688" s="6"/>
      <c r="N688" s="1"/>
      <c r="O688" s="1"/>
      <c r="P688" s="7"/>
    </row>
    <row r="689" spans="2:16" s="34" customFormat="1" ht="16.5" x14ac:dyDescent="0.3">
      <c r="B689" s="1"/>
      <c r="C689" s="1"/>
      <c r="D689" s="1"/>
      <c r="E689" s="1"/>
      <c r="F689" s="33"/>
      <c r="G689" s="1"/>
      <c r="H689" s="1"/>
      <c r="I689" s="1"/>
      <c r="J689" s="1"/>
      <c r="K689" s="1"/>
      <c r="L689" s="6"/>
      <c r="M689" s="6"/>
      <c r="N689" s="1"/>
      <c r="O689" s="1"/>
      <c r="P689" s="7"/>
    </row>
    <row r="690" spans="2:16" s="34" customFormat="1" ht="16.5" x14ac:dyDescent="0.3">
      <c r="B690" s="1"/>
      <c r="C690" s="1"/>
      <c r="D690" s="1"/>
      <c r="E690" s="1"/>
      <c r="F690" s="33"/>
      <c r="G690" s="1"/>
      <c r="H690" s="1"/>
      <c r="I690" s="1"/>
      <c r="J690" s="1"/>
      <c r="K690" s="1"/>
      <c r="L690" s="6"/>
      <c r="M690" s="6"/>
      <c r="N690" s="1"/>
      <c r="O690" s="1"/>
      <c r="P690" s="7"/>
    </row>
    <row r="691" spans="2:16" s="34" customFormat="1" ht="16.5" x14ac:dyDescent="0.3">
      <c r="B691" s="1"/>
      <c r="C691" s="1"/>
      <c r="D691" s="1"/>
      <c r="E691" s="1"/>
      <c r="F691" s="33"/>
      <c r="G691" s="1"/>
      <c r="H691" s="1"/>
      <c r="I691" s="1"/>
      <c r="J691" s="1"/>
      <c r="K691" s="1"/>
      <c r="L691" s="6"/>
      <c r="M691" s="6"/>
      <c r="N691" s="1"/>
      <c r="O691" s="1"/>
      <c r="P691" s="7"/>
    </row>
    <row r="692" spans="2:16" s="34" customFormat="1" ht="16.5" x14ac:dyDescent="0.3">
      <c r="B692" s="1"/>
      <c r="C692" s="1"/>
      <c r="D692" s="1"/>
      <c r="E692" s="1"/>
      <c r="F692" s="33"/>
      <c r="G692" s="1"/>
      <c r="H692" s="1"/>
      <c r="I692" s="1"/>
      <c r="J692" s="1"/>
      <c r="K692" s="1"/>
      <c r="L692" s="6"/>
      <c r="M692" s="6"/>
      <c r="N692" s="1"/>
      <c r="O692" s="1"/>
      <c r="P692" s="7"/>
    </row>
    <row r="693" spans="2:16" s="34" customFormat="1" ht="16.5" x14ac:dyDescent="0.3">
      <c r="B693" s="1"/>
      <c r="C693" s="1"/>
      <c r="D693" s="1"/>
      <c r="E693" s="1"/>
      <c r="F693" s="33"/>
      <c r="G693" s="1"/>
      <c r="H693" s="1"/>
      <c r="I693" s="1"/>
      <c r="J693" s="1"/>
      <c r="K693" s="1"/>
      <c r="L693" s="6"/>
      <c r="M693" s="6"/>
      <c r="N693" s="1"/>
      <c r="O693" s="1"/>
      <c r="P693" s="7"/>
    </row>
    <row r="694" spans="2:16" s="34" customFormat="1" ht="16.5" x14ac:dyDescent="0.3">
      <c r="B694" s="1"/>
      <c r="C694" s="1"/>
      <c r="D694" s="1"/>
      <c r="E694" s="1"/>
      <c r="F694" s="33"/>
      <c r="G694" s="1"/>
      <c r="H694" s="1"/>
      <c r="I694" s="1"/>
      <c r="J694" s="1"/>
      <c r="K694" s="1"/>
      <c r="L694" s="6"/>
      <c r="M694" s="6"/>
      <c r="N694" s="1"/>
      <c r="O694" s="1"/>
      <c r="P694" s="7"/>
    </row>
    <row r="695" spans="2:16" s="34" customFormat="1" ht="16.5" x14ac:dyDescent="0.3">
      <c r="B695" s="1"/>
      <c r="C695" s="1"/>
      <c r="D695" s="1"/>
      <c r="E695" s="1"/>
      <c r="F695" s="33"/>
      <c r="G695" s="1"/>
      <c r="H695" s="1"/>
      <c r="I695" s="1"/>
      <c r="J695" s="1"/>
      <c r="K695" s="1"/>
      <c r="L695" s="6"/>
      <c r="M695" s="6"/>
      <c r="N695" s="1"/>
      <c r="O695" s="1"/>
      <c r="P695" s="7"/>
    </row>
    <row r="696" spans="2:16" s="34" customFormat="1" ht="16.5" x14ac:dyDescent="0.3">
      <c r="B696" s="1"/>
      <c r="C696" s="1"/>
      <c r="D696" s="1"/>
      <c r="E696" s="1"/>
      <c r="F696" s="33"/>
      <c r="G696" s="1"/>
      <c r="H696" s="1"/>
      <c r="I696" s="1"/>
      <c r="J696" s="1"/>
      <c r="K696" s="1"/>
      <c r="L696" s="6"/>
      <c r="M696" s="6"/>
      <c r="N696" s="1"/>
      <c r="O696" s="1"/>
      <c r="P696" s="7"/>
    </row>
    <row r="697" spans="2:16" s="34" customFormat="1" ht="16.5" x14ac:dyDescent="0.3">
      <c r="B697" s="1"/>
      <c r="C697" s="1"/>
      <c r="D697" s="1"/>
      <c r="E697" s="1"/>
      <c r="F697" s="33"/>
      <c r="G697" s="1"/>
      <c r="H697" s="1"/>
      <c r="I697" s="1"/>
      <c r="J697" s="1"/>
      <c r="K697" s="1"/>
      <c r="L697" s="6"/>
      <c r="M697" s="6"/>
      <c r="N697" s="1"/>
      <c r="O697" s="1"/>
      <c r="P697" s="7"/>
    </row>
    <row r="698" spans="2:16" s="34" customFormat="1" ht="16.5" x14ac:dyDescent="0.3">
      <c r="B698" s="1"/>
      <c r="C698" s="1"/>
      <c r="D698" s="1"/>
      <c r="E698" s="1"/>
      <c r="F698" s="33"/>
      <c r="G698" s="1"/>
      <c r="H698" s="1"/>
      <c r="I698" s="1"/>
      <c r="J698" s="1"/>
      <c r="K698" s="1"/>
      <c r="L698" s="6"/>
      <c r="M698" s="6"/>
      <c r="N698" s="1"/>
      <c r="O698" s="1"/>
      <c r="P698" s="7"/>
    </row>
    <row r="699" spans="2:16" s="34" customFormat="1" ht="16.5" x14ac:dyDescent="0.3">
      <c r="B699" s="1"/>
      <c r="C699" s="1"/>
      <c r="D699" s="1"/>
      <c r="E699" s="1"/>
      <c r="F699" s="33"/>
      <c r="G699" s="1"/>
      <c r="H699" s="1"/>
      <c r="I699" s="1"/>
      <c r="J699" s="1"/>
      <c r="K699" s="1"/>
      <c r="L699" s="6"/>
      <c r="M699" s="6"/>
      <c r="N699" s="1"/>
      <c r="O699" s="1"/>
      <c r="P699" s="7"/>
    </row>
    <row r="700" spans="2:16" s="34" customFormat="1" ht="16.5" x14ac:dyDescent="0.3">
      <c r="B700" s="1"/>
      <c r="C700" s="1"/>
      <c r="D700" s="1"/>
      <c r="E700" s="1"/>
      <c r="F700" s="33"/>
      <c r="G700" s="1"/>
      <c r="H700" s="1"/>
      <c r="I700" s="1"/>
      <c r="J700" s="1"/>
      <c r="K700" s="1"/>
      <c r="L700" s="6"/>
      <c r="M700" s="6"/>
      <c r="N700" s="1"/>
      <c r="O700" s="1"/>
      <c r="P700" s="7"/>
    </row>
    <row r="701" spans="2:16" s="34" customFormat="1" ht="16.5" x14ac:dyDescent="0.3">
      <c r="B701" s="1"/>
      <c r="C701" s="1"/>
      <c r="D701" s="1"/>
      <c r="E701" s="1"/>
      <c r="F701" s="33"/>
      <c r="G701" s="1"/>
      <c r="H701" s="1"/>
      <c r="I701" s="1"/>
      <c r="J701" s="1"/>
      <c r="K701" s="1"/>
      <c r="L701" s="6"/>
      <c r="M701" s="6"/>
      <c r="N701" s="1"/>
      <c r="O701" s="1"/>
      <c r="P701" s="7"/>
    </row>
    <row r="702" spans="2:16" s="34" customFormat="1" ht="16.5" x14ac:dyDescent="0.3">
      <c r="B702" s="1"/>
      <c r="C702" s="1"/>
      <c r="D702" s="1"/>
      <c r="E702" s="1"/>
      <c r="F702" s="33"/>
      <c r="G702" s="1"/>
      <c r="H702" s="1"/>
      <c r="I702" s="1"/>
      <c r="J702" s="1"/>
      <c r="K702" s="1"/>
      <c r="L702" s="6"/>
      <c r="M702" s="6"/>
      <c r="N702" s="1"/>
      <c r="O702" s="1"/>
      <c r="P702" s="7"/>
    </row>
    <row r="703" spans="2:16" s="34" customFormat="1" ht="16.5" x14ac:dyDescent="0.3">
      <c r="B703" s="1"/>
      <c r="C703" s="1"/>
      <c r="D703" s="1"/>
      <c r="E703" s="1"/>
      <c r="F703" s="33"/>
      <c r="G703" s="1"/>
      <c r="H703" s="1"/>
      <c r="I703" s="1"/>
      <c r="J703" s="1"/>
      <c r="K703" s="1"/>
      <c r="L703" s="6"/>
      <c r="M703" s="6"/>
      <c r="N703" s="1"/>
      <c r="O703" s="1"/>
      <c r="P703" s="7"/>
    </row>
    <row r="704" spans="2:16" s="34" customFormat="1" ht="16.5" x14ac:dyDescent="0.3">
      <c r="B704" s="1"/>
      <c r="C704" s="1"/>
      <c r="D704" s="1"/>
      <c r="E704" s="1"/>
      <c r="F704" s="33"/>
      <c r="G704" s="1"/>
      <c r="H704" s="1"/>
      <c r="I704" s="1"/>
      <c r="J704" s="1"/>
      <c r="K704" s="1"/>
      <c r="L704" s="6"/>
      <c r="M704" s="6"/>
      <c r="N704" s="1"/>
      <c r="O704" s="1"/>
      <c r="P704" s="7"/>
    </row>
    <row r="705" spans="2:16" s="34" customFormat="1" ht="16.5" x14ac:dyDescent="0.3">
      <c r="B705" s="1"/>
      <c r="C705" s="1"/>
      <c r="D705" s="1"/>
      <c r="E705" s="1"/>
      <c r="F705" s="33"/>
      <c r="G705" s="1"/>
      <c r="H705" s="1"/>
      <c r="I705" s="1"/>
      <c r="J705" s="1"/>
      <c r="K705" s="1"/>
      <c r="L705" s="6"/>
      <c r="M705" s="6"/>
      <c r="N705" s="1"/>
      <c r="O705" s="1"/>
      <c r="P705" s="7"/>
    </row>
    <row r="706" spans="2:16" s="34" customFormat="1" ht="16.5" x14ac:dyDescent="0.3">
      <c r="B706" s="1"/>
      <c r="C706" s="1"/>
      <c r="D706" s="1"/>
      <c r="E706" s="1"/>
      <c r="F706" s="33"/>
      <c r="G706" s="1"/>
      <c r="H706" s="1"/>
      <c r="I706" s="1"/>
      <c r="J706" s="1"/>
      <c r="K706" s="1"/>
      <c r="L706" s="6"/>
      <c r="M706" s="6"/>
      <c r="N706" s="1"/>
      <c r="O706" s="1"/>
      <c r="P706" s="7"/>
    </row>
    <row r="707" spans="2:16" s="34" customFormat="1" ht="16.5" x14ac:dyDescent="0.3">
      <c r="B707" s="1"/>
      <c r="C707" s="1"/>
      <c r="D707" s="1"/>
      <c r="E707" s="1"/>
      <c r="F707" s="33"/>
      <c r="G707" s="1"/>
      <c r="H707" s="1"/>
      <c r="I707" s="1"/>
      <c r="J707" s="1"/>
      <c r="K707" s="1"/>
      <c r="L707" s="6"/>
      <c r="M707" s="6"/>
      <c r="N707" s="1"/>
      <c r="O707" s="1"/>
      <c r="P707" s="7"/>
    </row>
    <row r="708" spans="2:16" s="34" customFormat="1" ht="16.5" x14ac:dyDescent="0.3">
      <c r="B708" s="1"/>
      <c r="C708" s="1"/>
      <c r="D708" s="1"/>
      <c r="E708" s="1"/>
      <c r="F708" s="33"/>
      <c r="G708" s="1"/>
      <c r="H708" s="1"/>
      <c r="I708" s="1"/>
      <c r="J708" s="1"/>
      <c r="K708" s="1"/>
      <c r="L708" s="6"/>
      <c r="M708" s="6"/>
      <c r="N708" s="1"/>
      <c r="O708" s="1"/>
      <c r="P708" s="7"/>
    </row>
    <row r="709" spans="2:16" s="34" customFormat="1" ht="16.5" x14ac:dyDescent="0.3">
      <c r="B709" s="1"/>
      <c r="C709" s="1"/>
      <c r="D709" s="1"/>
      <c r="E709" s="1"/>
      <c r="F709" s="33"/>
      <c r="G709" s="1"/>
      <c r="H709" s="1"/>
      <c r="I709" s="1"/>
      <c r="J709" s="1"/>
      <c r="K709" s="1"/>
      <c r="L709" s="6"/>
      <c r="M709" s="6"/>
      <c r="N709" s="1"/>
      <c r="O709" s="1"/>
      <c r="P709" s="7"/>
    </row>
    <row r="710" spans="2:16" s="34" customFormat="1" ht="16.5" x14ac:dyDescent="0.3">
      <c r="B710" s="1"/>
      <c r="C710" s="1"/>
      <c r="D710" s="1"/>
      <c r="E710" s="1"/>
      <c r="F710" s="33"/>
      <c r="G710" s="1"/>
      <c r="H710" s="1"/>
      <c r="I710" s="1"/>
      <c r="J710" s="1"/>
      <c r="K710" s="1"/>
      <c r="L710" s="6"/>
      <c r="M710" s="6"/>
      <c r="N710" s="1"/>
      <c r="O710" s="1"/>
      <c r="P710" s="7"/>
    </row>
    <row r="711" spans="2:16" s="34" customFormat="1" ht="16.5" x14ac:dyDescent="0.3">
      <c r="B711" s="1"/>
      <c r="C711" s="1"/>
      <c r="D711" s="1"/>
      <c r="E711" s="1"/>
      <c r="F711" s="33"/>
      <c r="G711" s="1"/>
      <c r="H711" s="1"/>
      <c r="I711" s="1"/>
      <c r="J711" s="1"/>
      <c r="K711" s="1"/>
      <c r="L711" s="6"/>
      <c r="M711" s="6"/>
      <c r="N711" s="1"/>
      <c r="O711" s="1"/>
      <c r="P711" s="7"/>
    </row>
    <row r="712" spans="2:16" s="34" customFormat="1" ht="16.5" x14ac:dyDescent="0.3">
      <c r="B712" s="1"/>
      <c r="C712" s="1"/>
      <c r="D712" s="1"/>
      <c r="E712" s="1"/>
      <c r="F712" s="33"/>
      <c r="G712" s="1"/>
      <c r="H712" s="1"/>
      <c r="I712" s="1"/>
      <c r="J712" s="1"/>
      <c r="K712" s="1"/>
      <c r="L712" s="6"/>
      <c r="M712" s="6"/>
      <c r="N712" s="1"/>
      <c r="O712" s="1"/>
      <c r="P712" s="7"/>
    </row>
    <row r="713" spans="2:16" s="34" customFormat="1" ht="16.5" x14ac:dyDescent="0.3">
      <c r="B713" s="1"/>
      <c r="C713" s="1"/>
      <c r="D713" s="1"/>
      <c r="E713" s="1"/>
      <c r="F713" s="33"/>
      <c r="G713" s="1"/>
      <c r="H713" s="1"/>
      <c r="I713" s="1"/>
      <c r="J713" s="1"/>
      <c r="K713" s="1"/>
      <c r="L713" s="6"/>
      <c r="M713" s="6"/>
      <c r="N713" s="1"/>
      <c r="O713" s="1"/>
      <c r="P713" s="7"/>
    </row>
    <row r="714" spans="2:16" s="34" customFormat="1" ht="16.5" x14ac:dyDescent="0.3">
      <c r="B714" s="1"/>
      <c r="C714" s="1"/>
      <c r="D714" s="1"/>
      <c r="E714" s="1"/>
      <c r="F714" s="33"/>
      <c r="G714" s="1"/>
      <c r="H714" s="1"/>
      <c r="I714" s="1"/>
      <c r="J714" s="1"/>
      <c r="K714" s="1"/>
      <c r="L714" s="6"/>
      <c r="M714" s="6"/>
      <c r="N714" s="1"/>
      <c r="O714" s="1"/>
      <c r="P714" s="7"/>
    </row>
    <row r="715" spans="2:16" s="34" customFormat="1" ht="16.5" x14ac:dyDescent="0.3">
      <c r="B715" s="1"/>
      <c r="C715" s="1"/>
      <c r="D715" s="1"/>
      <c r="E715" s="1"/>
      <c r="F715" s="33"/>
      <c r="G715" s="1"/>
      <c r="H715" s="1"/>
      <c r="I715" s="1"/>
      <c r="J715" s="1"/>
      <c r="K715" s="1"/>
      <c r="L715" s="6"/>
      <c r="M715" s="6"/>
      <c r="N715" s="1"/>
      <c r="O715" s="1"/>
      <c r="P715" s="7"/>
    </row>
    <row r="716" spans="2:16" s="34" customFormat="1" ht="16.5" x14ac:dyDescent="0.3">
      <c r="B716" s="1"/>
      <c r="C716" s="1"/>
      <c r="D716" s="1"/>
      <c r="E716" s="1"/>
      <c r="F716" s="33"/>
      <c r="G716" s="1"/>
      <c r="H716" s="1"/>
      <c r="I716" s="1"/>
      <c r="J716" s="1"/>
      <c r="K716" s="1"/>
      <c r="L716" s="6"/>
      <c r="M716" s="6"/>
      <c r="N716" s="1"/>
      <c r="O716" s="1"/>
      <c r="P716" s="7"/>
    </row>
    <row r="717" spans="2:16" s="34" customFormat="1" ht="16.5" x14ac:dyDescent="0.3">
      <c r="B717" s="1"/>
      <c r="C717" s="1"/>
      <c r="D717" s="1"/>
      <c r="E717" s="1"/>
      <c r="F717" s="33"/>
      <c r="G717" s="1"/>
      <c r="H717" s="1"/>
      <c r="I717" s="1"/>
      <c r="J717" s="1"/>
      <c r="K717" s="1"/>
      <c r="L717" s="6"/>
      <c r="M717" s="6"/>
      <c r="N717" s="1"/>
      <c r="O717" s="1"/>
      <c r="P717" s="7"/>
    </row>
    <row r="718" spans="2:16" s="34" customFormat="1" ht="16.5" x14ac:dyDescent="0.3">
      <c r="B718" s="1"/>
      <c r="C718" s="1"/>
      <c r="D718" s="1"/>
      <c r="E718" s="1"/>
      <c r="F718" s="33"/>
      <c r="G718" s="1"/>
      <c r="H718" s="1"/>
      <c r="I718" s="1"/>
      <c r="J718" s="1"/>
      <c r="K718" s="1"/>
      <c r="L718" s="6"/>
      <c r="M718" s="6"/>
      <c r="N718" s="1"/>
      <c r="O718" s="1"/>
      <c r="P718" s="7"/>
    </row>
    <row r="719" spans="2:16" s="34" customFormat="1" ht="16.5" x14ac:dyDescent="0.3">
      <c r="B719" s="1"/>
      <c r="C719" s="1"/>
      <c r="D719" s="1"/>
      <c r="E719" s="1"/>
      <c r="F719" s="33"/>
      <c r="G719" s="1"/>
      <c r="H719" s="1"/>
      <c r="I719" s="1"/>
      <c r="J719" s="1"/>
      <c r="K719" s="1"/>
      <c r="L719" s="6"/>
      <c r="M719" s="6"/>
      <c r="N719" s="1"/>
      <c r="O719" s="1"/>
      <c r="P719" s="7"/>
    </row>
    <row r="720" spans="2:16" s="34" customFormat="1" ht="16.5" x14ac:dyDescent="0.3">
      <c r="B720" s="1"/>
      <c r="C720" s="1"/>
      <c r="D720" s="1"/>
      <c r="E720" s="1"/>
      <c r="F720" s="33"/>
      <c r="G720" s="1"/>
      <c r="H720" s="1"/>
      <c r="I720" s="1"/>
      <c r="J720" s="1"/>
      <c r="K720" s="1"/>
      <c r="L720" s="6"/>
      <c r="M720" s="6"/>
      <c r="N720" s="1"/>
      <c r="O720" s="1"/>
      <c r="P720" s="7"/>
    </row>
    <row r="721" spans="2:16" s="34" customFormat="1" ht="16.5" x14ac:dyDescent="0.3">
      <c r="B721" s="1"/>
      <c r="C721" s="1"/>
      <c r="D721" s="1"/>
      <c r="E721" s="1"/>
      <c r="F721" s="33"/>
      <c r="G721" s="1"/>
      <c r="H721" s="1"/>
      <c r="I721" s="1"/>
      <c r="J721" s="1"/>
      <c r="K721" s="1"/>
      <c r="L721" s="6"/>
      <c r="M721" s="6"/>
      <c r="N721" s="1"/>
      <c r="O721" s="1"/>
      <c r="P721" s="7"/>
    </row>
    <row r="722" spans="2:16" s="34" customFormat="1" ht="16.5" x14ac:dyDescent="0.3">
      <c r="B722" s="1"/>
      <c r="C722" s="1"/>
      <c r="D722" s="1"/>
      <c r="E722" s="1"/>
      <c r="F722" s="33"/>
      <c r="G722" s="1"/>
      <c r="H722" s="1"/>
      <c r="I722" s="1"/>
      <c r="J722" s="1"/>
      <c r="K722" s="1"/>
      <c r="L722" s="6"/>
      <c r="M722" s="6"/>
      <c r="N722" s="1"/>
      <c r="O722" s="1"/>
      <c r="P722" s="7"/>
    </row>
    <row r="723" spans="2:16" s="34" customFormat="1" ht="16.5" x14ac:dyDescent="0.3">
      <c r="B723" s="1"/>
      <c r="C723" s="1"/>
      <c r="D723" s="1"/>
      <c r="E723" s="1"/>
      <c r="F723" s="33"/>
      <c r="G723" s="1"/>
      <c r="H723" s="1"/>
      <c r="I723" s="1"/>
      <c r="J723" s="1"/>
      <c r="K723" s="1"/>
      <c r="L723" s="6"/>
      <c r="M723" s="6"/>
      <c r="N723" s="1"/>
      <c r="O723" s="1"/>
      <c r="P723" s="7"/>
    </row>
    <row r="724" spans="2:16" s="34" customFormat="1" ht="16.5" x14ac:dyDescent="0.3">
      <c r="B724" s="1"/>
      <c r="C724" s="1"/>
      <c r="D724" s="1"/>
      <c r="E724" s="1"/>
      <c r="F724" s="33"/>
      <c r="G724" s="1"/>
      <c r="H724" s="1"/>
      <c r="I724" s="1"/>
      <c r="J724" s="1"/>
      <c r="K724" s="1"/>
      <c r="L724" s="6"/>
      <c r="M724" s="6"/>
      <c r="N724" s="1"/>
      <c r="O724" s="1"/>
      <c r="P724" s="7"/>
    </row>
    <row r="725" spans="2:16" s="34" customFormat="1" ht="16.5" x14ac:dyDescent="0.3">
      <c r="B725" s="1"/>
      <c r="C725" s="1"/>
      <c r="D725" s="1"/>
      <c r="E725" s="1"/>
      <c r="F725" s="33"/>
      <c r="G725" s="1"/>
      <c r="H725" s="1"/>
      <c r="I725" s="1"/>
      <c r="J725" s="1"/>
      <c r="K725" s="1"/>
      <c r="L725" s="6"/>
      <c r="M725" s="6"/>
      <c r="N725" s="1"/>
      <c r="O725" s="1"/>
      <c r="P725" s="7"/>
    </row>
    <row r="726" spans="2:16" s="34" customFormat="1" ht="16.5" x14ac:dyDescent="0.3">
      <c r="B726" s="1"/>
      <c r="C726" s="1"/>
      <c r="D726" s="1"/>
      <c r="E726" s="1"/>
      <c r="F726" s="33"/>
      <c r="G726" s="1"/>
      <c r="H726" s="1"/>
      <c r="I726" s="1"/>
      <c r="J726" s="1"/>
      <c r="K726" s="1"/>
      <c r="L726" s="6"/>
      <c r="M726" s="6"/>
      <c r="N726" s="1"/>
      <c r="O726" s="1"/>
      <c r="P726" s="7"/>
    </row>
    <row r="727" spans="2:16" s="34" customFormat="1" ht="16.5" x14ac:dyDescent="0.3">
      <c r="B727" s="1"/>
      <c r="C727" s="1"/>
      <c r="D727" s="1"/>
      <c r="E727" s="1"/>
      <c r="F727" s="33"/>
      <c r="G727" s="1"/>
      <c r="H727" s="1"/>
      <c r="I727" s="1"/>
      <c r="J727" s="1"/>
      <c r="K727" s="1"/>
      <c r="L727" s="6"/>
      <c r="M727" s="6"/>
      <c r="N727" s="1"/>
      <c r="O727" s="1"/>
      <c r="P727" s="7"/>
    </row>
    <row r="728" spans="2:16" s="34" customFormat="1" ht="16.5" x14ac:dyDescent="0.3">
      <c r="B728" s="1"/>
      <c r="C728" s="1"/>
      <c r="D728" s="1"/>
      <c r="E728" s="1"/>
      <c r="F728" s="33"/>
      <c r="G728" s="1"/>
      <c r="H728" s="1"/>
      <c r="I728" s="1"/>
      <c r="J728" s="1"/>
      <c r="K728" s="1"/>
      <c r="L728" s="6"/>
      <c r="M728" s="6"/>
      <c r="N728" s="1"/>
      <c r="O728" s="1"/>
      <c r="P728" s="7"/>
    </row>
    <row r="729" spans="2:16" s="34" customFormat="1" ht="16.5" x14ac:dyDescent="0.3">
      <c r="B729" s="1"/>
      <c r="C729" s="1"/>
      <c r="D729" s="1"/>
      <c r="E729" s="1"/>
      <c r="F729" s="33"/>
      <c r="G729" s="1"/>
      <c r="H729" s="1"/>
      <c r="I729" s="1"/>
      <c r="J729" s="1"/>
      <c r="K729" s="1"/>
      <c r="L729" s="6"/>
      <c r="M729" s="6"/>
      <c r="N729" s="1"/>
      <c r="O729" s="1"/>
      <c r="P729" s="7"/>
    </row>
    <row r="730" spans="2:16" s="34" customFormat="1" ht="16.5" x14ac:dyDescent="0.3">
      <c r="B730" s="1"/>
      <c r="C730" s="1"/>
      <c r="D730" s="1"/>
      <c r="E730" s="1"/>
      <c r="F730" s="33"/>
      <c r="G730" s="1"/>
      <c r="H730" s="1"/>
      <c r="I730" s="1"/>
      <c r="J730" s="1"/>
      <c r="K730" s="1"/>
      <c r="L730" s="6"/>
      <c r="M730" s="6"/>
      <c r="N730" s="1"/>
      <c r="O730" s="1"/>
      <c r="P730" s="7"/>
    </row>
    <row r="731" spans="2:16" s="34" customFormat="1" ht="16.5" x14ac:dyDescent="0.3">
      <c r="B731" s="1"/>
      <c r="C731" s="1"/>
      <c r="D731" s="1"/>
      <c r="E731" s="1"/>
      <c r="F731" s="33"/>
      <c r="G731" s="1"/>
      <c r="H731" s="1"/>
      <c r="I731" s="1"/>
      <c r="J731" s="1"/>
      <c r="K731" s="1"/>
      <c r="L731" s="6"/>
      <c r="M731" s="6"/>
      <c r="N731" s="1"/>
      <c r="O731" s="1"/>
      <c r="P731" s="7"/>
    </row>
    <row r="732" spans="2:16" s="34" customFormat="1" ht="16.5" x14ac:dyDescent="0.3">
      <c r="B732" s="1"/>
      <c r="C732" s="1"/>
      <c r="D732" s="1"/>
      <c r="E732" s="1"/>
      <c r="F732" s="33"/>
      <c r="G732" s="1"/>
      <c r="H732" s="1"/>
      <c r="I732" s="1"/>
      <c r="J732" s="1"/>
      <c r="K732" s="1"/>
      <c r="L732" s="6"/>
      <c r="M732" s="6"/>
      <c r="N732" s="1"/>
      <c r="O732" s="1"/>
      <c r="P732" s="7"/>
    </row>
    <row r="733" spans="2:16" s="34" customFormat="1" ht="16.5" x14ac:dyDescent="0.3">
      <c r="B733" s="1"/>
      <c r="C733" s="1"/>
      <c r="D733" s="1"/>
      <c r="E733" s="1"/>
      <c r="F733" s="33"/>
      <c r="G733" s="1"/>
      <c r="H733" s="1"/>
      <c r="I733" s="1"/>
      <c r="J733" s="1"/>
      <c r="K733" s="1"/>
      <c r="L733" s="6"/>
      <c r="M733" s="6"/>
      <c r="N733" s="1"/>
      <c r="O733" s="1"/>
      <c r="P733" s="7"/>
    </row>
    <row r="734" spans="2:16" s="34" customFormat="1" ht="16.5" x14ac:dyDescent="0.3">
      <c r="B734" s="1"/>
      <c r="C734" s="1"/>
      <c r="D734" s="1"/>
      <c r="E734" s="1"/>
      <c r="F734" s="33"/>
      <c r="G734" s="1"/>
      <c r="H734" s="1"/>
      <c r="I734" s="1"/>
      <c r="J734" s="1"/>
      <c r="K734" s="1"/>
      <c r="L734" s="6"/>
      <c r="M734" s="6"/>
      <c r="N734" s="1"/>
      <c r="O734" s="1"/>
      <c r="P734" s="7"/>
    </row>
    <row r="735" spans="2:16" s="34" customFormat="1" ht="16.5" x14ac:dyDescent="0.3">
      <c r="B735" s="1"/>
      <c r="C735" s="1"/>
      <c r="D735" s="1"/>
      <c r="E735" s="1"/>
      <c r="F735" s="33"/>
      <c r="G735" s="1"/>
      <c r="H735" s="1"/>
      <c r="I735" s="1"/>
      <c r="J735" s="1"/>
      <c r="K735" s="1"/>
      <c r="L735" s="6"/>
      <c r="M735" s="6"/>
      <c r="N735" s="1"/>
      <c r="O735" s="1"/>
      <c r="P735" s="7"/>
    </row>
    <row r="736" spans="2:16" s="34" customFormat="1" ht="16.5" x14ac:dyDescent="0.3">
      <c r="B736" s="1"/>
      <c r="C736" s="1"/>
      <c r="D736" s="1"/>
      <c r="E736" s="1"/>
      <c r="F736" s="33"/>
      <c r="G736" s="1"/>
      <c r="H736" s="1"/>
      <c r="I736" s="1"/>
      <c r="J736" s="1"/>
      <c r="K736" s="1"/>
      <c r="L736" s="6"/>
      <c r="M736" s="6"/>
      <c r="N736" s="1"/>
      <c r="O736" s="1"/>
      <c r="P736" s="7"/>
    </row>
    <row r="737" spans="2:16" s="34" customFormat="1" ht="16.5" x14ac:dyDescent="0.3">
      <c r="B737" s="1"/>
      <c r="C737" s="1"/>
      <c r="D737" s="1"/>
      <c r="E737" s="1"/>
      <c r="F737" s="33"/>
      <c r="G737" s="1"/>
      <c r="H737" s="1"/>
      <c r="I737" s="1"/>
      <c r="J737" s="1"/>
      <c r="K737" s="1"/>
      <c r="L737" s="6"/>
      <c r="M737" s="6"/>
      <c r="N737" s="1"/>
      <c r="O737" s="1"/>
      <c r="P737" s="7"/>
    </row>
    <row r="738" spans="2:16" s="34" customFormat="1" ht="16.5" x14ac:dyDescent="0.3">
      <c r="B738" s="1"/>
      <c r="C738" s="1"/>
      <c r="D738" s="1"/>
      <c r="E738" s="1"/>
      <c r="F738" s="33"/>
      <c r="G738" s="1"/>
      <c r="H738" s="1"/>
      <c r="I738" s="1"/>
      <c r="J738" s="1"/>
      <c r="K738" s="1"/>
      <c r="L738" s="6"/>
      <c r="M738" s="6"/>
      <c r="N738" s="1"/>
      <c r="O738" s="1"/>
      <c r="P738" s="7"/>
    </row>
    <row r="739" spans="2:16" s="34" customFormat="1" ht="16.5" x14ac:dyDescent="0.3">
      <c r="B739" s="1"/>
      <c r="C739" s="1"/>
      <c r="D739" s="1"/>
      <c r="E739" s="1"/>
      <c r="F739" s="33"/>
      <c r="G739" s="1"/>
      <c r="H739" s="1"/>
      <c r="I739" s="1"/>
      <c r="J739" s="1"/>
      <c r="K739" s="1"/>
      <c r="L739" s="6"/>
      <c r="M739" s="6"/>
      <c r="N739" s="1"/>
      <c r="O739" s="1"/>
      <c r="P739" s="7"/>
    </row>
    <row r="740" spans="2:16" s="34" customFormat="1" ht="16.5" x14ac:dyDescent="0.3">
      <c r="B740" s="1"/>
      <c r="C740" s="1"/>
      <c r="D740" s="1"/>
      <c r="E740" s="1"/>
      <c r="F740" s="33"/>
      <c r="G740" s="1"/>
      <c r="H740" s="1"/>
      <c r="I740" s="1"/>
      <c r="J740" s="1"/>
      <c r="K740" s="1"/>
      <c r="L740" s="6"/>
      <c r="M740" s="6"/>
      <c r="N740" s="1"/>
      <c r="O740" s="1"/>
      <c r="P740" s="7"/>
    </row>
    <row r="741" spans="2:16" s="34" customFormat="1" ht="16.5" x14ac:dyDescent="0.3">
      <c r="B741" s="1"/>
      <c r="C741" s="1"/>
      <c r="D741" s="1"/>
      <c r="E741" s="1"/>
      <c r="F741" s="33"/>
      <c r="G741" s="1"/>
      <c r="H741" s="1"/>
      <c r="I741" s="1"/>
      <c r="J741" s="1"/>
      <c r="K741" s="1"/>
      <c r="L741" s="6"/>
      <c r="M741" s="6"/>
      <c r="N741" s="1"/>
      <c r="O741" s="1"/>
      <c r="P741" s="7"/>
    </row>
    <row r="742" spans="2:16" s="34" customFormat="1" ht="16.5" x14ac:dyDescent="0.3">
      <c r="B742" s="1"/>
      <c r="C742" s="1"/>
      <c r="D742" s="1"/>
      <c r="E742" s="1"/>
      <c r="F742" s="33"/>
      <c r="G742" s="1"/>
      <c r="H742" s="1"/>
      <c r="I742" s="1"/>
      <c r="J742" s="1"/>
      <c r="K742" s="1"/>
      <c r="L742" s="6"/>
      <c r="M742" s="6"/>
      <c r="N742" s="1"/>
      <c r="O742" s="1"/>
      <c r="P742" s="7"/>
    </row>
    <row r="743" spans="2:16" s="34" customFormat="1" ht="16.5" x14ac:dyDescent="0.3">
      <c r="B743" s="1"/>
      <c r="C743" s="1"/>
      <c r="D743" s="1"/>
      <c r="E743" s="1"/>
      <c r="F743" s="33"/>
      <c r="G743" s="1"/>
      <c r="H743" s="1"/>
      <c r="I743" s="1"/>
      <c r="J743" s="1"/>
      <c r="K743" s="1"/>
      <c r="L743" s="6"/>
      <c r="M743" s="6"/>
      <c r="N743" s="1"/>
      <c r="O743" s="1"/>
      <c r="P743" s="7"/>
    </row>
    <row r="744" spans="2:16" s="34" customFormat="1" ht="16.5" x14ac:dyDescent="0.3">
      <c r="B744" s="1"/>
      <c r="C744" s="1"/>
      <c r="D744" s="1"/>
      <c r="E744" s="1"/>
      <c r="F744" s="33"/>
      <c r="G744" s="1"/>
      <c r="H744" s="1"/>
      <c r="I744" s="1"/>
      <c r="J744" s="1"/>
      <c r="K744" s="1"/>
      <c r="L744" s="6"/>
      <c r="M744" s="6"/>
      <c r="N744" s="1"/>
      <c r="O744" s="1"/>
      <c r="P744" s="7"/>
    </row>
    <row r="745" spans="2:16" s="34" customFormat="1" ht="16.5" x14ac:dyDescent="0.3">
      <c r="B745" s="1"/>
      <c r="C745" s="1"/>
      <c r="D745" s="1"/>
      <c r="E745" s="1"/>
      <c r="F745" s="33"/>
      <c r="G745" s="1"/>
      <c r="H745" s="1"/>
      <c r="I745" s="1"/>
      <c r="J745" s="1"/>
      <c r="K745" s="1"/>
      <c r="L745" s="6"/>
      <c r="M745" s="6"/>
      <c r="N745" s="1"/>
      <c r="O745" s="1"/>
      <c r="P745" s="7"/>
    </row>
    <row r="746" spans="2:16" s="34" customFormat="1" ht="16.5" x14ac:dyDescent="0.3">
      <c r="B746" s="1"/>
      <c r="C746" s="1"/>
      <c r="D746" s="1"/>
      <c r="E746" s="1"/>
      <c r="F746" s="33"/>
      <c r="G746" s="1"/>
      <c r="H746" s="1"/>
      <c r="I746" s="1"/>
      <c r="J746" s="1"/>
      <c r="K746" s="1"/>
      <c r="L746" s="6"/>
      <c r="M746" s="6"/>
      <c r="N746" s="1"/>
      <c r="O746" s="1"/>
      <c r="P746" s="7"/>
    </row>
    <row r="747" spans="2:16" s="34" customFormat="1" ht="16.5" x14ac:dyDescent="0.3">
      <c r="B747" s="1"/>
      <c r="C747" s="1"/>
      <c r="D747" s="1"/>
      <c r="E747" s="1"/>
      <c r="F747" s="33"/>
      <c r="G747" s="1"/>
      <c r="H747" s="1"/>
      <c r="I747" s="1"/>
      <c r="J747" s="1"/>
      <c r="K747" s="1"/>
      <c r="L747" s="6"/>
      <c r="M747" s="6"/>
      <c r="N747" s="1"/>
      <c r="O747" s="1"/>
      <c r="P747" s="7"/>
    </row>
    <row r="748" spans="2:16" s="34" customFormat="1" ht="16.5" x14ac:dyDescent="0.3">
      <c r="B748" s="1"/>
      <c r="C748" s="1"/>
      <c r="D748" s="1"/>
      <c r="E748" s="1"/>
      <c r="F748" s="33"/>
      <c r="G748" s="1"/>
      <c r="H748" s="1"/>
      <c r="I748" s="1"/>
      <c r="J748" s="1"/>
      <c r="K748" s="1"/>
      <c r="L748" s="6"/>
      <c r="M748" s="6"/>
      <c r="N748" s="1"/>
      <c r="O748" s="1"/>
      <c r="P748" s="7"/>
    </row>
    <row r="749" spans="2:16" s="34" customFormat="1" ht="16.5" x14ac:dyDescent="0.3">
      <c r="B749" s="1"/>
      <c r="C749" s="1"/>
      <c r="D749" s="1"/>
      <c r="E749" s="1"/>
      <c r="F749" s="33"/>
      <c r="G749" s="1"/>
      <c r="H749" s="1"/>
      <c r="I749" s="1"/>
      <c r="J749" s="1"/>
      <c r="K749" s="1"/>
      <c r="L749" s="6"/>
      <c r="M749" s="6"/>
      <c r="N749" s="1"/>
      <c r="O749" s="1"/>
      <c r="P749" s="7"/>
    </row>
    <row r="750" spans="2:16" s="34" customFormat="1" ht="16.5" x14ac:dyDescent="0.3">
      <c r="B750" s="1"/>
      <c r="C750" s="1"/>
      <c r="D750" s="1"/>
      <c r="E750" s="1"/>
      <c r="F750" s="33"/>
      <c r="G750" s="1"/>
      <c r="H750" s="1"/>
      <c r="I750" s="1"/>
      <c r="J750" s="1"/>
      <c r="K750" s="1"/>
      <c r="L750" s="6"/>
      <c r="M750" s="6"/>
      <c r="N750" s="1"/>
      <c r="O750" s="1"/>
      <c r="P750" s="7"/>
    </row>
    <row r="751" spans="2:16" s="34" customFormat="1" ht="16.5" x14ac:dyDescent="0.3">
      <c r="B751" s="1"/>
      <c r="C751" s="1"/>
      <c r="D751" s="1"/>
      <c r="E751" s="1"/>
      <c r="F751" s="33"/>
      <c r="G751" s="1"/>
      <c r="H751" s="1"/>
      <c r="I751" s="1"/>
      <c r="J751" s="1"/>
      <c r="K751" s="1"/>
      <c r="L751" s="6"/>
      <c r="M751" s="6"/>
      <c r="N751" s="1"/>
      <c r="O751" s="1"/>
      <c r="P751" s="7"/>
    </row>
    <row r="752" spans="2:16" s="34" customFormat="1" ht="16.5" x14ac:dyDescent="0.3">
      <c r="B752" s="1"/>
      <c r="C752" s="1"/>
      <c r="D752" s="1"/>
      <c r="E752" s="1"/>
      <c r="F752" s="33"/>
      <c r="G752" s="1"/>
      <c r="H752" s="1"/>
      <c r="I752" s="1"/>
      <c r="J752" s="1"/>
      <c r="K752" s="1"/>
      <c r="L752" s="6"/>
      <c r="M752" s="6"/>
      <c r="N752" s="1"/>
      <c r="O752" s="1"/>
      <c r="P752" s="7"/>
    </row>
    <row r="753" spans="2:16" s="34" customFormat="1" ht="16.5" x14ac:dyDescent="0.3">
      <c r="B753" s="1"/>
      <c r="C753" s="1"/>
      <c r="D753" s="1"/>
      <c r="E753" s="1"/>
      <c r="F753" s="33"/>
      <c r="G753" s="1"/>
      <c r="H753" s="1"/>
      <c r="I753" s="1"/>
      <c r="J753" s="1"/>
      <c r="K753" s="1"/>
      <c r="L753" s="6"/>
      <c r="M753" s="6"/>
      <c r="N753" s="1"/>
      <c r="O753" s="1"/>
      <c r="P753" s="7"/>
    </row>
    <row r="754" spans="2:16" s="34" customFormat="1" ht="16.5" x14ac:dyDescent="0.3">
      <c r="B754" s="1"/>
      <c r="C754" s="1"/>
      <c r="D754" s="1"/>
      <c r="E754" s="1"/>
      <c r="F754" s="33"/>
      <c r="G754" s="1"/>
      <c r="H754" s="1"/>
      <c r="I754" s="1"/>
      <c r="J754" s="1"/>
      <c r="K754" s="1"/>
      <c r="L754" s="6"/>
      <c r="M754" s="6"/>
      <c r="N754" s="1"/>
      <c r="O754" s="1"/>
      <c r="P754" s="7"/>
    </row>
    <row r="755" spans="2:16" s="34" customFormat="1" ht="16.5" x14ac:dyDescent="0.3">
      <c r="B755" s="1"/>
      <c r="C755" s="1"/>
      <c r="D755" s="1"/>
      <c r="E755" s="1"/>
      <c r="F755" s="33"/>
      <c r="G755" s="1"/>
      <c r="H755" s="1"/>
      <c r="I755" s="1"/>
      <c r="J755" s="1"/>
      <c r="K755" s="1"/>
      <c r="L755" s="6"/>
      <c r="M755" s="6"/>
      <c r="N755" s="1"/>
      <c r="O755" s="1"/>
      <c r="P755" s="7"/>
    </row>
    <row r="756" spans="2:16" s="34" customFormat="1" ht="16.5" x14ac:dyDescent="0.3">
      <c r="B756" s="1"/>
      <c r="C756" s="1"/>
      <c r="D756" s="1"/>
      <c r="E756" s="1"/>
      <c r="F756" s="33"/>
      <c r="G756" s="1"/>
      <c r="H756" s="1"/>
      <c r="I756" s="1"/>
      <c r="J756" s="1"/>
      <c r="K756" s="1"/>
      <c r="L756" s="6"/>
      <c r="M756" s="6"/>
      <c r="N756" s="1"/>
      <c r="O756" s="1"/>
      <c r="P756" s="7"/>
    </row>
    <row r="757" spans="2:16" s="34" customFormat="1" ht="16.5" x14ac:dyDescent="0.3">
      <c r="B757" s="1"/>
      <c r="C757" s="1"/>
      <c r="D757" s="1"/>
      <c r="E757" s="1"/>
      <c r="F757" s="33"/>
      <c r="G757" s="1"/>
      <c r="H757" s="1"/>
      <c r="I757" s="1"/>
      <c r="J757" s="1"/>
      <c r="K757" s="1"/>
      <c r="L757" s="6"/>
      <c r="M757" s="6"/>
      <c r="N757" s="1"/>
      <c r="O757" s="1"/>
      <c r="P757" s="7"/>
    </row>
    <row r="758" spans="2:16" s="34" customFormat="1" ht="16.5" x14ac:dyDescent="0.3">
      <c r="B758" s="1"/>
      <c r="C758" s="1"/>
      <c r="D758" s="1"/>
      <c r="E758" s="1"/>
      <c r="F758" s="33"/>
      <c r="G758" s="1"/>
      <c r="H758" s="1"/>
      <c r="I758" s="1"/>
      <c r="J758" s="1"/>
      <c r="K758" s="1"/>
      <c r="L758" s="6"/>
      <c r="M758" s="6"/>
      <c r="N758" s="1"/>
      <c r="O758" s="1"/>
      <c r="P758" s="7"/>
    </row>
    <row r="759" spans="2:16" s="34" customFormat="1" ht="16.5" x14ac:dyDescent="0.3">
      <c r="B759" s="1"/>
      <c r="C759" s="1"/>
      <c r="D759" s="1"/>
      <c r="E759" s="1"/>
      <c r="F759" s="33"/>
      <c r="G759" s="1"/>
      <c r="H759" s="1"/>
      <c r="I759" s="1"/>
      <c r="J759" s="1"/>
      <c r="K759" s="1"/>
      <c r="L759" s="6"/>
      <c r="M759" s="6"/>
      <c r="N759" s="1"/>
      <c r="O759" s="1"/>
      <c r="P759" s="7"/>
    </row>
    <row r="760" spans="2:16" s="34" customFormat="1" ht="16.5" x14ac:dyDescent="0.3">
      <c r="B760" s="1"/>
      <c r="C760" s="1"/>
      <c r="D760" s="1"/>
      <c r="E760" s="1"/>
      <c r="F760" s="33"/>
      <c r="G760" s="1"/>
      <c r="H760" s="1"/>
      <c r="I760" s="1"/>
      <c r="J760" s="1"/>
      <c r="K760" s="1"/>
      <c r="L760" s="6"/>
      <c r="M760" s="6"/>
      <c r="N760" s="1"/>
      <c r="O760" s="1"/>
      <c r="P760" s="7"/>
    </row>
    <row r="761" spans="2:16" s="34" customFormat="1" ht="16.5" x14ac:dyDescent="0.3">
      <c r="B761" s="1"/>
      <c r="C761" s="1"/>
      <c r="D761" s="1"/>
      <c r="E761" s="1"/>
      <c r="F761" s="33"/>
      <c r="G761" s="1"/>
      <c r="H761" s="1"/>
      <c r="I761" s="1"/>
      <c r="J761" s="1"/>
      <c r="K761" s="1"/>
      <c r="L761" s="6"/>
      <c r="M761" s="6"/>
      <c r="N761" s="1"/>
      <c r="O761" s="1"/>
      <c r="P761" s="7"/>
    </row>
    <row r="762" spans="2:16" s="34" customFormat="1" ht="16.5" x14ac:dyDescent="0.3">
      <c r="B762" s="1"/>
      <c r="C762" s="1"/>
      <c r="D762" s="1"/>
      <c r="E762" s="1"/>
      <c r="F762" s="33"/>
      <c r="G762" s="1"/>
      <c r="H762" s="1"/>
      <c r="I762" s="1"/>
      <c r="J762" s="1"/>
      <c r="K762" s="1"/>
      <c r="L762" s="6"/>
      <c r="M762" s="6"/>
      <c r="N762" s="1"/>
      <c r="O762" s="1"/>
      <c r="P762" s="7"/>
    </row>
    <row r="763" spans="2:16" s="34" customFormat="1" ht="16.5" x14ac:dyDescent="0.3">
      <c r="B763" s="1"/>
      <c r="C763" s="1"/>
      <c r="D763" s="1"/>
      <c r="E763" s="1"/>
      <c r="F763" s="33"/>
      <c r="G763" s="1"/>
      <c r="H763" s="1"/>
      <c r="I763" s="1"/>
      <c r="J763" s="1"/>
      <c r="K763" s="1"/>
      <c r="L763" s="6"/>
      <c r="M763" s="6"/>
      <c r="N763" s="1"/>
      <c r="O763" s="1"/>
      <c r="P763" s="7"/>
    </row>
    <row r="764" spans="2:16" s="34" customFormat="1" ht="16.5" x14ac:dyDescent="0.3">
      <c r="B764" s="1"/>
      <c r="C764" s="1"/>
      <c r="D764" s="1"/>
      <c r="E764" s="1"/>
      <c r="F764" s="33"/>
      <c r="G764" s="1"/>
      <c r="H764" s="1"/>
      <c r="I764" s="1"/>
      <c r="J764" s="1"/>
      <c r="K764" s="1"/>
      <c r="L764" s="6"/>
      <c r="M764" s="6"/>
      <c r="N764" s="1"/>
      <c r="O764" s="1"/>
      <c r="P764" s="7"/>
    </row>
    <row r="765" spans="2:16" s="34" customFormat="1" ht="16.5" x14ac:dyDescent="0.3">
      <c r="B765" s="1"/>
      <c r="C765" s="1"/>
      <c r="D765" s="1"/>
      <c r="E765" s="1"/>
      <c r="F765" s="33"/>
      <c r="G765" s="1"/>
      <c r="H765" s="1"/>
      <c r="I765" s="1"/>
      <c r="J765" s="1"/>
      <c r="K765" s="1"/>
      <c r="L765" s="6"/>
      <c r="M765" s="6"/>
      <c r="N765" s="1"/>
      <c r="O765" s="1"/>
      <c r="P765" s="7"/>
    </row>
    <row r="766" spans="2:16" s="34" customFormat="1" ht="16.5" x14ac:dyDescent="0.3">
      <c r="B766" s="1"/>
      <c r="C766" s="1"/>
      <c r="D766" s="1"/>
      <c r="E766" s="1"/>
      <c r="F766" s="33"/>
      <c r="G766" s="1"/>
      <c r="H766" s="1"/>
      <c r="I766" s="1"/>
      <c r="J766" s="1"/>
      <c r="K766" s="1"/>
      <c r="L766" s="6"/>
      <c r="M766" s="6"/>
      <c r="N766" s="1"/>
      <c r="O766" s="1"/>
      <c r="P766" s="7"/>
    </row>
    <row r="767" spans="2:16" s="34" customFormat="1" ht="16.5" x14ac:dyDescent="0.3">
      <c r="B767" s="1"/>
      <c r="C767" s="1"/>
      <c r="D767" s="1"/>
      <c r="E767" s="1"/>
      <c r="F767" s="33"/>
      <c r="G767" s="1"/>
      <c r="H767" s="1"/>
      <c r="I767" s="1"/>
      <c r="J767" s="1"/>
      <c r="K767" s="1"/>
      <c r="L767" s="6"/>
      <c r="M767" s="6"/>
      <c r="N767" s="1"/>
      <c r="O767" s="1"/>
      <c r="P767" s="7"/>
    </row>
    <row r="768" spans="2:16" s="34" customFormat="1" ht="16.5" x14ac:dyDescent="0.3">
      <c r="B768" s="1"/>
      <c r="C768" s="1"/>
      <c r="D768" s="1"/>
      <c r="E768" s="1"/>
      <c r="F768" s="33"/>
      <c r="G768" s="1"/>
      <c r="H768" s="1"/>
      <c r="I768" s="1"/>
      <c r="J768" s="1"/>
      <c r="K768" s="1"/>
      <c r="L768" s="6"/>
      <c r="M768" s="6"/>
      <c r="N768" s="1"/>
      <c r="O768" s="1"/>
      <c r="P768" s="7"/>
    </row>
    <row r="769" spans="2:16" s="34" customFormat="1" ht="16.5" x14ac:dyDescent="0.3">
      <c r="B769" s="1"/>
      <c r="C769" s="1"/>
      <c r="D769" s="1"/>
      <c r="E769" s="1"/>
      <c r="F769" s="33"/>
      <c r="G769" s="1"/>
      <c r="H769" s="1"/>
      <c r="I769" s="1"/>
      <c r="J769" s="1"/>
      <c r="K769" s="1"/>
      <c r="L769" s="6"/>
      <c r="M769" s="6"/>
      <c r="N769" s="1"/>
      <c r="O769" s="1"/>
      <c r="P769" s="7"/>
    </row>
    <row r="770" spans="2:16" s="34" customFormat="1" ht="16.5" x14ac:dyDescent="0.3">
      <c r="B770" s="1"/>
      <c r="C770" s="1"/>
      <c r="D770" s="1"/>
      <c r="E770" s="1"/>
      <c r="F770" s="33"/>
      <c r="G770" s="1"/>
      <c r="H770" s="1"/>
      <c r="I770" s="1"/>
      <c r="J770" s="1"/>
      <c r="K770" s="1"/>
      <c r="L770" s="6"/>
      <c r="M770" s="6"/>
      <c r="N770" s="1"/>
      <c r="O770" s="1"/>
      <c r="P770" s="7"/>
    </row>
    <row r="771" spans="2:16" s="34" customFormat="1" ht="16.5" x14ac:dyDescent="0.3">
      <c r="B771" s="1"/>
      <c r="C771" s="1"/>
      <c r="D771" s="1"/>
      <c r="E771" s="1"/>
      <c r="F771" s="33"/>
      <c r="G771" s="1"/>
      <c r="H771" s="1"/>
      <c r="I771" s="1"/>
      <c r="J771" s="1"/>
      <c r="K771" s="1"/>
      <c r="L771" s="6"/>
      <c r="M771" s="6"/>
      <c r="N771" s="1"/>
      <c r="O771" s="1"/>
      <c r="P771" s="7"/>
    </row>
    <row r="772" spans="2:16" s="34" customFormat="1" ht="16.5" x14ac:dyDescent="0.3">
      <c r="B772" s="1"/>
      <c r="C772" s="1"/>
      <c r="D772" s="1"/>
      <c r="E772" s="1"/>
      <c r="F772" s="33"/>
      <c r="G772" s="1"/>
      <c r="H772" s="1"/>
      <c r="I772" s="1"/>
      <c r="J772" s="1"/>
      <c r="K772" s="1"/>
      <c r="L772" s="6"/>
      <c r="M772" s="6"/>
      <c r="N772" s="1"/>
      <c r="O772" s="1"/>
      <c r="P772" s="7"/>
    </row>
    <row r="773" spans="2:16" s="34" customFormat="1" ht="16.5" x14ac:dyDescent="0.3">
      <c r="B773" s="1"/>
      <c r="C773" s="1"/>
      <c r="D773" s="1"/>
      <c r="E773" s="1"/>
      <c r="F773" s="33"/>
      <c r="G773" s="1"/>
      <c r="H773" s="1"/>
      <c r="I773" s="1"/>
      <c r="J773" s="1"/>
      <c r="K773" s="1"/>
      <c r="L773" s="6"/>
      <c r="M773" s="6"/>
      <c r="N773" s="1"/>
      <c r="O773" s="1"/>
      <c r="P773" s="7"/>
    </row>
    <row r="774" spans="2:16" s="34" customFormat="1" ht="16.5" x14ac:dyDescent="0.3">
      <c r="B774" s="1"/>
      <c r="C774" s="1"/>
      <c r="D774" s="1"/>
      <c r="E774" s="1"/>
      <c r="F774" s="33"/>
      <c r="G774" s="1"/>
      <c r="H774" s="1"/>
      <c r="I774" s="1"/>
      <c r="J774" s="1"/>
      <c r="K774" s="1"/>
      <c r="L774" s="6"/>
      <c r="M774" s="6"/>
      <c r="N774" s="1"/>
      <c r="O774" s="1"/>
      <c r="P774" s="7"/>
    </row>
    <row r="775" spans="2:16" s="34" customFormat="1" ht="16.5" x14ac:dyDescent="0.3">
      <c r="B775" s="1"/>
      <c r="C775" s="1"/>
      <c r="D775" s="1"/>
      <c r="E775" s="1"/>
      <c r="F775" s="33"/>
      <c r="G775" s="1"/>
      <c r="H775" s="1"/>
      <c r="I775" s="1"/>
      <c r="J775" s="1"/>
      <c r="K775" s="1"/>
      <c r="L775" s="6"/>
      <c r="M775" s="6"/>
      <c r="N775" s="1"/>
      <c r="O775" s="1"/>
      <c r="P775" s="7"/>
    </row>
    <row r="776" spans="2:16" s="34" customFormat="1" ht="16.5" x14ac:dyDescent="0.3">
      <c r="B776" s="1"/>
      <c r="C776" s="1"/>
      <c r="D776" s="1"/>
      <c r="E776" s="1"/>
      <c r="F776" s="33"/>
      <c r="G776" s="1"/>
      <c r="H776" s="1"/>
      <c r="I776" s="1"/>
      <c r="J776" s="1"/>
      <c r="K776" s="1"/>
      <c r="L776" s="6"/>
      <c r="M776" s="6"/>
      <c r="N776" s="1"/>
      <c r="O776" s="1"/>
      <c r="P776" s="7"/>
    </row>
    <row r="777" spans="2:16" s="34" customFormat="1" ht="16.5" x14ac:dyDescent="0.3">
      <c r="B777" s="1"/>
      <c r="C777" s="1"/>
      <c r="D777" s="1"/>
      <c r="E777" s="1"/>
      <c r="F777" s="33"/>
      <c r="G777" s="1"/>
      <c r="H777" s="1"/>
      <c r="I777" s="1"/>
      <c r="J777" s="1"/>
      <c r="K777" s="1"/>
      <c r="L777" s="6"/>
      <c r="M777" s="6"/>
      <c r="N777" s="1"/>
      <c r="O777" s="1"/>
      <c r="P777" s="7"/>
    </row>
    <row r="778" spans="2:16" s="34" customFormat="1" ht="16.5" x14ac:dyDescent="0.3">
      <c r="B778" s="1"/>
      <c r="C778" s="1"/>
      <c r="D778" s="1"/>
      <c r="E778" s="1"/>
      <c r="F778" s="33"/>
      <c r="G778" s="1"/>
      <c r="H778" s="1"/>
      <c r="I778" s="1"/>
      <c r="J778" s="1"/>
      <c r="K778" s="1"/>
      <c r="L778" s="6"/>
      <c r="M778" s="6"/>
      <c r="N778" s="1"/>
      <c r="O778" s="1"/>
      <c r="P778" s="7"/>
    </row>
    <row r="779" spans="2:16" s="34" customFormat="1" ht="16.5" x14ac:dyDescent="0.3">
      <c r="B779" s="1"/>
      <c r="C779" s="1"/>
      <c r="D779" s="1"/>
      <c r="E779" s="1"/>
      <c r="F779" s="33"/>
      <c r="G779" s="1"/>
      <c r="H779" s="1"/>
      <c r="I779" s="1"/>
      <c r="J779" s="1"/>
      <c r="K779" s="1"/>
      <c r="L779" s="6"/>
      <c r="M779" s="6"/>
      <c r="N779" s="1"/>
      <c r="O779" s="1"/>
      <c r="P779" s="7"/>
    </row>
    <row r="780" spans="2:16" s="34" customFormat="1" ht="16.5" x14ac:dyDescent="0.3">
      <c r="B780" s="1"/>
      <c r="C780" s="1"/>
      <c r="D780" s="1"/>
      <c r="E780" s="1"/>
      <c r="F780" s="33"/>
      <c r="G780" s="1"/>
      <c r="H780" s="1"/>
      <c r="I780" s="1"/>
      <c r="J780" s="1"/>
      <c r="K780" s="1"/>
      <c r="L780" s="6"/>
      <c r="M780" s="6"/>
      <c r="N780" s="1"/>
      <c r="O780" s="1"/>
      <c r="P780" s="7"/>
    </row>
    <row r="781" spans="2:16" s="34" customFormat="1" ht="16.5" x14ac:dyDescent="0.3">
      <c r="B781" s="1"/>
      <c r="C781" s="1"/>
      <c r="D781" s="1"/>
      <c r="E781" s="1"/>
      <c r="F781" s="33"/>
      <c r="G781" s="1"/>
      <c r="H781" s="1"/>
      <c r="I781" s="1"/>
      <c r="J781" s="1"/>
      <c r="K781" s="1"/>
      <c r="L781" s="6"/>
      <c r="M781" s="6"/>
      <c r="N781" s="1"/>
      <c r="O781" s="1"/>
      <c r="P781" s="7"/>
    </row>
    <row r="782" spans="2:16" s="34" customFormat="1" ht="16.5" x14ac:dyDescent="0.3">
      <c r="B782" s="4"/>
      <c r="C782" s="4"/>
      <c r="D782" s="4"/>
      <c r="E782" s="4"/>
      <c r="F782" s="35"/>
      <c r="G782" s="6"/>
      <c r="H782" s="6"/>
      <c r="I782" s="6"/>
      <c r="J782" s="1"/>
      <c r="K782" s="1"/>
      <c r="L782" s="6"/>
      <c r="M782" s="6"/>
      <c r="N782" s="4"/>
      <c r="O782" s="1"/>
      <c r="P782" s="7"/>
    </row>
    <row r="783" spans="2:16" s="34" customFormat="1" ht="16.5" x14ac:dyDescent="0.3">
      <c r="B783" s="4"/>
      <c r="C783" s="4"/>
      <c r="D783" s="4"/>
      <c r="E783" s="4"/>
      <c r="F783" s="35"/>
      <c r="G783" s="6"/>
      <c r="H783" s="6"/>
      <c r="I783" s="6"/>
      <c r="J783" s="1"/>
      <c r="K783" s="1"/>
      <c r="L783" s="6"/>
      <c r="M783" s="6"/>
      <c r="N783" s="4"/>
      <c r="O783" s="1"/>
      <c r="P783" s="7"/>
    </row>
    <row r="784" spans="2:16" s="34" customFormat="1" ht="16.5" x14ac:dyDescent="0.3">
      <c r="B784" s="4"/>
      <c r="C784" s="4"/>
      <c r="D784" s="4"/>
      <c r="E784" s="4"/>
      <c r="F784" s="35"/>
      <c r="G784" s="6"/>
      <c r="H784" s="6"/>
      <c r="I784" s="6"/>
      <c r="J784" s="1"/>
      <c r="K784" s="1"/>
      <c r="L784" s="6"/>
      <c r="M784" s="6"/>
      <c r="N784" s="4"/>
      <c r="O784" s="1"/>
      <c r="P784" s="7"/>
    </row>
    <row r="785" spans="2:16" s="34" customFormat="1" ht="16.5" x14ac:dyDescent="0.3">
      <c r="B785" s="4"/>
      <c r="C785" s="4"/>
      <c r="D785" s="4"/>
      <c r="E785" s="4"/>
      <c r="F785" s="35"/>
      <c r="G785" s="6"/>
      <c r="H785" s="6"/>
      <c r="I785" s="6"/>
      <c r="J785" s="1"/>
      <c r="K785" s="1"/>
      <c r="L785" s="6"/>
      <c r="M785" s="6"/>
      <c r="N785" s="4"/>
      <c r="O785" s="1"/>
      <c r="P785" s="7"/>
    </row>
    <row r="786" spans="2:16" s="34" customFormat="1" ht="16.5" x14ac:dyDescent="0.3">
      <c r="B786" s="4"/>
      <c r="C786" s="4"/>
      <c r="D786" s="4"/>
      <c r="E786" s="4"/>
      <c r="F786" s="35"/>
      <c r="G786" s="6"/>
      <c r="H786" s="6"/>
      <c r="I786" s="6"/>
      <c r="J786" s="1"/>
      <c r="K786" s="1"/>
      <c r="L786" s="6"/>
      <c r="M786" s="6"/>
      <c r="N786" s="4"/>
      <c r="O786" s="1"/>
      <c r="P786" s="7"/>
    </row>
    <row r="787" spans="2:16" s="34" customFormat="1" ht="16.5" x14ac:dyDescent="0.3">
      <c r="B787" s="4"/>
      <c r="C787" s="4"/>
      <c r="D787" s="4"/>
      <c r="E787" s="4"/>
      <c r="F787" s="35"/>
      <c r="G787" s="6"/>
      <c r="H787" s="6"/>
      <c r="I787" s="6"/>
      <c r="J787" s="1"/>
      <c r="K787" s="1"/>
      <c r="L787" s="6"/>
      <c r="M787" s="6"/>
      <c r="N787" s="4"/>
      <c r="O787" s="1"/>
      <c r="P787" s="7"/>
    </row>
    <row r="788" spans="2:16" s="34" customFormat="1" ht="16.5" x14ac:dyDescent="0.3">
      <c r="B788" s="4"/>
      <c r="C788" s="4"/>
      <c r="D788" s="4"/>
      <c r="E788" s="4"/>
      <c r="F788" s="35"/>
      <c r="G788" s="6"/>
      <c r="H788" s="6"/>
      <c r="I788" s="6"/>
      <c r="J788" s="1"/>
      <c r="K788" s="1"/>
      <c r="L788" s="6"/>
      <c r="M788" s="6"/>
      <c r="N788" s="4"/>
      <c r="O788" s="1"/>
      <c r="P788" s="7"/>
    </row>
    <row r="789" spans="2:16" s="34" customFormat="1" ht="16.5" x14ac:dyDescent="0.3">
      <c r="B789" s="4"/>
      <c r="C789" s="4"/>
      <c r="D789" s="4"/>
      <c r="E789" s="4"/>
      <c r="F789" s="35"/>
      <c r="G789" s="6"/>
      <c r="H789" s="6"/>
      <c r="I789" s="6"/>
      <c r="J789" s="1"/>
      <c r="K789" s="1"/>
      <c r="L789" s="6"/>
      <c r="M789" s="6"/>
      <c r="N789" s="4"/>
      <c r="O789" s="1"/>
      <c r="P789" s="7"/>
    </row>
    <row r="790" spans="2:16" s="34" customFormat="1" ht="16.5" x14ac:dyDescent="0.3">
      <c r="B790" s="4"/>
      <c r="C790" s="4"/>
      <c r="D790" s="4"/>
      <c r="E790" s="4"/>
      <c r="F790" s="35"/>
      <c r="G790" s="6"/>
      <c r="H790" s="6"/>
      <c r="I790" s="6"/>
      <c r="J790" s="1"/>
      <c r="K790" s="1"/>
      <c r="L790" s="6"/>
      <c r="M790" s="6"/>
      <c r="N790" s="4"/>
      <c r="O790" s="1"/>
      <c r="P790" s="7"/>
    </row>
    <row r="791" spans="2:16" s="34" customFormat="1" ht="16.5" x14ac:dyDescent="0.3">
      <c r="B791" s="4"/>
      <c r="C791" s="4"/>
      <c r="D791" s="4"/>
      <c r="E791" s="4"/>
      <c r="F791" s="35"/>
      <c r="G791" s="6"/>
      <c r="H791" s="6"/>
      <c r="I791" s="6"/>
      <c r="J791" s="1"/>
      <c r="K791" s="1"/>
      <c r="L791" s="6"/>
      <c r="M791" s="6"/>
      <c r="N791" s="4"/>
      <c r="O791" s="1"/>
      <c r="P791" s="7"/>
    </row>
    <row r="792" spans="2:16" s="34" customFormat="1" ht="16.5" x14ac:dyDescent="0.3">
      <c r="B792" s="4"/>
      <c r="C792" s="4"/>
      <c r="D792" s="4"/>
      <c r="E792" s="4"/>
      <c r="F792" s="35"/>
      <c r="G792" s="6"/>
      <c r="H792" s="6"/>
      <c r="I792" s="6"/>
      <c r="J792" s="1"/>
      <c r="K792" s="1"/>
      <c r="L792" s="6"/>
      <c r="M792" s="6"/>
      <c r="N792" s="4"/>
      <c r="O792" s="1"/>
      <c r="P792" s="7"/>
    </row>
    <row r="793" spans="2:16" s="34" customFormat="1" ht="16.5" x14ac:dyDescent="0.3">
      <c r="B793" s="6"/>
      <c r="C793" s="6"/>
      <c r="D793" s="6"/>
      <c r="E793" s="6"/>
      <c r="F793" s="36"/>
      <c r="G793" s="6"/>
      <c r="H793" s="6"/>
      <c r="I793" s="6"/>
      <c r="J793" s="1"/>
      <c r="K793" s="1"/>
      <c r="L793" s="6"/>
      <c r="M793" s="6"/>
      <c r="N793" s="6"/>
      <c r="O793" s="1"/>
      <c r="P793" s="7"/>
    </row>
    <row r="794" spans="2:16" s="34" customFormat="1" ht="16.5" x14ac:dyDescent="0.3">
      <c r="B794" s="6"/>
      <c r="C794" s="6"/>
      <c r="D794" s="6"/>
      <c r="E794" s="6"/>
      <c r="F794" s="36"/>
      <c r="G794" s="6"/>
      <c r="H794" s="6"/>
      <c r="I794" s="6"/>
      <c r="J794" s="1"/>
      <c r="K794" s="1"/>
      <c r="L794" s="6"/>
      <c r="M794" s="6"/>
      <c r="N794" s="6"/>
      <c r="O794" s="1"/>
      <c r="P794" s="7"/>
    </row>
    <row r="795" spans="2:16" s="34" customFormat="1" ht="16.5" x14ac:dyDescent="0.3">
      <c r="B795" s="6"/>
      <c r="C795" s="6"/>
      <c r="D795" s="6"/>
      <c r="E795" s="6"/>
      <c r="F795" s="36"/>
      <c r="G795" s="6"/>
      <c r="H795" s="6"/>
      <c r="I795" s="6"/>
      <c r="J795" s="1"/>
      <c r="K795" s="1"/>
      <c r="L795" s="6"/>
      <c r="M795" s="6"/>
      <c r="N795" s="6"/>
      <c r="O795" s="1"/>
      <c r="P795" s="7"/>
    </row>
    <row r="796" spans="2:16" s="34" customFormat="1" ht="16.5" x14ac:dyDescent="0.3">
      <c r="B796" s="6"/>
      <c r="C796" s="6"/>
      <c r="D796" s="6"/>
      <c r="E796" s="6"/>
      <c r="F796" s="36"/>
      <c r="G796" s="6"/>
      <c r="H796" s="6"/>
      <c r="I796" s="6"/>
      <c r="J796" s="1"/>
      <c r="K796" s="1"/>
      <c r="L796" s="6"/>
      <c r="M796" s="6"/>
      <c r="N796" s="6"/>
      <c r="O796" s="1"/>
      <c r="P796" s="7"/>
    </row>
    <row r="797" spans="2:16" s="34" customFormat="1" ht="16.5" x14ac:dyDescent="0.3">
      <c r="B797" s="6"/>
      <c r="C797" s="6"/>
      <c r="D797" s="6"/>
      <c r="E797" s="6"/>
      <c r="F797" s="36"/>
      <c r="G797" s="6"/>
      <c r="H797" s="6"/>
      <c r="I797" s="6"/>
      <c r="J797" s="1"/>
      <c r="K797" s="1"/>
      <c r="L797" s="6"/>
      <c r="M797" s="6"/>
      <c r="N797" s="6"/>
      <c r="O797" s="1"/>
      <c r="P797" s="7"/>
    </row>
    <row r="798" spans="2:16" s="34" customFormat="1" ht="16.5" x14ac:dyDescent="0.3">
      <c r="B798" s="6"/>
      <c r="C798" s="6"/>
      <c r="D798" s="6"/>
      <c r="E798" s="6"/>
      <c r="F798" s="36"/>
      <c r="G798" s="6"/>
      <c r="H798" s="6"/>
      <c r="I798" s="6"/>
      <c r="J798" s="1"/>
      <c r="K798" s="1"/>
      <c r="L798" s="6"/>
      <c r="M798" s="6"/>
      <c r="N798" s="6"/>
      <c r="O798" s="1"/>
      <c r="P798" s="7"/>
    </row>
    <row r="799" spans="2:16" s="34" customFormat="1" ht="16.5" x14ac:dyDescent="0.3">
      <c r="B799" s="6"/>
      <c r="C799" s="6"/>
      <c r="D799" s="6"/>
      <c r="E799" s="6"/>
      <c r="F799" s="36"/>
      <c r="G799" s="6"/>
      <c r="H799" s="6"/>
      <c r="I799" s="6"/>
      <c r="J799" s="1"/>
      <c r="K799" s="1"/>
      <c r="L799" s="6"/>
      <c r="M799" s="6"/>
      <c r="N799" s="6"/>
      <c r="O799" s="1"/>
      <c r="P799" s="7"/>
    </row>
  </sheetData>
  <mergeCells count="8">
    <mergeCell ref="B6:C6"/>
    <mergeCell ref="B1:J4"/>
    <mergeCell ref="M3:N3"/>
    <mergeCell ref="M4:N4"/>
    <mergeCell ref="B5:C5"/>
    <mergeCell ref="D5:F5"/>
    <mergeCell ref="G5:I5"/>
    <mergeCell ref="L5:N5"/>
  </mergeCells>
  <phoneticPr fontId="1" type="noConversion"/>
  <conditionalFormatting sqref="M7:M944">
    <cfRule type="expression" dxfId="31" priority="11">
      <formula>$M7&lt;$N7</formula>
    </cfRule>
  </conditionalFormatting>
  <conditionalFormatting sqref="M7:M274">
    <cfRule type="expression" dxfId="30" priority="10">
      <formula>$M7&gt;$N7</formula>
    </cfRule>
  </conditionalFormatting>
  <conditionalFormatting sqref="D7:E262">
    <cfRule type="duplicateValues" dxfId="29" priority="12"/>
  </conditionalFormatting>
  <conditionalFormatting sqref="D263:E274">
    <cfRule type="duplicateValues" dxfId="28" priority="299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DC92-A294-43EE-B434-A19439D5922D}">
  <dimension ref="B1:AK829"/>
  <sheetViews>
    <sheetView showGridLines="0" zoomScale="85" zoomScaleNormal="85" workbookViewId="0">
      <selection activeCell="I7" sqref="I7:I275"/>
    </sheetView>
  </sheetViews>
  <sheetFormatPr defaultRowHeight="17.25" x14ac:dyDescent="0.3"/>
  <cols>
    <col min="1" max="1" width="2.125" style="6" customWidth="1"/>
    <col min="2" max="2" width="7.75" style="4" customWidth="1"/>
    <col min="3" max="3" width="6.625" style="4" customWidth="1"/>
    <col min="4" max="4" width="10.625" style="4" customWidth="1"/>
    <col min="5" max="5" width="10.625" style="4" hidden="1" customWidth="1"/>
    <col min="6" max="6" width="21.625" style="35" customWidth="1"/>
    <col min="7" max="7" width="5.625" style="6" customWidth="1"/>
    <col min="8" max="8" width="6.25" style="6" customWidth="1"/>
    <col min="9" max="9" width="5" style="6" customWidth="1"/>
    <col min="10" max="10" width="55.625" style="1" customWidth="1"/>
    <col min="11" max="11" width="2.75" style="1" customWidth="1"/>
    <col min="12" max="12" width="11.375" style="3" customWidth="1"/>
    <col min="13" max="13" width="5.625" style="3" customWidth="1"/>
    <col min="14" max="14" width="5.625" style="4" customWidth="1"/>
    <col min="15" max="15" width="3.125" style="1" customWidth="1"/>
    <col min="16" max="16" width="5.125" style="7" customWidth="1"/>
    <col min="17" max="16384" width="9" style="6"/>
  </cols>
  <sheetData>
    <row r="1" spans="2:17" ht="24" customHeight="1" x14ac:dyDescent="0.3">
      <c r="B1" s="139" t="s">
        <v>724</v>
      </c>
      <c r="C1" s="139"/>
      <c r="D1" s="139"/>
      <c r="E1" s="139"/>
      <c r="F1" s="139"/>
      <c r="G1" s="139"/>
      <c r="H1" s="139"/>
      <c r="I1" s="139"/>
      <c r="J1" s="139"/>
      <c r="P1" s="5"/>
    </row>
    <row r="2" spans="2:17" s="9" customFormat="1" ht="18" customHeight="1" x14ac:dyDescent="0.3">
      <c r="B2" s="139"/>
      <c r="C2" s="139"/>
      <c r="D2" s="139"/>
      <c r="E2" s="139"/>
      <c r="F2" s="139"/>
      <c r="G2" s="139"/>
      <c r="H2" s="139"/>
      <c r="I2" s="139"/>
      <c r="J2" s="139"/>
      <c r="K2" s="1"/>
      <c r="L2" s="3"/>
      <c r="M2" s="3"/>
      <c r="N2" s="4"/>
      <c r="O2" s="1"/>
      <c r="P2" s="7"/>
    </row>
    <row r="3" spans="2:17" s="4" customFormat="1" ht="24" customHeight="1" x14ac:dyDescent="0.3">
      <c r="B3" s="139"/>
      <c r="C3" s="139"/>
      <c r="D3" s="139"/>
      <c r="E3" s="139"/>
      <c r="F3" s="139"/>
      <c r="G3" s="139"/>
      <c r="H3" s="139"/>
      <c r="I3" s="139"/>
      <c r="J3" s="139"/>
      <c r="K3" s="1"/>
      <c r="L3" s="43" t="s">
        <v>799</v>
      </c>
      <c r="M3" s="131">
        <f>COUNTA(M7:M999)</f>
        <v>298</v>
      </c>
      <c r="N3" s="131"/>
      <c r="O3" s="1"/>
      <c r="P3" s="7"/>
    </row>
    <row r="4" spans="2:17" s="10" customFormat="1" ht="22.5" customHeight="1" x14ac:dyDescent="0.3">
      <c r="B4" s="139"/>
      <c r="C4" s="139"/>
      <c r="D4" s="139"/>
      <c r="E4" s="139"/>
      <c r="F4" s="139"/>
      <c r="G4" s="139"/>
      <c r="H4" s="139"/>
      <c r="I4" s="139"/>
      <c r="J4" s="139"/>
      <c r="K4" s="1"/>
      <c r="L4" s="43" t="s">
        <v>144</v>
      </c>
      <c r="M4" s="132">
        <v>23</v>
      </c>
      <c r="N4" s="133"/>
      <c r="O4" s="1"/>
      <c r="P4" s="11"/>
    </row>
    <row r="5" spans="2:17" s="10" customFormat="1" ht="45.75" customHeight="1" x14ac:dyDescent="0.25">
      <c r="B5" s="126" t="s">
        <v>558</v>
      </c>
      <c r="C5" s="126"/>
      <c r="D5" s="127">
        <v>45741</v>
      </c>
      <c r="E5" s="127"/>
      <c r="F5" s="127"/>
      <c r="G5" s="128" t="s">
        <v>1377</v>
      </c>
      <c r="H5" s="128"/>
      <c r="I5" s="128"/>
      <c r="J5" s="49" t="s">
        <v>1187</v>
      </c>
      <c r="K5" s="1"/>
      <c r="L5" s="137" t="s">
        <v>725</v>
      </c>
      <c r="M5" s="138"/>
      <c r="N5" s="138"/>
      <c r="O5" s="1"/>
      <c r="P5" s="11"/>
      <c r="Q5" s="52"/>
    </row>
    <row r="6" spans="2:17" s="2" customFormat="1" ht="33" x14ac:dyDescent="0.3">
      <c r="B6" s="134" t="s">
        <v>507</v>
      </c>
      <c r="C6" s="135"/>
      <c r="D6" s="14" t="s">
        <v>224</v>
      </c>
      <c r="E6" s="14"/>
      <c r="F6" s="15" t="s">
        <v>508</v>
      </c>
      <c r="G6" s="14" t="s">
        <v>509</v>
      </c>
      <c r="H6" s="16" t="s">
        <v>510</v>
      </c>
      <c r="I6" s="15" t="s">
        <v>511</v>
      </c>
      <c r="J6" s="15" t="s">
        <v>620</v>
      </c>
      <c r="K6" s="1"/>
      <c r="L6" s="14" t="s">
        <v>224</v>
      </c>
      <c r="M6" s="15" t="s">
        <v>675</v>
      </c>
      <c r="N6" s="15" t="s">
        <v>1351</v>
      </c>
      <c r="O6" s="1"/>
      <c r="P6" s="17"/>
      <c r="Q6" s="53"/>
    </row>
    <row r="7" spans="2:17" s="4" customFormat="1" ht="27" x14ac:dyDescent="0.3">
      <c r="B7" s="50">
        <v>1</v>
      </c>
      <c r="C7" s="46">
        <v>0</v>
      </c>
      <c r="D7" s="18" t="s">
        <v>143</v>
      </c>
      <c r="E7" s="18"/>
      <c r="F7" s="19" t="s">
        <v>225</v>
      </c>
      <c r="G7" s="42">
        <v>240</v>
      </c>
      <c r="H7" s="20">
        <v>5</v>
      </c>
      <c r="I7" s="21">
        <f>G7/H7</f>
        <v>48</v>
      </c>
      <c r="J7" s="22" t="s">
        <v>1188</v>
      </c>
      <c r="K7" s="1"/>
      <c r="L7" s="38" t="s">
        <v>425</v>
      </c>
      <c r="M7" s="23">
        <v>70</v>
      </c>
      <c r="N7" s="38">
        <v>70</v>
      </c>
      <c r="O7" s="1"/>
      <c r="P7" s="8" t="str">
        <f>IF(ISNUMBER(L7),#REF!&amp;"("&amp;#REF!&amp;",G"&amp;L$6&amp;")"&amp;L7&amp;"   ","")</f>
        <v/>
      </c>
    </row>
    <row r="8" spans="2:17" s="4" customFormat="1" ht="27" x14ac:dyDescent="0.3">
      <c r="B8" s="50">
        <v>2</v>
      </c>
      <c r="C8" s="46">
        <v>1</v>
      </c>
      <c r="D8" s="18" t="s">
        <v>139</v>
      </c>
      <c r="E8" s="18"/>
      <c r="F8" s="19" t="s">
        <v>842</v>
      </c>
      <c r="G8" s="42">
        <v>105</v>
      </c>
      <c r="H8" s="20">
        <v>4</v>
      </c>
      <c r="I8" s="21">
        <f t="shared" ref="I8:I71" si="0">G8/H8</f>
        <v>26.25</v>
      </c>
      <c r="J8" s="22" t="s">
        <v>1189</v>
      </c>
      <c r="K8" s="1"/>
      <c r="L8" s="38" t="s">
        <v>664</v>
      </c>
      <c r="M8" s="23">
        <v>141</v>
      </c>
      <c r="N8" s="38">
        <v>139</v>
      </c>
      <c r="O8" s="1"/>
      <c r="P8" s="7"/>
    </row>
    <row r="9" spans="2:17" s="4" customFormat="1" ht="27" x14ac:dyDescent="0.3">
      <c r="B9" s="50">
        <v>3</v>
      </c>
      <c r="C9" s="46">
        <v>1</v>
      </c>
      <c r="D9" s="18" t="s">
        <v>575</v>
      </c>
      <c r="E9" s="18"/>
      <c r="F9" s="19" t="s">
        <v>676</v>
      </c>
      <c r="G9" s="42">
        <v>88</v>
      </c>
      <c r="H9" s="20">
        <v>3</v>
      </c>
      <c r="I9" s="21">
        <f t="shared" si="0"/>
        <v>29.333333333333332</v>
      </c>
      <c r="J9" s="22" t="s">
        <v>1190</v>
      </c>
      <c r="K9" s="1"/>
      <c r="L9" s="38" t="s">
        <v>1066</v>
      </c>
      <c r="M9" s="23">
        <v>141</v>
      </c>
      <c r="N9" s="38">
        <v>139</v>
      </c>
      <c r="O9" s="1"/>
      <c r="P9" s="7"/>
    </row>
    <row r="10" spans="2:17" s="4" customFormat="1" x14ac:dyDescent="0.3">
      <c r="B10" s="50">
        <v>4</v>
      </c>
      <c r="C10" s="46">
        <v>1</v>
      </c>
      <c r="D10" s="18" t="s">
        <v>636</v>
      </c>
      <c r="E10" s="18"/>
      <c r="F10" s="19" t="s">
        <v>637</v>
      </c>
      <c r="G10" s="42">
        <v>85</v>
      </c>
      <c r="H10" s="20">
        <v>3</v>
      </c>
      <c r="I10" s="21">
        <f t="shared" si="0"/>
        <v>28.333333333333332</v>
      </c>
      <c r="J10" s="22" t="s">
        <v>1191</v>
      </c>
      <c r="K10" s="1"/>
      <c r="L10" s="38" t="s">
        <v>363</v>
      </c>
      <c r="M10" s="23">
        <v>141</v>
      </c>
      <c r="N10" s="38">
        <v>139</v>
      </c>
      <c r="O10" s="1"/>
      <c r="P10" s="7"/>
    </row>
    <row r="11" spans="2:17" s="4" customFormat="1" ht="27" x14ac:dyDescent="0.3">
      <c r="B11" s="50">
        <v>4</v>
      </c>
      <c r="C11" s="46">
        <v>-2</v>
      </c>
      <c r="D11" s="18" t="s">
        <v>59</v>
      </c>
      <c r="E11" s="18"/>
      <c r="F11" s="19" t="s">
        <v>416</v>
      </c>
      <c r="G11" s="42">
        <v>85</v>
      </c>
      <c r="H11" s="20">
        <v>3</v>
      </c>
      <c r="I11" s="21">
        <f t="shared" si="0"/>
        <v>28.333333333333332</v>
      </c>
      <c r="J11" s="22" t="s">
        <v>1192</v>
      </c>
      <c r="K11" s="1"/>
      <c r="L11" s="38" t="s">
        <v>74</v>
      </c>
      <c r="M11" s="23" t="s">
        <v>410</v>
      </c>
      <c r="N11" s="38">
        <v>139</v>
      </c>
      <c r="O11" s="1"/>
      <c r="P11" s="7"/>
    </row>
    <row r="12" spans="2:17" s="4" customFormat="1" ht="27" x14ac:dyDescent="0.3">
      <c r="B12" s="50">
        <v>6</v>
      </c>
      <c r="C12" s="46">
        <v>0</v>
      </c>
      <c r="D12" s="18" t="s">
        <v>137</v>
      </c>
      <c r="E12" s="18"/>
      <c r="F12" s="19" t="s">
        <v>411</v>
      </c>
      <c r="G12" s="42">
        <v>78</v>
      </c>
      <c r="H12" s="20">
        <v>6</v>
      </c>
      <c r="I12" s="21">
        <f t="shared" si="0"/>
        <v>13</v>
      </c>
      <c r="J12" s="22" t="s">
        <v>1193</v>
      </c>
      <c r="K12" s="1"/>
      <c r="L12" s="38" t="s">
        <v>707</v>
      </c>
      <c r="M12" s="23">
        <v>64</v>
      </c>
      <c r="N12" s="38">
        <v>62</v>
      </c>
      <c r="O12" s="1"/>
      <c r="P12" s="7"/>
    </row>
    <row r="13" spans="2:17" s="4" customFormat="1" x14ac:dyDescent="0.3">
      <c r="B13" s="50">
        <v>6</v>
      </c>
      <c r="C13" s="46">
        <v>0</v>
      </c>
      <c r="D13" s="18" t="s">
        <v>127</v>
      </c>
      <c r="E13" s="18"/>
      <c r="F13" s="19" t="s">
        <v>128</v>
      </c>
      <c r="G13" s="42">
        <v>78</v>
      </c>
      <c r="H13" s="20">
        <v>3</v>
      </c>
      <c r="I13" s="21">
        <f t="shared" si="0"/>
        <v>26</v>
      </c>
      <c r="J13" s="22" t="s">
        <v>1194</v>
      </c>
      <c r="K13" s="1"/>
      <c r="L13" s="37" t="s">
        <v>1352</v>
      </c>
      <c r="M13" s="23">
        <v>211</v>
      </c>
      <c r="N13" s="38">
        <v>0</v>
      </c>
      <c r="O13" s="1"/>
      <c r="P13" s="7"/>
    </row>
    <row r="14" spans="2:17" s="4" customFormat="1" x14ac:dyDescent="0.3">
      <c r="B14" s="50">
        <v>8</v>
      </c>
      <c r="C14" s="46">
        <v>0</v>
      </c>
      <c r="D14" s="24" t="s">
        <v>113</v>
      </c>
      <c r="E14" s="24" t="s">
        <v>1195</v>
      </c>
      <c r="F14" s="19" t="s">
        <v>1132</v>
      </c>
      <c r="G14" s="42">
        <v>70</v>
      </c>
      <c r="H14" s="20">
        <v>2</v>
      </c>
      <c r="I14" s="21">
        <f t="shared" si="0"/>
        <v>35</v>
      </c>
      <c r="J14" s="22" t="s">
        <v>1196</v>
      </c>
      <c r="K14" s="1"/>
      <c r="L14" s="38" t="s">
        <v>621</v>
      </c>
      <c r="M14" s="23">
        <v>164</v>
      </c>
      <c r="N14" s="38">
        <v>94</v>
      </c>
      <c r="O14" s="1"/>
      <c r="P14" s="7"/>
    </row>
    <row r="15" spans="2:17" s="4" customFormat="1" ht="27" x14ac:dyDescent="0.3">
      <c r="B15" s="50">
        <v>9</v>
      </c>
      <c r="C15" s="46">
        <v>0</v>
      </c>
      <c r="D15" s="18" t="s">
        <v>119</v>
      </c>
      <c r="E15" s="18"/>
      <c r="F15" s="19" t="s">
        <v>634</v>
      </c>
      <c r="G15" s="42">
        <v>56</v>
      </c>
      <c r="H15" s="20">
        <v>4</v>
      </c>
      <c r="I15" s="21">
        <f t="shared" si="0"/>
        <v>14</v>
      </c>
      <c r="J15" s="22" t="s">
        <v>1197</v>
      </c>
      <c r="K15" s="1"/>
      <c r="L15" s="38" t="s">
        <v>788</v>
      </c>
      <c r="M15" s="23">
        <v>51</v>
      </c>
      <c r="N15" s="38">
        <v>48</v>
      </c>
      <c r="O15" s="1"/>
      <c r="P15" s="7"/>
    </row>
    <row r="16" spans="2:17" s="4" customFormat="1" ht="27" x14ac:dyDescent="0.3">
      <c r="B16" s="50">
        <v>9</v>
      </c>
      <c r="C16" s="46">
        <v>0</v>
      </c>
      <c r="D16" s="18" t="s">
        <v>31</v>
      </c>
      <c r="E16" s="18"/>
      <c r="F16" s="19" t="s">
        <v>378</v>
      </c>
      <c r="G16" s="42">
        <v>56</v>
      </c>
      <c r="H16" s="20">
        <v>4</v>
      </c>
      <c r="I16" s="21">
        <f t="shared" si="0"/>
        <v>14</v>
      </c>
      <c r="J16" s="22" t="s">
        <v>1198</v>
      </c>
      <c r="K16" s="1"/>
      <c r="L16" s="38" t="s">
        <v>889</v>
      </c>
      <c r="M16" s="23">
        <v>211</v>
      </c>
      <c r="N16" s="38">
        <v>207</v>
      </c>
      <c r="O16" s="1"/>
      <c r="P16" s="7"/>
    </row>
    <row r="17" spans="2:16" s="4" customFormat="1" ht="27" x14ac:dyDescent="0.3">
      <c r="B17" s="50">
        <v>11</v>
      </c>
      <c r="C17" s="46">
        <v>0</v>
      </c>
      <c r="D17" s="18" t="s">
        <v>83</v>
      </c>
      <c r="E17" s="18"/>
      <c r="F17" s="19" t="s">
        <v>776</v>
      </c>
      <c r="G17" s="42">
        <v>50</v>
      </c>
      <c r="H17" s="20">
        <v>4</v>
      </c>
      <c r="I17" s="21">
        <f t="shared" si="0"/>
        <v>12.5</v>
      </c>
      <c r="J17" s="22" t="s">
        <v>1199</v>
      </c>
      <c r="K17" s="1"/>
      <c r="L17" s="38" t="s">
        <v>622</v>
      </c>
      <c r="M17" s="23">
        <v>211</v>
      </c>
      <c r="N17" s="38">
        <v>207</v>
      </c>
      <c r="O17" s="1"/>
      <c r="P17" s="7"/>
    </row>
    <row r="18" spans="2:16" s="4" customFormat="1" x14ac:dyDescent="0.3">
      <c r="B18" s="50">
        <v>11</v>
      </c>
      <c r="C18" s="46">
        <v>0</v>
      </c>
      <c r="D18" s="18" t="s">
        <v>727</v>
      </c>
      <c r="E18" s="18"/>
      <c r="F18" s="19" t="s">
        <v>760</v>
      </c>
      <c r="G18" s="42">
        <v>50</v>
      </c>
      <c r="H18" s="20">
        <v>1</v>
      </c>
      <c r="I18" s="21">
        <f t="shared" si="0"/>
        <v>50</v>
      </c>
      <c r="J18" s="22" t="s">
        <v>1200</v>
      </c>
      <c r="K18" s="1"/>
      <c r="L18" s="38" t="s">
        <v>385</v>
      </c>
      <c r="M18" s="23">
        <v>37</v>
      </c>
      <c r="N18" s="38">
        <v>42</v>
      </c>
      <c r="O18" s="1"/>
      <c r="P18" s="7"/>
    </row>
    <row r="19" spans="2:16" s="4" customFormat="1" ht="27" x14ac:dyDescent="0.3">
      <c r="B19" s="50">
        <v>13</v>
      </c>
      <c r="C19" s="46">
        <v>0</v>
      </c>
      <c r="D19" s="18" t="s">
        <v>599</v>
      </c>
      <c r="E19" s="18"/>
      <c r="F19" s="19" t="s">
        <v>638</v>
      </c>
      <c r="G19" s="42">
        <v>48</v>
      </c>
      <c r="H19" s="20">
        <v>3</v>
      </c>
      <c r="I19" s="21">
        <f t="shared" si="0"/>
        <v>16</v>
      </c>
      <c r="J19" s="22" t="s">
        <v>1201</v>
      </c>
      <c r="K19" s="1"/>
      <c r="L19" s="38" t="s">
        <v>708</v>
      </c>
      <c r="M19" s="23">
        <v>31</v>
      </c>
      <c r="N19" s="38">
        <v>38</v>
      </c>
      <c r="O19" s="1"/>
      <c r="P19" s="7"/>
    </row>
    <row r="20" spans="2:16" s="4" customFormat="1" ht="27" x14ac:dyDescent="0.3">
      <c r="B20" s="50">
        <v>14</v>
      </c>
      <c r="C20" s="46">
        <v>1</v>
      </c>
      <c r="D20" s="18" t="s">
        <v>512</v>
      </c>
      <c r="E20" s="18"/>
      <c r="F20" s="19" t="s">
        <v>2</v>
      </c>
      <c r="G20" s="42">
        <v>45</v>
      </c>
      <c r="H20" s="20">
        <v>4</v>
      </c>
      <c r="I20" s="21">
        <f t="shared" si="0"/>
        <v>11.25</v>
      </c>
      <c r="J20" s="22" t="s">
        <v>1202</v>
      </c>
      <c r="K20" s="1"/>
      <c r="L20" s="38" t="s">
        <v>441</v>
      </c>
      <c r="M20" s="23">
        <v>34</v>
      </c>
      <c r="N20" s="38">
        <v>41</v>
      </c>
      <c r="O20" s="1"/>
      <c r="P20" s="7"/>
    </row>
    <row r="21" spans="2:16" s="4" customFormat="1" x14ac:dyDescent="0.3">
      <c r="B21" s="50">
        <v>15</v>
      </c>
      <c r="C21" s="46">
        <v>1</v>
      </c>
      <c r="D21" s="18" t="s">
        <v>129</v>
      </c>
      <c r="E21" s="18"/>
      <c r="F21" s="25" t="s">
        <v>146</v>
      </c>
      <c r="G21" s="42">
        <v>40</v>
      </c>
      <c r="H21" s="20">
        <v>1</v>
      </c>
      <c r="I21" s="21">
        <f t="shared" si="0"/>
        <v>40</v>
      </c>
      <c r="J21" s="22" t="s">
        <v>938</v>
      </c>
      <c r="K21" s="1"/>
      <c r="L21" s="38" t="s">
        <v>1104</v>
      </c>
      <c r="M21" s="23">
        <v>164</v>
      </c>
      <c r="N21" s="38">
        <v>164</v>
      </c>
      <c r="O21" s="1"/>
      <c r="P21" s="7"/>
    </row>
    <row r="22" spans="2:16" s="4" customFormat="1" x14ac:dyDescent="0.3">
      <c r="B22" s="50">
        <v>15</v>
      </c>
      <c r="C22" s="46">
        <v>1</v>
      </c>
      <c r="D22" s="18" t="s">
        <v>413</v>
      </c>
      <c r="E22" s="18"/>
      <c r="F22" s="19" t="s">
        <v>414</v>
      </c>
      <c r="G22" s="42">
        <v>40</v>
      </c>
      <c r="H22" s="20">
        <v>1</v>
      </c>
      <c r="I22" s="21">
        <f t="shared" si="0"/>
        <v>40</v>
      </c>
      <c r="J22" s="22" t="s">
        <v>939</v>
      </c>
      <c r="K22" s="1"/>
      <c r="L22" s="38" t="s">
        <v>342</v>
      </c>
      <c r="M22" s="23" t="s">
        <v>410</v>
      </c>
      <c r="N22" s="38">
        <v>164</v>
      </c>
      <c r="O22" s="1"/>
      <c r="P22" s="7"/>
    </row>
    <row r="23" spans="2:16" s="4" customFormat="1" x14ac:dyDescent="0.3">
      <c r="B23" s="50">
        <v>17</v>
      </c>
      <c r="C23" s="46">
        <v>2</v>
      </c>
      <c r="D23" s="18" t="s">
        <v>918</v>
      </c>
      <c r="E23" s="18"/>
      <c r="F23" s="19" t="s">
        <v>1203</v>
      </c>
      <c r="G23" s="42">
        <v>38</v>
      </c>
      <c r="H23" s="20">
        <v>2</v>
      </c>
      <c r="I23" s="21">
        <f t="shared" si="0"/>
        <v>19</v>
      </c>
      <c r="J23" s="22" t="s">
        <v>1204</v>
      </c>
      <c r="K23" s="1"/>
      <c r="L23" s="38" t="s">
        <v>825</v>
      </c>
      <c r="M23" s="23">
        <v>211</v>
      </c>
      <c r="N23" s="38">
        <v>207</v>
      </c>
      <c r="O23" s="1"/>
      <c r="P23" s="7"/>
    </row>
    <row r="24" spans="2:16" s="4" customFormat="1" ht="27" x14ac:dyDescent="0.3">
      <c r="B24" s="50">
        <v>18</v>
      </c>
      <c r="C24" s="46">
        <v>3</v>
      </c>
      <c r="D24" s="18" t="s">
        <v>75</v>
      </c>
      <c r="E24" s="18"/>
      <c r="F24" s="19" t="s">
        <v>169</v>
      </c>
      <c r="G24" s="42">
        <v>35</v>
      </c>
      <c r="H24" s="20">
        <v>4</v>
      </c>
      <c r="I24" s="21">
        <f t="shared" si="0"/>
        <v>8.75</v>
      </c>
      <c r="J24" s="22" t="s">
        <v>1205</v>
      </c>
      <c r="K24" s="1"/>
      <c r="L24" s="38" t="s">
        <v>1353</v>
      </c>
      <c r="M24" s="23">
        <v>164</v>
      </c>
      <c r="N24" s="38">
        <v>0</v>
      </c>
      <c r="O24" s="1"/>
      <c r="P24" s="7"/>
    </row>
    <row r="25" spans="2:16" s="4" customFormat="1" x14ac:dyDescent="0.3">
      <c r="B25" s="50">
        <v>18</v>
      </c>
      <c r="C25" s="46">
        <v>3</v>
      </c>
      <c r="D25" s="18" t="s">
        <v>705</v>
      </c>
      <c r="E25" s="18" t="s">
        <v>1195</v>
      </c>
      <c r="F25" s="19" t="s">
        <v>849</v>
      </c>
      <c r="G25" s="42">
        <v>35</v>
      </c>
      <c r="H25" s="20">
        <v>3</v>
      </c>
      <c r="I25" s="21">
        <f t="shared" si="0"/>
        <v>11.666666666666666</v>
      </c>
      <c r="J25" s="22" t="s">
        <v>1206</v>
      </c>
      <c r="K25" s="1"/>
      <c r="L25" s="38" t="s">
        <v>748</v>
      </c>
      <c r="M25" s="23">
        <v>18</v>
      </c>
      <c r="N25" s="38">
        <v>21</v>
      </c>
      <c r="O25" s="1"/>
      <c r="P25" s="7"/>
    </row>
    <row r="26" spans="2:16" s="4" customFormat="1" x14ac:dyDescent="0.3">
      <c r="B26" s="50">
        <v>18</v>
      </c>
      <c r="C26" s="46">
        <v>3</v>
      </c>
      <c r="D26" s="18" t="s">
        <v>862</v>
      </c>
      <c r="E26" s="18"/>
      <c r="F26" s="19" t="s">
        <v>863</v>
      </c>
      <c r="G26" s="42">
        <v>35</v>
      </c>
      <c r="H26" s="20">
        <v>3</v>
      </c>
      <c r="I26" s="21">
        <f t="shared" si="0"/>
        <v>11.666666666666666</v>
      </c>
      <c r="J26" s="22" t="s">
        <v>1207</v>
      </c>
      <c r="K26" s="1"/>
      <c r="L26" s="38" t="s">
        <v>347</v>
      </c>
      <c r="M26" s="23" t="s">
        <v>410</v>
      </c>
      <c r="N26" s="38">
        <v>256</v>
      </c>
      <c r="O26" s="1"/>
      <c r="P26" s="7"/>
    </row>
    <row r="27" spans="2:16" s="4" customFormat="1" x14ac:dyDescent="0.3">
      <c r="B27" s="50">
        <v>18</v>
      </c>
      <c r="C27" s="46">
        <v>3</v>
      </c>
      <c r="D27" s="18" t="s">
        <v>731</v>
      </c>
      <c r="E27" s="18"/>
      <c r="F27" s="19" t="s">
        <v>762</v>
      </c>
      <c r="G27" s="42">
        <v>35</v>
      </c>
      <c r="H27" s="20">
        <v>1</v>
      </c>
      <c r="I27" s="21">
        <f t="shared" si="0"/>
        <v>35</v>
      </c>
      <c r="J27" s="22" t="s">
        <v>1208</v>
      </c>
      <c r="K27" s="1"/>
      <c r="L27" s="38" t="s">
        <v>330</v>
      </c>
      <c r="M27" s="23" t="s">
        <v>410</v>
      </c>
      <c r="N27" s="38">
        <v>94</v>
      </c>
      <c r="O27" s="1"/>
      <c r="P27" s="7"/>
    </row>
    <row r="28" spans="2:16" s="4" customFormat="1" ht="40.5" x14ac:dyDescent="0.3">
      <c r="B28" s="50">
        <v>22</v>
      </c>
      <c r="C28" s="46">
        <v>16</v>
      </c>
      <c r="D28" s="18" t="s">
        <v>89</v>
      </c>
      <c r="E28" s="18" t="s">
        <v>1195</v>
      </c>
      <c r="F28" s="19" t="s">
        <v>149</v>
      </c>
      <c r="G28" s="42">
        <v>32</v>
      </c>
      <c r="H28" s="20">
        <v>7</v>
      </c>
      <c r="I28" s="21">
        <f t="shared" si="0"/>
        <v>4.5714285714285712</v>
      </c>
      <c r="J28" s="22" t="s">
        <v>1209</v>
      </c>
      <c r="K28" s="1"/>
      <c r="L28" s="38" t="s">
        <v>593</v>
      </c>
      <c r="M28" s="23">
        <v>141</v>
      </c>
      <c r="N28" s="38">
        <v>207</v>
      </c>
      <c r="O28" s="1"/>
      <c r="P28" s="7"/>
    </row>
    <row r="29" spans="2:16" s="4" customFormat="1" x14ac:dyDescent="0.3">
      <c r="B29" s="50">
        <v>23</v>
      </c>
      <c r="C29" s="46">
        <v>6</v>
      </c>
      <c r="D29" s="18" t="s">
        <v>141</v>
      </c>
      <c r="E29" s="18"/>
      <c r="F29" s="19" t="s">
        <v>571</v>
      </c>
      <c r="G29" s="42">
        <v>30</v>
      </c>
      <c r="H29" s="20">
        <v>3</v>
      </c>
      <c r="I29" s="21">
        <f t="shared" si="0"/>
        <v>10</v>
      </c>
      <c r="J29" s="22" t="s">
        <v>1210</v>
      </c>
      <c r="K29" s="1"/>
      <c r="L29" s="38" t="s">
        <v>564</v>
      </c>
      <c r="M29" s="26">
        <v>211</v>
      </c>
      <c r="N29" s="38">
        <v>207</v>
      </c>
      <c r="O29" s="1"/>
      <c r="P29" s="7"/>
    </row>
    <row r="30" spans="2:16" s="4" customFormat="1" x14ac:dyDescent="0.3">
      <c r="B30" s="50">
        <v>23</v>
      </c>
      <c r="C30" s="46">
        <v>6</v>
      </c>
      <c r="D30" s="18" t="s">
        <v>469</v>
      </c>
      <c r="E30" s="18"/>
      <c r="F30" s="19" t="s">
        <v>228</v>
      </c>
      <c r="G30" s="42">
        <v>30</v>
      </c>
      <c r="H30" s="20">
        <v>3</v>
      </c>
      <c r="I30" s="21">
        <f t="shared" si="0"/>
        <v>10</v>
      </c>
      <c r="J30" s="22" t="s">
        <v>1211</v>
      </c>
      <c r="K30" s="1"/>
      <c r="L30" s="38" t="s">
        <v>1354</v>
      </c>
      <c r="M30" s="27">
        <v>211</v>
      </c>
      <c r="N30" s="38" t="s">
        <v>410</v>
      </c>
      <c r="O30" s="1"/>
      <c r="P30" s="7"/>
    </row>
    <row r="31" spans="2:16" s="4" customFormat="1" ht="27" x14ac:dyDescent="0.3">
      <c r="B31" s="50">
        <v>25</v>
      </c>
      <c r="C31" s="46">
        <v>85</v>
      </c>
      <c r="D31" s="18" t="s">
        <v>66</v>
      </c>
      <c r="E31" s="18" t="s">
        <v>1195</v>
      </c>
      <c r="F31" s="19" t="s">
        <v>428</v>
      </c>
      <c r="G31" s="42">
        <v>29</v>
      </c>
      <c r="H31" s="20">
        <v>4</v>
      </c>
      <c r="I31" s="21">
        <f t="shared" si="0"/>
        <v>7.25</v>
      </c>
      <c r="J31" s="22" t="s">
        <v>1212</v>
      </c>
      <c r="K31" s="1"/>
      <c r="L31" s="38" t="s">
        <v>452</v>
      </c>
      <c r="M31" s="26">
        <v>211</v>
      </c>
      <c r="N31" s="38">
        <v>207</v>
      </c>
      <c r="O31" s="1"/>
      <c r="P31" s="7"/>
    </row>
    <row r="32" spans="2:16" s="4" customFormat="1" ht="27" x14ac:dyDescent="0.3">
      <c r="B32" s="50">
        <v>26</v>
      </c>
      <c r="C32" s="46">
        <v>0</v>
      </c>
      <c r="D32" s="18" t="s">
        <v>121</v>
      </c>
      <c r="E32" s="18"/>
      <c r="F32" s="19" t="s">
        <v>370</v>
      </c>
      <c r="G32" s="42">
        <v>28</v>
      </c>
      <c r="H32" s="20">
        <v>4</v>
      </c>
      <c r="I32" s="21">
        <f t="shared" si="0"/>
        <v>7</v>
      </c>
      <c r="J32" s="22" t="s">
        <v>1213</v>
      </c>
      <c r="K32" s="1"/>
      <c r="L32" s="38" t="s">
        <v>133</v>
      </c>
      <c r="M32" s="26">
        <v>83</v>
      </c>
      <c r="N32" s="38">
        <v>80</v>
      </c>
      <c r="O32" s="1"/>
      <c r="P32" s="7"/>
    </row>
    <row r="33" spans="2:16" s="4" customFormat="1" x14ac:dyDescent="0.3">
      <c r="B33" s="50">
        <v>26</v>
      </c>
      <c r="C33" s="46">
        <v>6</v>
      </c>
      <c r="D33" s="18" t="s">
        <v>131</v>
      </c>
      <c r="E33" s="18" t="s">
        <v>1195</v>
      </c>
      <c r="F33" s="19" t="s">
        <v>145</v>
      </c>
      <c r="G33" s="42">
        <v>28</v>
      </c>
      <c r="H33" s="20">
        <v>1</v>
      </c>
      <c r="I33" s="21">
        <f t="shared" si="0"/>
        <v>28</v>
      </c>
      <c r="J33" s="22" t="s">
        <v>955</v>
      </c>
      <c r="K33" s="1"/>
      <c r="L33" s="38" t="s">
        <v>173</v>
      </c>
      <c r="M33" s="26">
        <v>1</v>
      </c>
      <c r="N33" s="38">
        <v>1</v>
      </c>
      <c r="O33" s="1"/>
      <c r="P33" s="7"/>
    </row>
    <row r="34" spans="2:16" s="4" customFormat="1" x14ac:dyDescent="0.3">
      <c r="B34" s="50">
        <v>26</v>
      </c>
      <c r="C34" s="46">
        <v>6</v>
      </c>
      <c r="D34" s="18" t="s">
        <v>418</v>
      </c>
      <c r="E34" s="18" t="s">
        <v>1195</v>
      </c>
      <c r="F34" s="19" t="s">
        <v>419</v>
      </c>
      <c r="G34" s="42">
        <v>28</v>
      </c>
      <c r="H34" s="20">
        <v>1</v>
      </c>
      <c r="I34" s="21">
        <f t="shared" si="0"/>
        <v>28</v>
      </c>
      <c r="J34" s="22" t="s">
        <v>956</v>
      </c>
      <c r="K34" s="1"/>
      <c r="L34" s="38" t="s">
        <v>709</v>
      </c>
      <c r="M34" s="26">
        <v>164</v>
      </c>
      <c r="N34" s="38">
        <v>164</v>
      </c>
      <c r="O34" s="1"/>
      <c r="P34" s="7"/>
    </row>
    <row r="35" spans="2:16" s="4" customFormat="1" x14ac:dyDescent="0.3">
      <c r="B35" s="50">
        <v>26</v>
      </c>
      <c r="C35" s="46">
        <v>6</v>
      </c>
      <c r="D35" s="18" t="s">
        <v>778</v>
      </c>
      <c r="E35" s="18" t="s">
        <v>1195</v>
      </c>
      <c r="F35" s="19" t="s">
        <v>228</v>
      </c>
      <c r="G35" s="42">
        <v>28</v>
      </c>
      <c r="H35" s="20">
        <v>1</v>
      </c>
      <c r="I35" s="21">
        <f t="shared" si="0"/>
        <v>28</v>
      </c>
      <c r="J35" s="22" t="s">
        <v>957</v>
      </c>
      <c r="K35" s="1"/>
      <c r="L35" s="38" t="s">
        <v>710</v>
      </c>
      <c r="M35" s="26">
        <v>164</v>
      </c>
      <c r="N35" s="38">
        <v>164</v>
      </c>
      <c r="O35" s="1"/>
      <c r="P35" s="7"/>
    </row>
    <row r="36" spans="2:16" s="4" customFormat="1" x14ac:dyDescent="0.3">
      <c r="B36" s="50">
        <v>26</v>
      </c>
      <c r="C36" s="46">
        <v>6</v>
      </c>
      <c r="D36" s="18" t="s">
        <v>32</v>
      </c>
      <c r="E36" s="18" t="s">
        <v>1195</v>
      </c>
      <c r="F36" s="19" t="s">
        <v>258</v>
      </c>
      <c r="G36" s="42">
        <v>28</v>
      </c>
      <c r="H36" s="20">
        <v>1</v>
      </c>
      <c r="I36" s="21">
        <f t="shared" si="0"/>
        <v>28</v>
      </c>
      <c r="J36" s="22" t="s">
        <v>1214</v>
      </c>
      <c r="K36" s="1"/>
      <c r="L36" s="38" t="s">
        <v>623</v>
      </c>
      <c r="M36" s="26">
        <v>211</v>
      </c>
      <c r="N36" s="38">
        <v>207</v>
      </c>
      <c r="O36" s="1"/>
      <c r="P36" s="7"/>
    </row>
    <row r="37" spans="2:16" s="4" customFormat="1" x14ac:dyDescent="0.3">
      <c r="B37" s="50">
        <v>31</v>
      </c>
      <c r="C37" s="46">
        <v>7</v>
      </c>
      <c r="D37" s="18" t="s">
        <v>678</v>
      </c>
      <c r="E37" s="18" t="s">
        <v>1195</v>
      </c>
      <c r="F37" s="19" t="s">
        <v>679</v>
      </c>
      <c r="G37" s="42">
        <v>27</v>
      </c>
      <c r="H37" s="20">
        <v>1</v>
      </c>
      <c r="I37" s="21">
        <f t="shared" si="0"/>
        <v>27</v>
      </c>
      <c r="J37" s="22" t="s">
        <v>1215</v>
      </c>
      <c r="K37" s="1"/>
      <c r="L37" s="38" t="s">
        <v>1105</v>
      </c>
      <c r="M37" s="26">
        <v>106</v>
      </c>
      <c r="N37" s="38">
        <v>110</v>
      </c>
      <c r="O37" s="1"/>
      <c r="P37" s="7"/>
    </row>
    <row r="38" spans="2:16" s="4" customFormat="1" x14ac:dyDescent="0.3">
      <c r="B38" s="50">
        <v>32</v>
      </c>
      <c r="C38" s="46">
        <v>107</v>
      </c>
      <c r="D38" s="18" t="s">
        <v>661</v>
      </c>
      <c r="E38" s="18" t="s">
        <v>1195</v>
      </c>
      <c r="F38" s="19" t="s">
        <v>662</v>
      </c>
      <c r="G38" s="42">
        <v>26</v>
      </c>
      <c r="H38" s="20">
        <v>2</v>
      </c>
      <c r="I38" s="21">
        <f t="shared" si="0"/>
        <v>13</v>
      </c>
      <c r="J38" s="22" t="s">
        <v>1216</v>
      </c>
      <c r="K38" s="1"/>
      <c r="L38" s="38" t="s">
        <v>826</v>
      </c>
      <c r="M38" s="26">
        <v>211</v>
      </c>
      <c r="N38" s="38">
        <v>207</v>
      </c>
      <c r="O38" s="1"/>
      <c r="P38" s="7"/>
    </row>
    <row r="39" spans="2:16" s="4" customFormat="1" x14ac:dyDescent="0.3">
      <c r="B39" s="50">
        <v>32</v>
      </c>
      <c r="C39" s="46">
        <v>8</v>
      </c>
      <c r="D39" s="18" t="s">
        <v>1080</v>
      </c>
      <c r="E39" s="18" t="s">
        <v>1195</v>
      </c>
      <c r="F39" s="19" t="s">
        <v>2</v>
      </c>
      <c r="G39" s="42">
        <v>26</v>
      </c>
      <c r="H39" s="20">
        <v>2</v>
      </c>
      <c r="I39" s="21">
        <f t="shared" si="0"/>
        <v>13</v>
      </c>
      <c r="J39" s="22" t="s">
        <v>1217</v>
      </c>
      <c r="K39" s="1"/>
      <c r="L39" s="38" t="s">
        <v>1106</v>
      </c>
      <c r="M39" s="26">
        <v>70</v>
      </c>
      <c r="N39" s="38">
        <v>70</v>
      </c>
      <c r="O39" s="1"/>
      <c r="P39" s="7"/>
    </row>
    <row r="40" spans="2:16" s="4" customFormat="1" x14ac:dyDescent="0.3">
      <c r="B40" s="50">
        <v>34</v>
      </c>
      <c r="C40" s="46">
        <v>-8</v>
      </c>
      <c r="D40" s="18" t="s">
        <v>98</v>
      </c>
      <c r="E40" s="18"/>
      <c r="F40" s="19" t="s">
        <v>329</v>
      </c>
      <c r="G40" s="42">
        <v>24</v>
      </c>
      <c r="H40" s="20">
        <v>2</v>
      </c>
      <c r="I40" s="21">
        <f t="shared" si="0"/>
        <v>12</v>
      </c>
      <c r="J40" s="22" t="s">
        <v>1218</v>
      </c>
      <c r="K40" s="1"/>
      <c r="L40" s="38" t="s">
        <v>827</v>
      </c>
      <c r="M40" s="26">
        <v>141</v>
      </c>
      <c r="N40" s="38">
        <v>207</v>
      </c>
      <c r="O40" s="1"/>
      <c r="P40" s="7"/>
    </row>
    <row r="41" spans="2:16" s="4" customFormat="1" x14ac:dyDescent="0.3">
      <c r="B41" s="50">
        <v>34</v>
      </c>
      <c r="C41" s="46">
        <v>-3</v>
      </c>
      <c r="D41" s="18" t="s">
        <v>285</v>
      </c>
      <c r="E41" s="18" t="s">
        <v>1195</v>
      </c>
      <c r="F41" s="19" t="s">
        <v>794</v>
      </c>
      <c r="G41" s="42">
        <v>24</v>
      </c>
      <c r="H41" s="20">
        <v>2</v>
      </c>
      <c r="I41" s="21">
        <f t="shared" si="0"/>
        <v>12</v>
      </c>
      <c r="J41" s="22" t="s">
        <v>1219</v>
      </c>
      <c r="K41" s="1"/>
      <c r="L41" s="38" t="s">
        <v>890</v>
      </c>
      <c r="M41" s="26">
        <v>164</v>
      </c>
      <c r="N41" s="38">
        <v>164</v>
      </c>
      <c r="O41" s="1"/>
      <c r="P41" s="7"/>
    </row>
    <row r="42" spans="2:16" s="4" customFormat="1" x14ac:dyDescent="0.3">
      <c r="B42" s="50">
        <v>34</v>
      </c>
      <c r="C42" s="46">
        <v>7</v>
      </c>
      <c r="D42" s="18" t="s">
        <v>442</v>
      </c>
      <c r="E42" s="18" t="s">
        <v>1195</v>
      </c>
      <c r="F42" s="19" t="s">
        <v>443</v>
      </c>
      <c r="G42" s="42">
        <v>24</v>
      </c>
      <c r="H42" s="20">
        <v>2</v>
      </c>
      <c r="I42" s="21">
        <f t="shared" si="0"/>
        <v>12</v>
      </c>
      <c r="J42" s="22" t="s">
        <v>1220</v>
      </c>
      <c r="K42" s="1"/>
      <c r="L42" s="38" t="s">
        <v>14</v>
      </c>
      <c r="M42" s="26" t="s">
        <v>410</v>
      </c>
      <c r="N42" s="38">
        <v>164</v>
      </c>
      <c r="O42" s="1"/>
      <c r="P42" s="7"/>
    </row>
    <row r="43" spans="2:16" s="4" customFormat="1" x14ac:dyDescent="0.3">
      <c r="B43" s="50">
        <v>37</v>
      </c>
      <c r="C43" s="46">
        <v>-5</v>
      </c>
      <c r="D43" s="18" t="s">
        <v>115</v>
      </c>
      <c r="E43" s="18" t="s">
        <v>1195</v>
      </c>
      <c r="F43" s="19" t="s">
        <v>234</v>
      </c>
      <c r="G43" s="42">
        <v>23</v>
      </c>
      <c r="H43" s="20">
        <v>3</v>
      </c>
      <c r="I43" s="21">
        <f t="shared" si="0"/>
        <v>7.666666666666667</v>
      </c>
      <c r="J43" s="22" t="s">
        <v>1221</v>
      </c>
      <c r="K43" s="1"/>
      <c r="L43" s="38" t="s">
        <v>891</v>
      </c>
      <c r="M43" s="26">
        <v>70</v>
      </c>
      <c r="N43" s="38">
        <v>70</v>
      </c>
      <c r="O43" s="1"/>
      <c r="P43" s="7"/>
    </row>
    <row r="44" spans="2:16" s="4" customFormat="1" x14ac:dyDescent="0.3">
      <c r="B44" s="50">
        <v>37</v>
      </c>
      <c r="C44" s="46">
        <v>5</v>
      </c>
      <c r="D44" s="18" t="s">
        <v>386</v>
      </c>
      <c r="E44" s="18" t="s">
        <v>1195</v>
      </c>
      <c r="F44" s="19" t="s">
        <v>540</v>
      </c>
      <c r="G44" s="42">
        <v>23</v>
      </c>
      <c r="H44" s="20">
        <v>2</v>
      </c>
      <c r="I44" s="21">
        <f t="shared" si="0"/>
        <v>11.5</v>
      </c>
      <c r="J44" s="22" t="s">
        <v>1222</v>
      </c>
      <c r="K44" s="1"/>
      <c r="L44" s="38" t="s">
        <v>749</v>
      </c>
      <c r="M44" s="26">
        <v>131</v>
      </c>
      <c r="N44" s="38">
        <v>129</v>
      </c>
      <c r="O44" s="1"/>
      <c r="P44" s="7"/>
    </row>
    <row r="45" spans="2:16" s="4" customFormat="1" x14ac:dyDescent="0.3">
      <c r="B45" s="50">
        <v>37</v>
      </c>
      <c r="C45" s="46">
        <v>53</v>
      </c>
      <c r="D45" s="18" t="s">
        <v>309</v>
      </c>
      <c r="E45" s="18" t="s">
        <v>1195</v>
      </c>
      <c r="F45" s="19" t="s">
        <v>310</v>
      </c>
      <c r="G45" s="42">
        <v>23</v>
      </c>
      <c r="H45" s="20">
        <v>2</v>
      </c>
      <c r="I45" s="21">
        <f t="shared" si="0"/>
        <v>11.5</v>
      </c>
      <c r="J45" s="22" t="s">
        <v>1223</v>
      </c>
      <c r="K45" s="1"/>
      <c r="L45" s="38" t="s">
        <v>429</v>
      </c>
      <c r="M45" s="26">
        <v>93</v>
      </c>
      <c r="N45" s="38">
        <v>94</v>
      </c>
      <c r="O45" s="1"/>
      <c r="P45" s="7"/>
    </row>
    <row r="46" spans="2:16" s="4" customFormat="1" x14ac:dyDescent="0.3">
      <c r="B46" s="50">
        <v>37</v>
      </c>
      <c r="C46" s="46">
        <v>5</v>
      </c>
      <c r="D46" s="18" t="s">
        <v>734</v>
      </c>
      <c r="E46" s="18" t="s">
        <v>1195</v>
      </c>
      <c r="F46" s="19" t="s">
        <v>764</v>
      </c>
      <c r="G46" s="42">
        <v>23</v>
      </c>
      <c r="H46" s="20">
        <v>1</v>
      </c>
      <c r="I46" s="21">
        <f t="shared" si="0"/>
        <v>23</v>
      </c>
      <c r="J46" s="22" t="s">
        <v>1224</v>
      </c>
      <c r="K46" s="1"/>
      <c r="L46" s="38" t="s">
        <v>665</v>
      </c>
      <c r="M46" s="26">
        <v>4</v>
      </c>
      <c r="N46" s="38">
        <v>5</v>
      </c>
      <c r="O46" s="1"/>
      <c r="P46" s="7"/>
    </row>
    <row r="47" spans="2:16" s="4" customFormat="1" x14ac:dyDescent="0.3">
      <c r="B47" s="50">
        <v>41</v>
      </c>
      <c r="C47" s="46">
        <v>3</v>
      </c>
      <c r="D47" s="18" t="s">
        <v>786</v>
      </c>
      <c r="E47" s="18" t="s">
        <v>1195</v>
      </c>
      <c r="F47" s="19" t="s">
        <v>787</v>
      </c>
      <c r="G47" s="42">
        <v>22</v>
      </c>
      <c r="H47" s="20">
        <v>3</v>
      </c>
      <c r="I47" s="21">
        <f t="shared" si="0"/>
        <v>7.333333333333333</v>
      </c>
      <c r="J47" s="22" t="s">
        <v>1225</v>
      </c>
      <c r="K47" s="1"/>
      <c r="L47" s="38" t="s">
        <v>174</v>
      </c>
      <c r="M47" s="26">
        <v>26</v>
      </c>
      <c r="N47" s="38">
        <v>32</v>
      </c>
      <c r="O47" s="1"/>
      <c r="P47" s="7"/>
    </row>
    <row r="48" spans="2:16" s="4" customFormat="1" x14ac:dyDescent="0.3">
      <c r="B48" s="50">
        <v>42</v>
      </c>
      <c r="C48" s="46">
        <v>3</v>
      </c>
      <c r="D48" s="18" t="s">
        <v>19</v>
      </c>
      <c r="E48" s="18" t="s">
        <v>1195</v>
      </c>
      <c r="F48" s="19" t="s">
        <v>681</v>
      </c>
      <c r="G48" s="42">
        <v>21</v>
      </c>
      <c r="H48" s="20">
        <v>2</v>
      </c>
      <c r="I48" s="21">
        <f t="shared" si="0"/>
        <v>10.5</v>
      </c>
      <c r="J48" s="22" t="s">
        <v>1226</v>
      </c>
      <c r="K48" s="1"/>
      <c r="L48" s="38" t="s">
        <v>1142</v>
      </c>
      <c r="M48" s="26">
        <v>164</v>
      </c>
      <c r="N48" s="38">
        <v>164</v>
      </c>
      <c r="O48" s="1"/>
      <c r="P48" s="7"/>
    </row>
    <row r="49" spans="2:16" s="4" customFormat="1" ht="27" x14ac:dyDescent="0.3">
      <c r="B49" s="50">
        <v>43</v>
      </c>
      <c r="C49" s="46">
        <v>15</v>
      </c>
      <c r="D49" s="18" t="s">
        <v>69</v>
      </c>
      <c r="E49" s="18" t="s">
        <v>1195</v>
      </c>
      <c r="F49" s="19" t="s">
        <v>372</v>
      </c>
      <c r="G49" s="42">
        <v>20</v>
      </c>
      <c r="H49" s="20">
        <v>5</v>
      </c>
      <c r="I49" s="21">
        <f t="shared" si="0"/>
        <v>4</v>
      </c>
      <c r="J49" s="22" t="s">
        <v>1227</v>
      </c>
      <c r="K49" s="1"/>
      <c r="L49" s="38" t="s">
        <v>711</v>
      </c>
      <c r="M49" s="26">
        <v>164</v>
      </c>
      <c r="N49" s="38">
        <v>164</v>
      </c>
      <c r="O49" s="1"/>
      <c r="P49" s="7"/>
    </row>
    <row r="50" spans="2:16" s="4" customFormat="1" x14ac:dyDescent="0.3">
      <c r="B50" s="50">
        <v>43</v>
      </c>
      <c r="C50" s="46">
        <v>-18</v>
      </c>
      <c r="D50" s="18" t="s">
        <v>106</v>
      </c>
      <c r="E50" s="18"/>
      <c r="F50" s="19" t="s">
        <v>792</v>
      </c>
      <c r="G50" s="42">
        <v>20</v>
      </c>
      <c r="H50" s="20">
        <v>3</v>
      </c>
      <c r="I50" s="21">
        <f t="shared" si="0"/>
        <v>6.666666666666667</v>
      </c>
      <c r="J50" s="22" t="s">
        <v>1228</v>
      </c>
      <c r="K50" s="1"/>
      <c r="L50" s="38" t="s">
        <v>463</v>
      </c>
      <c r="M50" s="26">
        <v>211</v>
      </c>
      <c r="N50" s="38">
        <v>207</v>
      </c>
      <c r="O50" s="1"/>
      <c r="P50" s="7"/>
    </row>
    <row r="51" spans="2:16" s="4" customFormat="1" x14ac:dyDescent="0.3">
      <c r="B51" s="50">
        <v>43</v>
      </c>
      <c r="C51" s="46">
        <v>3</v>
      </c>
      <c r="D51" s="18" t="s">
        <v>96</v>
      </c>
      <c r="E51" s="18" t="s">
        <v>1195</v>
      </c>
      <c r="F51" s="19" t="s">
        <v>286</v>
      </c>
      <c r="G51" s="42">
        <v>20</v>
      </c>
      <c r="H51" s="20">
        <v>2</v>
      </c>
      <c r="I51" s="21">
        <f t="shared" si="0"/>
        <v>10</v>
      </c>
      <c r="J51" s="22" t="s">
        <v>966</v>
      </c>
      <c r="K51" s="1"/>
      <c r="L51" s="38" t="s">
        <v>348</v>
      </c>
      <c r="M51" s="26" t="s">
        <v>410</v>
      </c>
      <c r="N51" s="38">
        <v>256</v>
      </c>
      <c r="O51" s="1"/>
      <c r="P51" s="7"/>
    </row>
    <row r="52" spans="2:16" s="4" customFormat="1" x14ac:dyDescent="0.3">
      <c r="B52" s="50">
        <v>43</v>
      </c>
      <c r="C52" s="46">
        <v>-11</v>
      </c>
      <c r="D52" s="18" t="s">
        <v>64</v>
      </c>
      <c r="E52" s="18" t="s">
        <v>1195</v>
      </c>
      <c r="F52" s="19" t="s">
        <v>265</v>
      </c>
      <c r="G52" s="42">
        <v>20</v>
      </c>
      <c r="H52" s="20">
        <v>1</v>
      </c>
      <c r="I52" s="21">
        <f t="shared" si="0"/>
        <v>20</v>
      </c>
      <c r="J52" s="22" t="s">
        <v>1229</v>
      </c>
      <c r="K52" s="1"/>
      <c r="L52" s="38" t="s">
        <v>95</v>
      </c>
      <c r="M52" s="26">
        <v>164</v>
      </c>
      <c r="N52" s="38">
        <v>207</v>
      </c>
      <c r="O52" s="1"/>
      <c r="P52" s="7"/>
    </row>
    <row r="53" spans="2:16" s="4" customFormat="1" x14ac:dyDescent="0.3">
      <c r="B53" s="50">
        <v>43</v>
      </c>
      <c r="C53" s="46" t="s">
        <v>635</v>
      </c>
      <c r="D53" s="18" t="s">
        <v>1230</v>
      </c>
      <c r="E53" s="18" t="s">
        <v>1195</v>
      </c>
      <c r="F53" s="19" t="s">
        <v>1231</v>
      </c>
      <c r="G53" s="42">
        <v>20</v>
      </c>
      <c r="H53" s="20">
        <v>1</v>
      </c>
      <c r="I53" s="21">
        <f t="shared" si="0"/>
        <v>20</v>
      </c>
      <c r="J53" s="22" t="s">
        <v>1232</v>
      </c>
      <c r="K53" s="1"/>
      <c r="L53" s="38" t="s">
        <v>99</v>
      </c>
      <c r="M53" s="26">
        <v>34</v>
      </c>
      <c r="N53" s="38">
        <v>26</v>
      </c>
      <c r="O53" s="1"/>
      <c r="P53" s="7"/>
    </row>
    <row r="54" spans="2:16" s="4" customFormat="1" x14ac:dyDescent="0.3">
      <c r="B54" s="50">
        <v>48</v>
      </c>
      <c r="C54" s="46">
        <v>-1</v>
      </c>
      <c r="D54" s="18" t="s">
        <v>448</v>
      </c>
      <c r="E54" s="18" t="s">
        <v>1195</v>
      </c>
      <c r="F54" s="19" t="s">
        <v>228</v>
      </c>
      <c r="G54" s="42">
        <v>19</v>
      </c>
      <c r="H54" s="20">
        <v>3</v>
      </c>
      <c r="I54" s="21">
        <f t="shared" si="0"/>
        <v>6.333333333333333</v>
      </c>
      <c r="J54" s="22" t="s">
        <v>1233</v>
      </c>
      <c r="K54" s="1"/>
      <c r="L54" s="38" t="s">
        <v>417</v>
      </c>
      <c r="M54" s="26">
        <v>26</v>
      </c>
      <c r="N54" s="38">
        <v>32</v>
      </c>
      <c r="O54" s="1"/>
      <c r="P54" s="7"/>
    </row>
    <row r="55" spans="2:16" s="4" customFormat="1" ht="27" x14ac:dyDescent="0.3">
      <c r="B55" s="50">
        <v>48</v>
      </c>
      <c r="C55" s="46" t="s">
        <v>635</v>
      </c>
      <c r="D55" s="18" t="s">
        <v>373</v>
      </c>
      <c r="E55" s="18" t="s">
        <v>1195</v>
      </c>
      <c r="F55" s="19" t="s">
        <v>1234</v>
      </c>
      <c r="G55" s="42">
        <v>19</v>
      </c>
      <c r="H55" s="20">
        <v>3</v>
      </c>
      <c r="I55" s="21">
        <f t="shared" si="0"/>
        <v>6.333333333333333</v>
      </c>
      <c r="J55" s="22" t="s">
        <v>1235</v>
      </c>
      <c r="K55" s="1"/>
      <c r="L55" s="38" t="s">
        <v>365</v>
      </c>
      <c r="M55" s="26">
        <v>141</v>
      </c>
      <c r="N55" s="38">
        <v>139</v>
      </c>
      <c r="O55" s="1"/>
      <c r="P55" s="7"/>
    </row>
    <row r="56" spans="2:16" s="4" customFormat="1" x14ac:dyDescent="0.3">
      <c r="B56" s="50">
        <v>48</v>
      </c>
      <c r="C56" s="46">
        <v>116</v>
      </c>
      <c r="D56" s="18" t="s">
        <v>871</v>
      </c>
      <c r="E56" s="18" t="s">
        <v>1195</v>
      </c>
      <c r="F56" s="19" t="s">
        <v>872</v>
      </c>
      <c r="G56" s="42">
        <v>19</v>
      </c>
      <c r="H56" s="20">
        <v>2</v>
      </c>
      <c r="I56" s="21">
        <f t="shared" si="0"/>
        <v>9.5</v>
      </c>
      <c r="J56" s="22" t="s">
        <v>1236</v>
      </c>
      <c r="K56" s="1"/>
      <c r="L56" s="38" t="s">
        <v>1143</v>
      </c>
      <c r="M56" s="26">
        <v>211</v>
      </c>
      <c r="N56" s="38">
        <v>207</v>
      </c>
      <c r="O56" s="1"/>
      <c r="P56" s="7"/>
    </row>
    <row r="57" spans="2:16" s="4" customFormat="1" ht="27" x14ac:dyDescent="0.3">
      <c r="B57" s="50">
        <v>51</v>
      </c>
      <c r="C57" s="46">
        <v>11</v>
      </c>
      <c r="D57" s="18" t="s">
        <v>77</v>
      </c>
      <c r="E57" s="18" t="s">
        <v>1195</v>
      </c>
      <c r="F57" s="19" t="s">
        <v>1237</v>
      </c>
      <c r="G57" s="42">
        <v>18</v>
      </c>
      <c r="H57" s="20">
        <v>4</v>
      </c>
      <c r="I57" s="21">
        <f t="shared" si="0"/>
        <v>4.5</v>
      </c>
      <c r="J57" s="22" t="s">
        <v>1238</v>
      </c>
      <c r="K57" s="1"/>
      <c r="L57" s="38" t="s">
        <v>331</v>
      </c>
      <c r="M57" s="26" t="s">
        <v>410</v>
      </c>
      <c r="N57" s="38">
        <v>94</v>
      </c>
      <c r="O57" s="1"/>
      <c r="P57" s="7"/>
    </row>
    <row r="58" spans="2:16" s="4" customFormat="1" x14ac:dyDescent="0.3">
      <c r="B58" s="50">
        <v>51</v>
      </c>
      <c r="C58" s="46">
        <v>-23</v>
      </c>
      <c r="D58" s="18" t="s">
        <v>254</v>
      </c>
      <c r="E58" s="18"/>
      <c r="F58" s="19" t="s">
        <v>255</v>
      </c>
      <c r="G58" s="42">
        <v>18</v>
      </c>
      <c r="H58" s="20">
        <v>2</v>
      </c>
      <c r="I58" s="21">
        <f t="shared" si="0"/>
        <v>9</v>
      </c>
      <c r="J58" s="22" t="s">
        <v>1239</v>
      </c>
      <c r="K58" s="1"/>
      <c r="L58" s="38" t="s">
        <v>588</v>
      </c>
      <c r="M58" s="26">
        <v>211</v>
      </c>
      <c r="N58" s="38">
        <v>207</v>
      </c>
      <c r="O58" s="1"/>
      <c r="P58" s="7"/>
    </row>
    <row r="59" spans="2:16" s="4" customFormat="1" x14ac:dyDescent="0.3">
      <c r="B59" s="50">
        <v>51</v>
      </c>
      <c r="C59" s="46">
        <v>-3</v>
      </c>
      <c r="D59" s="18" t="s">
        <v>86</v>
      </c>
      <c r="E59" s="18" t="s">
        <v>1195</v>
      </c>
      <c r="F59" s="19" t="s">
        <v>150</v>
      </c>
      <c r="G59" s="42">
        <v>18</v>
      </c>
      <c r="H59" s="20">
        <v>2</v>
      </c>
      <c r="I59" s="21">
        <f t="shared" si="0"/>
        <v>9</v>
      </c>
      <c r="J59" s="22" t="s">
        <v>1239</v>
      </c>
      <c r="K59" s="1"/>
      <c r="L59" s="38" t="s">
        <v>93</v>
      </c>
      <c r="M59" s="26">
        <v>83</v>
      </c>
      <c r="N59" s="38">
        <v>80</v>
      </c>
      <c r="O59" s="1"/>
      <c r="P59" s="7"/>
    </row>
    <row r="60" spans="2:16" s="4" customFormat="1" x14ac:dyDescent="0.3">
      <c r="B60" s="50">
        <v>51</v>
      </c>
      <c r="C60" s="46">
        <v>-3</v>
      </c>
      <c r="D60" s="18" t="s">
        <v>191</v>
      </c>
      <c r="E60" s="18" t="s">
        <v>1195</v>
      </c>
      <c r="F60" s="19" t="s">
        <v>572</v>
      </c>
      <c r="G60" s="42">
        <v>18</v>
      </c>
      <c r="H60" s="20">
        <v>1</v>
      </c>
      <c r="I60" s="21">
        <f t="shared" si="0"/>
        <v>18</v>
      </c>
      <c r="J60" s="22" t="s">
        <v>973</v>
      </c>
      <c r="K60" s="1"/>
      <c r="L60" s="38" t="s">
        <v>594</v>
      </c>
      <c r="M60" s="26">
        <v>211</v>
      </c>
      <c r="N60" s="38">
        <v>207</v>
      </c>
      <c r="O60" s="1"/>
      <c r="P60" s="7"/>
    </row>
    <row r="61" spans="2:16" s="4" customFormat="1" x14ac:dyDescent="0.3">
      <c r="B61" s="50">
        <v>51</v>
      </c>
      <c r="C61" s="46">
        <v>-3</v>
      </c>
      <c r="D61" s="18" t="s">
        <v>781</v>
      </c>
      <c r="E61" s="18" t="s">
        <v>1195</v>
      </c>
      <c r="F61" s="19" t="s">
        <v>782</v>
      </c>
      <c r="G61" s="42">
        <v>18</v>
      </c>
      <c r="H61" s="20">
        <v>1</v>
      </c>
      <c r="I61" s="21">
        <f t="shared" si="0"/>
        <v>18</v>
      </c>
      <c r="J61" s="22" t="s">
        <v>971</v>
      </c>
      <c r="K61" s="1"/>
      <c r="L61" s="39" t="s">
        <v>427</v>
      </c>
      <c r="M61" s="26">
        <v>93</v>
      </c>
      <c r="N61" s="38">
        <v>94</v>
      </c>
      <c r="O61" s="1"/>
      <c r="P61" s="7"/>
    </row>
    <row r="62" spans="2:16" s="4" customFormat="1" x14ac:dyDescent="0.3">
      <c r="B62" s="50">
        <v>51</v>
      </c>
      <c r="C62" s="46">
        <v>-3</v>
      </c>
      <c r="D62" s="18" t="s">
        <v>23</v>
      </c>
      <c r="E62" s="18" t="s">
        <v>1195</v>
      </c>
      <c r="F62" s="19" t="s">
        <v>24</v>
      </c>
      <c r="G62" s="42">
        <v>18</v>
      </c>
      <c r="H62" s="20">
        <v>1</v>
      </c>
      <c r="I62" s="21">
        <f t="shared" si="0"/>
        <v>18</v>
      </c>
      <c r="J62" s="22" t="s">
        <v>972</v>
      </c>
      <c r="K62" s="1"/>
      <c r="L62" s="39" t="s">
        <v>398</v>
      </c>
      <c r="M62" s="26">
        <v>203</v>
      </c>
      <c r="N62" s="38" t="s">
        <v>410</v>
      </c>
      <c r="O62" s="1"/>
      <c r="P62" s="7"/>
    </row>
    <row r="63" spans="2:16" s="4" customFormat="1" x14ac:dyDescent="0.3">
      <c r="B63" s="50">
        <v>51</v>
      </c>
      <c r="C63" s="46">
        <v>-3</v>
      </c>
      <c r="D63" s="18" t="s">
        <v>362</v>
      </c>
      <c r="E63" s="18" t="s">
        <v>1195</v>
      </c>
      <c r="F63" s="19"/>
      <c r="G63" s="42">
        <v>18</v>
      </c>
      <c r="H63" s="20">
        <v>1</v>
      </c>
      <c r="I63" s="21">
        <f t="shared" si="0"/>
        <v>18</v>
      </c>
      <c r="J63" s="22" t="s">
        <v>1093</v>
      </c>
      <c r="K63" s="1"/>
      <c r="L63" s="39" t="s">
        <v>624</v>
      </c>
      <c r="M63" s="26">
        <v>262</v>
      </c>
      <c r="N63" s="38">
        <v>266</v>
      </c>
      <c r="O63" s="1"/>
      <c r="P63" s="7"/>
    </row>
    <row r="64" spans="2:16" s="4" customFormat="1" x14ac:dyDescent="0.3">
      <c r="B64" s="50">
        <v>51</v>
      </c>
      <c r="C64" s="46">
        <v>-3</v>
      </c>
      <c r="D64" s="18" t="s">
        <v>422</v>
      </c>
      <c r="E64" s="18" t="s">
        <v>1195</v>
      </c>
      <c r="F64" s="19" t="s">
        <v>423</v>
      </c>
      <c r="G64" s="42">
        <v>18</v>
      </c>
      <c r="H64" s="20">
        <v>1</v>
      </c>
      <c r="I64" s="21">
        <f t="shared" si="0"/>
        <v>18</v>
      </c>
      <c r="J64" s="22" t="s">
        <v>972</v>
      </c>
      <c r="K64" s="1"/>
      <c r="L64" s="39" t="s">
        <v>828</v>
      </c>
      <c r="M64" s="26">
        <v>211</v>
      </c>
      <c r="N64" s="38">
        <v>207</v>
      </c>
      <c r="O64" s="1"/>
      <c r="P64" s="7"/>
    </row>
    <row r="65" spans="2:16" s="4" customFormat="1" x14ac:dyDescent="0.3">
      <c r="B65" s="50">
        <v>51</v>
      </c>
      <c r="C65" s="46">
        <v>-3</v>
      </c>
      <c r="D65" s="18" t="s">
        <v>919</v>
      </c>
      <c r="E65" s="18" t="s">
        <v>1195</v>
      </c>
      <c r="F65" s="19" t="s">
        <v>974</v>
      </c>
      <c r="G65" s="42">
        <v>18</v>
      </c>
      <c r="H65" s="20">
        <v>1</v>
      </c>
      <c r="I65" s="21">
        <f t="shared" si="0"/>
        <v>18</v>
      </c>
      <c r="J65" s="22" t="s">
        <v>1240</v>
      </c>
      <c r="K65" s="1"/>
      <c r="L65" s="39" t="s">
        <v>30</v>
      </c>
      <c r="M65" s="26">
        <v>203</v>
      </c>
      <c r="N65" s="38">
        <v>203</v>
      </c>
      <c r="O65" s="1"/>
      <c r="P65" s="7"/>
    </row>
    <row r="66" spans="2:16" s="4" customFormat="1" x14ac:dyDescent="0.3">
      <c r="B66" s="50">
        <v>51</v>
      </c>
      <c r="C66" s="46">
        <v>-3</v>
      </c>
      <c r="D66" s="18" t="s">
        <v>920</v>
      </c>
      <c r="E66" s="18" t="s">
        <v>1195</v>
      </c>
      <c r="F66" s="19" t="s">
        <v>976</v>
      </c>
      <c r="G66" s="42">
        <v>18</v>
      </c>
      <c r="H66" s="20">
        <v>1</v>
      </c>
      <c r="I66" s="21">
        <f t="shared" si="0"/>
        <v>18</v>
      </c>
      <c r="J66" s="22" t="s">
        <v>1240</v>
      </c>
      <c r="K66" s="1"/>
      <c r="L66" s="39" t="s">
        <v>90</v>
      </c>
      <c r="M66" s="26">
        <v>22</v>
      </c>
      <c r="N66" s="38">
        <v>38</v>
      </c>
      <c r="O66" s="1"/>
      <c r="P66" s="7"/>
    </row>
    <row r="67" spans="2:16" s="4" customFormat="1" x14ac:dyDescent="0.3">
      <c r="B67" s="50">
        <v>61</v>
      </c>
      <c r="C67" s="46">
        <v>77</v>
      </c>
      <c r="D67" s="18" t="s">
        <v>746</v>
      </c>
      <c r="E67" s="18" t="s">
        <v>1195</v>
      </c>
      <c r="F67" s="19" t="s">
        <v>772</v>
      </c>
      <c r="G67" s="42">
        <v>16</v>
      </c>
      <c r="H67" s="20">
        <v>3</v>
      </c>
      <c r="I67" s="21">
        <f t="shared" si="0"/>
        <v>5.333333333333333</v>
      </c>
      <c r="J67" s="22" t="s">
        <v>1241</v>
      </c>
      <c r="K67" s="1"/>
      <c r="L67" s="39" t="s">
        <v>25</v>
      </c>
      <c r="M67" s="26">
        <v>131</v>
      </c>
      <c r="N67" s="38">
        <v>207</v>
      </c>
      <c r="O67" s="1"/>
      <c r="P67" s="7"/>
    </row>
    <row r="68" spans="2:16" s="4" customFormat="1" x14ac:dyDescent="0.3">
      <c r="B68" s="50">
        <v>61</v>
      </c>
      <c r="C68" s="46">
        <v>-47</v>
      </c>
      <c r="D68" s="18" t="s">
        <v>152</v>
      </c>
      <c r="E68" s="18"/>
      <c r="F68" s="19" t="s">
        <v>229</v>
      </c>
      <c r="G68" s="42">
        <v>16</v>
      </c>
      <c r="H68" s="20">
        <v>2</v>
      </c>
      <c r="I68" s="21">
        <f t="shared" si="0"/>
        <v>8</v>
      </c>
      <c r="J68" s="22" t="s">
        <v>1242</v>
      </c>
      <c r="K68" s="1"/>
      <c r="L68" s="39" t="s">
        <v>349</v>
      </c>
      <c r="M68" s="26" t="s">
        <v>410</v>
      </c>
      <c r="N68" s="38">
        <v>256</v>
      </c>
      <c r="O68" s="1"/>
      <c r="P68" s="7"/>
    </row>
    <row r="69" spans="2:16" s="4" customFormat="1" x14ac:dyDescent="0.3">
      <c r="B69" s="50">
        <v>61</v>
      </c>
      <c r="C69" s="46">
        <v>-1</v>
      </c>
      <c r="D69" s="18" t="s">
        <v>126</v>
      </c>
      <c r="E69" s="18" t="s">
        <v>1195</v>
      </c>
      <c r="F69" s="19" t="s">
        <v>233</v>
      </c>
      <c r="G69" s="42">
        <v>16</v>
      </c>
      <c r="H69" s="20">
        <v>2</v>
      </c>
      <c r="I69" s="21">
        <f t="shared" si="0"/>
        <v>8</v>
      </c>
      <c r="J69" s="22" t="s">
        <v>1243</v>
      </c>
      <c r="K69" s="1"/>
      <c r="L69" s="39" t="s">
        <v>1067</v>
      </c>
      <c r="M69" s="26">
        <v>6</v>
      </c>
      <c r="N69" s="38">
        <v>6</v>
      </c>
      <c r="O69" s="1"/>
      <c r="P69" s="7"/>
    </row>
    <row r="70" spans="2:16" s="4" customFormat="1" x14ac:dyDescent="0.3">
      <c r="B70" s="50">
        <v>64</v>
      </c>
      <c r="C70" s="46">
        <v>-2</v>
      </c>
      <c r="D70" s="18" t="s">
        <v>576</v>
      </c>
      <c r="E70" s="18" t="s">
        <v>1195</v>
      </c>
      <c r="F70" s="19" t="s">
        <v>657</v>
      </c>
      <c r="G70" s="42">
        <v>15</v>
      </c>
      <c r="H70" s="20">
        <v>2</v>
      </c>
      <c r="I70" s="21">
        <f t="shared" si="0"/>
        <v>7.5</v>
      </c>
      <c r="J70" s="22" t="s">
        <v>1244</v>
      </c>
      <c r="K70" s="1"/>
      <c r="L70" s="39" t="s">
        <v>892</v>
      </c>
      <c r="M70" s="26">
        <v>211</v>
      </c>
      <c r="N70" s="38">
        <v>207</v>
      </c>
      <c r="O70" s="1"/>
      <c r="P70" s="7"/>
    </row>
    <row r="71" spans="2:16" s="4" customFormat="1" x14ac:dyDescent="0.3">
      <c r="B71" s="50">
        <v>64</v>
      </c>
      <c r="C71" s="46">
        <v>-16</v>
      </c>
      <c r="D71" s="18" t="s">
        <v>49</v>
      </c>
      <c r="E71" s="18" t="s">
        <v>1195</v>
      </c>
      <c r="F71" s="19" t="s">
        <v>248</v>
      </c>
      <c r="G71" s="42">
        <v>15</v>
      </c>
      <c r="H71" s="20">
        <v>2</v>
      </c>
      <c r="I71" s="21">
        <f t="shared" si="0"/>
        <v>7.5</v>
      </c>
      <c r="J71" s="22" t="s">
        <v>1245</v>
      </c>
      <c r="K71" s="1"/>
      <c r="L71" s="39" t="s">
        <v>420</v>
      </c>
      <c r="M71" s="26">
        <v>51</v>
      </c>
      <c r="N71" s="38">
        <v>48</v>
      </c>
      <c r="O71" s="1"/>
      <c r="P71" s="7"/>
    </row>
    <row r="72" spans="2:16" s="4" customFormat="1" x14ac:dyDescent="0.3">
      <c r="B72" s="50">
        <v>64</v>
      </c>
      <c r="C72" s="46">
        <v>-2</v>
      </c>
      <c r="D72" s="18" t="s">
        <v>683</v>
      </c>
      <c r="E72" s="18" t="s">
        <v>1195</v>
      </c>
      <c r="F72" s="19" t="s">
        <v>2</v>
      </c>
      <c r="G72" s="42">
        <v>15</v>
      </c>
      <c r="H72" s="20">
        <v>1</v>
      </c>
      <c r="I72" s="21">
        <f t="shared" ref="I72:I135" si="1">G72/H72</f>
        <v>15</v>
      </c>
      <c r="J72" s="22" t="s">
        <v>1246</v>
      </c>
      <c r="K72" s="1"/>
      <c r="L72" s="39" t="s">
        <v>1144</v>
      </c>
      <c r="M72" s="26">
        <v>211</v>
      </c>
      <c r="N72" s="38">
        <v>207</v>
      </c>
      <c r="O72" s="1"/>
      <c r="P72" s="7"/>
    </row>
    <row r="73" spans="2:16" s="4" customFormat="1" x14ac:dyDescent="0.3">
      <c r="B73" s="50">
        <v>64</v>
      </c>
      <c r="C73" s="46">
        <v>-2</v>
      </c>
      <c r="D73" s="18" t="s">
        <v>684</v>
      </c>
      <c r="E73" s="18" t="s">
        <v>1195</v>
      </c>
      <c r="F73" s="19" t="s">
        <v>685</v>
      </c>
      <c r="G73" s="42">
        <v>15</v>
      </c>
      <c r="H73" s="20">
        <v>1</v>
      </c>
      <c r="I73" s="21">
        <f t="shared" si="1"/>
        <v>15</v>
      </c>
      <c r="J73" s="22" t="s">
        <v>1246</v>
      </c>
      <c r="K73" s="1"/>
      <c r="L73" s="39" t="s">
        <v>1355</v>
      </c>
      <c r="M73" s="26">
        <v>106</v>
      </c>
      <c r="N73" s="38" t="s">
        <v>410</v>
      </c>
      <c r="O73" s="1"/>
      <c r="P73" s="7"/>
    </row>
    <row r="74" spans="2:16" s="4" customFormat="1" x14ac:dyDescent="0.3">
      <c r="B74" s="50">
        <v>64</v>
      </c>
      <c r="C74" s="46">
        <v>-2</v>
      </c>
      <c r="D74" s="18" t="s">
        <v>687</v>
      </c>
      <c r="E74" s="18" t="s">
        <v>1195</v>
      </c>
      <c r="F74" s="19" t="s">
        <v>688</v>
      </c>
      <c r="G74" s="42">
        <v>15</v>
      </c>
      <c r="H74" s="20">
        <v>1</v>
      </c>
      <c r="I74" s="21">
        <f t="shared" si="1"/>
        <v>15</v>
      </c>
      <c r="J74" s="22" t="s">
        <v>1246</v>
      </c>
      <c r="K74" s="1"/>
      <c r="L74" s="39" t="s">
        <v>336</v>
      </c>
      <c r="M74" s="26">
        <v>43</v>
      </c>
      <c r="N74" s="38">
        <v>32</v>
      </c>
      <c r="O74" s="1"/>
      <c r="P74" s="7"/>
    </row>
    <row r="75" spans="2:16" s="4" customFormat="1" x14ac:dyDescent="0.3">
      <c r="B75" s="50">
        <v>64</v>
      </c>
      <c r="C75" s="46">
        <v>-2</v>
      </c>
      <c r="D75" s="18" t="s">
        <v>921</v>
      </c>
      <c r="E75" s="18" t="s">
        <v>1195</v>
      </c>
      <c r="F75" s="19" t="s">
        <v>1008</v>
      </c>
      <c r="G75" s="42">
        <v>15</v>
      </c>
      <c r="H75" s="20">
        <v>2</v>
      </c>
      <c r="I75" s="21">
        <f t="shared" si="1"/>
        <v>7.5</v>
      </c>
      <c r="J75" s="22" t="s">
        <v>1247</v>
      </c>
      <c r="K75" s="1"/>
      <c r="L75" s="39" t="s">
        <v>1068</v>
      </c>
      <c r="M75" s="26">
        <v>211</v>
      </c>
      <c r="N75" s="38">
        <v>207</v>
      </c>
      <c r="O75" s="1"/>
      <c r="P75" s="7"/>
    </row>
    <row r="76" spans="2:16" s="4" customFormat="1" ht="27" x14ac:dyDescent="0.3">
      <c r="B76" s="50">
        <v>70</v>
      </c>
      <c r="C76" s="46">
        <v>0</v>
      </c>
      <c r="D76" s="18" t="s">
        <v>555</v>
      </c>
      <c r="E76" s="18" t="s">
        <v>1195</v>
      </c>
      <c r="F76" s="19" t="s">
        <v>645</v>
      </c>
      <c r="G76" s="42">
        <v>14</v>
      </c>
      <c r="H76" s="20">
        <v>3</v>
      </c>
      <c r="I76" s="21">
        <f t="shared" si="1"/>
        <v>4.666666666666667</v>
      </c>
      <c r="J76" s="22" t="s">
        <v>1248</v>
      </c>
      <c r="K76" s="1"/>
      <c r="L76" s="39" t="s">
        <v>561</v>
      </c>
      <c r="M76" s="26">
        <v>211</v>
      </c>
      <c r="N76" s="38">
        <v>207</v>
      </c>
      <c r="O76" s="1"/>
      <c r="P76" s="7"/>
    </row>
    <row r="77" spans="2:16" s="4" customFormat="1" x14ac:dyDescent="0.3">
      <c r="B77" s="50">
        <v>70</v>
      </c>
      <c r="C77" s="46">
        <v>20</v>
      </c>
      <c r="D77" s="18" t="s">
        <v>316</v>
      </c>
      <c r="E77" s="18" t="s">
        <v>1195</v>
      </c>
      <c r="F77" s="19" t="s">
        <v>317</v>
      </c>
      <c r="G77" s="42">
        <v>14</v>
      </c>
      <c r="H77" s="20">
        <v>3</v>
      </c>
      <c r="I77" s="21">
        <f t="shared" si="1"/>
        <v>4.666666666666667</v>
      </c>
      <c r="J77" s="22" t="s">
        <v>1249</v>
      </c>
      <c r="K77" s="1"/>
      <c r="L77" s="39" t="s">
        <v>466</v>
      </c>
      <c r="M77" s="26">
        <v>164</v>
      </c>
      <c r="N77" s="38">
        <v>164</v>
      </c>
      <c r="O77" s="1"/>
      <c r="P77" s="7"/>
    </row>
    <row r="78" spans="2:16" s="4" customFormat="1" x14ac:dyDescent="0.3">
      <c r="B78" s="50">
        <v>70</v>
      </c>
      <c r="C78" s="46">
        <v>0</v>
      </c>
      <c r="D78" s="18" t="s">
        <v>170</v>
      </c>
      <c r="E78" s="18" t="s">
        <v>1195</v>
      </c>
      <c r="F78" s="19" t="s">
        <v>227</v>
      </c>
      <c r="G78" s="42">
        <v>14</v>
      </c>
      <c r="H78" s="20">
        <v>2</v>
      </c>
      <c r="I78" s="21">
        <f t="shared" si="1"/>
        <v>7</v>
      </c>
      <c r="J78" s="22" t="s">
        <v>1250</v>
      </c>
      <c r="K78" s="1"/>
      <c r="L78" s="39" t="s">
        <v>1356</v>
      </c>
      <c r="M78" s="26">
        <v>141</v>
      </c>
      <c r="N78" s="38">
        <v>0</v>
      </c>
      <c r="O78" s="1"/>
      <c r="P78" s="7"/>
    </row>
    <row r="79" spans="2:16" s="4" customFormat="1" x14ac:dyDescent="0.3">
      <c r="B79" s="50">
        <v>70</v>
      </c>
      <c r="C79" s="46">
        <v>0</v>
      </c>
      <c r="D79" s="18" t="s">
        <v>706</v>
      </c>
      <c r="E79" s="18" t="s">
        <v>1195</v>
      </c>
      <c r="F79" s="19" t="s">
        <v>854</v>
      </c>
      <c r="G79" s="42">
        <v>14</v>
      </c>
      <c r="H79" s="20">
        <v>2</v>
      </c>
      <c r="I79" s="21">
        <f t="shared" si="1"/>
        <v>7</v>
      </c>
      <c r="J79" s="22" t="s">
        <v>1251</v>
      </c>
      <c r="K79" s="1"/>
      <c r="L79" s="39" t="s">
        <v>366</v>
      </c>
      <c r="M79" s="26">
        <v>141</v>
      </c>
      <c r="N79" s="38">
        <v>139</v>
      </c>
      <c r="O79" s="1"/>
      <c r="P79" s="7"/>
    </row>
    <row r="80" spans="2:16" s="4" customFormat="1" x14ac:dyDescent="0.3">
      <c r="B80" s="50">
        <v>70</v>
      </c>
      <c r="C80" s="46">
        <v>0</v>
      </c>
      <c r="D80" s="18" t="s">
        <v>6</v>
      </c>
      <c r="E80" s="18" t="s">
        <v>1195</v>
      </c>
      <c r="F80" s="19" t="s">
        <v>802</v>
      </c>
      <c r="G80" s="42">
        <v>14</v>
      </c>
      <c r="H80" s="20">
        <v>1</v>
      </c>
      <c r="I80" s="21">
        <f t="shared" si="1"/>
        <v>14</v>
      </c>
      <c r="J80" s="22" t="s">
        <v>990</v>
      </c>
      <c r="K80" s="1"/>
      <c r="L80" s="39" t="s">
        <v>562</v>
      </c>
      <c r="M80" s="26">
        <v>164</v>
      </c>
      <c r="N80" s="38">
        <v>164</v>
      </c>
      <c r="O80" s="1"/>
      <c r="P80" s="7"/>
    </row>
    <row r="81" spans="2:16" s="4" customFormat="1" x14ac:dyDescent="0.3">
      <c r="B81" s="50">
        <v>70</v>
      </c>
      <c r="C81" s="46">
        <v>0</v>
      </c>
      <c r="D81" s="18" t="s">
        <v>426</v>
      </c>
      <c r="E81" s="18" t="s">
        <v>1195</v>
      </c>
      <c r="F81" s="19" t="s">
        <v>2</v>
      </c>
      <c r="G81" s="42">
        <v>14</v>
      </c>
      <c r="H81" s="20">
        <v>1</v>
      </c>
      <c r="I81" s="21">
        <f t="shared" si="1"/>
        <v>14</v>
      </c>
      <c r="J81" s="22" t="s">
        <v>1252</v>
      </c>
      <c r="K81" s="1"/>
      <c r="L81" s="39" t="s">
        <v>829</v>
      </c>
      <c r="M81" s="26">
        <v>211</v>
      </c>
      <c r="N81" s="38">
        <v>207</v>
      </c>
      <c r="O81" s="1"/>
      <c r="P81" s="7"/>
    </row>
    <row r="82" spans="2:16" s="4" customFormat="1" x14ac:dyDescent="0.3">
      <c r="B82" s="50">
        <v>70</v>
      </c>
      <c r="C82" s="46">
        <v>0</v>
      </c>
      <c r="D82" s="18" t="s">
        <v>856</v>
      </c>
      <c r="E82" s="18" t="s">
        <v>1195</v>
      </c>
      <c r="F82" s="19" t="s">
        <v>2</v>
      </c>
      <c r="G82" s="42">
        <v>14</v>
      </c>
      <c r="H82" s="20">
        <v>1</v>
      </c>
      <c r="I82" s="21">
        <f t="shared" si="1"/>
        <v>14</v>
      </c>
      <c r="J82" s="22" t="s">
        <v>1252</v>
      </c>
      <c r="K82" s="1"/>
      <c r="L82" s="39" t="s">
        <v>893</v>
      </c>
      <c r="M82" s="26">
        <v>164</v>
      </c>
      <c r="N82" s="38">
        <v>164</v>
      </c>
      <c r="O82" s="1"/>
      <c r="P82" s="7"/>
    </row>
    <row r="83" spans="2:16" s="4" customFormat="1" x14ac:dyDescent="0.3">
      <c r="B83" s="50">
        <v>70</v>
      </c>
      <c r="C83" s="46">
        <v>0</v>
      </c>
      <c r="D83" s="18" t="s">
        <v>513</v>
      </c>
      <c r="E83" s="18" t="s">
        <v>1195</v>
      </c>
      <c r="F83" s="19" t="s">
        <v>2</v>
      </c>
      <c r="G83" s="42">
        <v>14</v>
      </c>
      <c r="H83" s="20">
        <v>1</v>
      </c>
      <c r="I83" s="21">
        <f t="shared" si="1"/>
        <v>14</v>
      </c>
      <c r="J83" s="22" t="s">
        <v>1252</v>
      </c>
      <c r="K83" s="1"/>
      <c r="L83" s="39" t="s">
        <v>350</v>
      </c>
      <c r="M83" s="26">
        <v>37</v>
      </c>
      <c r="N83" s="38">
        <v>90</v>
      </c>
      <c r="O83" s="1"/>
      <c r="P83" s="7"/>
    </row>
    <row r="84" spans="2:16" s="4" customFormat="1" x14ac:dyDescent="0.3">
      <c r="B84" s="50">
        <v>70</v>
      </c>
      <c r="C84" s="46">
        <v>0</v>
      </c>
      <c r="D84" s="18" t="s">
        <v>15</v>
      </c>
      <c r="E84" s="18" t="s">
        <v>1195</v>
      </c>
      <c r="F84" s="19" t="s">
        <v>41</v>
      </c>
      <c r="G84" s="42">
        <v>14</v>
      </c>
      <c r="H84" s="20">
        <v>1</v>
      </c>
      <c r="I84" s="21">
        <f t="shared" si="1"/>
        <v>14</v>
      </c>
      <c r="J84" s="22" t="s">
        <v>1253</v>
      </c>
      <c r="K84" s="1"/>
      <c r="L84" s="39" t="s">
        <v>820</v>
      </c>
      <c r="M84" s="26">
        <v>70</v>
      </c>
      <c r="N84" s="38">
        <v>70</v>
      </c>
      <c r="O84" s="1"/>
      <c r="P84" s="7"/>
    </row>
    <row r="85" spans="2:16" s="4" customFormat="1" x14ac:dyDescent="0.3">
      <c r="B85" s="50">
        <v>70</v>
      </c>
      <c r="C85" s="46">
        <v>0</v>
      </c>
      <c r="D85" s="18" t="s">
        <v>1081</v>
      </c>
      <c r="E85" s="18" t="s">
        <v>1195</v>
      </c>
      <c r="F85" s="19" t="s">
        <v>1095</v>
      </c>
      <c r="G85" s="42">
        <v>14</v>
      </c>
      <c r="H85" s="20">
        <v>1</v>
      </c>
      <c r="I85" s="21">
        <f t="shared" si="1"/>
        <v>14</v>
      </c>
      <c r="J85" s="22" t="s">
        <v>1096</v>
      </c>
      <c r="K85" s="1"/>
      <c r="L85" s="39" t="s">
        <v>175</v>
      </c>
      <c r="M85" s="26">
        <v>61</v>
      </c>
      <c r="N85" s="38">
        <v>60</v>
      </c>
      <c r="O85" s="1"/>
      <c r="P85" s="7"/>
    </row>
    <row r="86" spans="2:16" s="4" customFormat="1" x14ac:dyDescent="0.3">
      <c r="B86" s="50">
        <v>70</v>
      </c>
      <c r="C86" s="46" t="s">
        <v>635</v>
      </c>
      <c r="D86" s="18" t="s">
        <v>545</v>
      </c>
      <c r="E86" s="18" t="s">
        <v>1195</v>
      </c>
      <c r="F86" s="19" t="s">
        <v>1254</v>
      </c>
      <c r="G86" s="42">
        <v>14</v>
      </c>
      <c r="H86" s="20">
        <v>2</v>
      </c>
      <c r="I86" s="21">
        <f t="shared" si="1"/>
        <v>7</v>
      </c>
      <c r="J86" s="22" t="s">
        <v>1255</v>
      </c>
      <c r="K86" s="1"/>
      <c r="L86" s="39" t="s">
        <v>332</v>
      </c>
      <c r="M86" s="26">
        <v>203</v>
      </c>
      <c r="N86" s="38">
        <v>48</v>
      </c>
      <c r="O86" s="1"/>
      <c r="P86" s="7"/>
    </row>
    <row r="87" spans="2:16" s="4" customFormat="1" x14ac:dyDescent="0.3">
      <c r="B87" s="50">
        <v>70</v>
      </c>
      <c r="C87" s="46">
        <v>0</v>
      </c>
      <c r="D87" s="18" t="s">
        <v>1111</v>
      </c>
      <c r="E87" s="18" t="s">
        <v>1195</v>
      </c>
      <c r="F87" s="19" t="s">
        <v>1169</v>
      </c>
      <c r="G87" s="42">
        <v>14</v>
      </c>
      <c r="H87" s="20">
        <v>1</v>
      </c>
      <c r="I87" s="21">
        <f t="shared" si="1"/>
        <v>14</v>
      </c>
      <c r="J87" s="22" t="s">
        <v>1256</v>
      </c>
      <c r="K87" s="1"/>
      <c r="L87" s="39" t="s">
        <v>625</v>
      </c>
      <c r="M87" s="26" t="s">
        <v>410</v>
      </c>
      <c r="N87" s="38">
        <v>207</v>
      </c>
      <c r="O87" s="1"/>
      <c r="P87" s="7"/>
    </row>
    <row r="88" spans="2:16" s="4" customFormat="1" x14ac:dyDescent="0.3">
      <c r="B88" s="50">
        <v>70</v>
      </c>
      <c r="C88" s="46" t="s">
        <v>635</v>
      </c>
      <c r="D88" s="18" t="s">
        <v>287</v>
      </c>
      <c r="E88" s="18" t="s">
        <v>1195</v>
      </c>
      <c r="F88" s="19" t="s">
        <v>1257</v>
      </c>
      <c r="G88" s="42">
        <v>14</v>
      </c>
      <c r="H88" s="20">
        <v>1</v>
      </c>
      <c r="I88" s="21">
        <f t="shared" si="1"/>
        <v>14</v>
      </c>
      <c r="J88" s="22" t="s">
        <v>1258</v>
      </c>
      <c r="K88" s="1"/>
      <c r="L88" s="39" t="s">
        <v>569</v>
      </c>
      <c r="M88" s="26">
        <v>131</v>
      </c>
      <c r="N88" s="38" t="s">
        <v>410</v>
      </c>
      <c r="O88" s="1"/>
      <c r="P88" s="7"/>
    </row>
    <row r="89" spans="2:16" s="4" customFormat="1" x14ac:dyDescent="0.3">
      <c r="B89" s="50">
        <v>83</v>
      </c>
      <c r="C89" s="46">
        <v>-21</v>
      </c>
      <c r="D89" s="18" t="s">
        <v>324</v>
      </c>
      <c r="E89" s="18" t="s">
        <v>1195</v>
      </c>
      <c r="F89" s="19" t="s">
        <v>301</v>
      </c>
      <c r="G89" s="42">
        <v>13</v>
      </c>
      <c r="H89" s="20">
        <v>2</v>
      </c>
      <c r="I89" s="21">
        <f t="shared" si="1"/>
        <v>6.5</v>
      </c>
      <c r="J89" s="22" t="s">
        <v>1259</v>
      </c>
      <c r="K89" s="1"/>
      <c r="L89" s="39" t="s">
        <v>1145</v>
      </c>
      <c r="M89" s="26">
        <v>211</v>
      </c>
      <c r="N89" s="38">
        <v>207</v>
      </c>
      <c r="O89" s="1"/>
      <c r="P89" s="7"/>
    </row>
    <row r="90" spans="2:16" s="4" customFormat="1" x14ac:dyDescent="0.3">
      <c r="B90" s="50">
        <v>83</v>
      </c>
      <c r="C90" s="46">
        <v>-3</v>
      </c>
      <c r="D90" s="18" t="s">
        <v>879</v>
      </c>
      <c r="E90" s="18" t="s">
        <v>1195</v>
      </c>
      <c r="F90" s="19" t="s">
        <v>880</v>
      </c>
      <c r="G90" s="42">
        <v>13</v>
      </c>
      <c r="H90" s="20">
        <v>2</v>
      </c>
      <c r="I90" s="21">
        <f t="shared" si="1"/>
        <v>6.5</v>
      </c>
      <c r="J90" s="22" t="s">
        <v>1260</v>
      </c>
      <c r="K90" s="1"/>
      <c r="L90" s="39" t="s">
        <v>750</v>
      </c>
      <c r="M90" s="26">
        <v>131</v>
      </c>
      <c r="N90" s="38">
        <v>129</v>
      </c>
      <c r="O90" s="1"/>
      <c r="P90" s="7"/>
    </row>
    <row r="91" spans="2:16" s="4" customFormat="1" x14ac:dyDescent="0.3">
      <c r="B91" s="50">
        <v>83</v>
      </c>
      <c r="C91" s="46">
        <v>-3</v>
      </c>
      <c r="D91" s="18" t="s">
        <v>132</v>
      </c>
      <c r="E91" s="18" t="s">
        <v>1195</v>
      </c>
      <c r="F91" s="19" t="s">
        <v>236</v>
      </c>
      <c r="G91" s="42">
        <v>13</v>
      </c>
      <c r="H91" s="20">
        <v>1</v>
      </c>
      <c r="I91" s="21">
        <f t="shared" si="1"/>
        <v>13</v>
      </c>
      <c r="J91" s="22" t="s">
        <v>1261</v>
      </c>
      <c r="K91" s="1"/>
      <c r="L91" s="39" t="s">
        <v>666</v>
      </c>
      <c r="M91" s="26">
        <v>93</v>
      </c>
      <c r="N91" s="38">
        <v>94</v>
      </c>
      <c r="O91" s="1"/>
      <c r="P91" s="7"/>
    </row>
    <row r="92" spans="2:16" s="4" customFormat="1" x14ac:dyDescent="0.3">
      <c r="B92" s="50">
        <v>83</v>
      </c>
      <c r="C92" s="46">
        <v>-3</v>
      </c>
      <c r="D92" s="18" t="s">
        <v>148</v>
      </c>
      <c r="E92" s="18" t="s">
        <v>1195</v>
      </c>
      <c r="F92" s="19" t="s">
        <v>92</v>
      </c>
      <c r="G92" s="42">
        <v>13</v>
      </c>
      <c r="H92" s="20">
        <v>1</v>
      </c>
      <c r="I92" s="21">
        <f t="shared" si="1"/>
        <v>13</v>
      </c>
      <c r="J92" s="22" t="s">
        <v>1261</v>
      </c>
      <c r="K92" s="1"/>
      <c r="L92" s="39" t="s">
        <v>1357</v>
      </c>
      <c r="M92" s="26">
        <v>211</v>
      </c>
      <c r="N92" s="38">
        <v>0</v>
      </c>
      <c r="O92" s="1"/>
      <c r="P92" s="7"/>
    </row>
    <row r="93" spans="2:16" s="4" customFormat="1" x14ac:dyDescent="0.3">
      <c r="B93" s="50">
        <v>83</v>
      </c>
      <c r="C93" s="46">
        <v>-3</v>
      </c>
      <c r="D93" s="18" t="s">
        <v>736</v>
      </c>
      <c r="E93" s="18" t="s">
        <v>1195</v>
      </c>
      <c r="F93" s="19" t="s">
        <v>767</v>
      </c>
      <c r="G93" s="42">
        <v>13</v>
      </c>
      <c r="H93" s="20">
        <v>1</v>
      </c>
      <c r="I93" s="21">
        <f t="shared" si="1"/>
        <v>13</v>
      </c>
      <c r="J93" s="22" t="s">
        <v>1261</v>
      </c>
      <c r="K93" s="1"/>
      <c r="L93" s="39" t="s">
        <v>70</v>
      </c>
      <c r="M93" s="26">
        <v>43</v>
      </c>
      <c r="N93" s="38">
        <v>58</v>
      </c>
      <c r="O93" s="1"/>
      <c r="P93" s="7"/>
    </row>
    <row r="94" spans="2:16" s="4" customFormat="1" x14ac:dyDescent="0.3">
      <c r="B94" s="50">
        <v>83</v>
      </c>
      <c r="C94" s="46">
        <v>-3</v>
      </c>
      <c r="D94" s="18" t="s">
        <v>737</v>
      </c>
      <c r="E94" s="18" t="s">
        <v>1195</v>
      </c>
      <c r="F94" s="19" t="s">
        <v>738</v>
      </c>
      <c r="G94" s="42">
        <v>13</v>
      </c>
      <c r="H94" s="20">
        <v>1</v>
      </c>
      <c r="I94" s="21">
        <f t="shared" si="1"/>
        <v>13</v>
      </c>
      <c r="J94" s="22" t="s">
        <v>1261</v>
      </c>
      <c r="K94" s="1"/>
      <c r="L94" s="39" t="s">
        <v>190</v>
      </c>
      <c r="M94" s="26">
        <v>131</v>
      </c>
      <c r="N94" s="38">
        <v>129</v>
      </c>
      <c r="O94" s="1"/>
      <c r="P94" s="7"/>
    </row>
    <row r="95" spans="2:16" s="4" customFormat="1" x14ac:dyDescent="0.3">
      <c r="B95" s="50">
        <v>89</v>
      </c>
      <c r="C95" s="46">
        <v>-4</v>
      </c>
      <c r="D95" s="18" t="s">
        <v>613</v>
      </c>
      <c r="E95" s="18" t="s">
        <v>1195</v>
      </c>
      <c r="F95" s="19" t="s">
        <v>1011</v>
      </c>
      <c r="G95" s="42">
        <v>12</v>
      </c>
      <c r="H95" s="20">
        <v>3</v>
      </c>
      <c r="I95" s="21">
        <f t="shared" si="1"/>
        <v>4</v>
      </c>
      <c r="J95" s="22" t="s">
        <v>1262</v>
      </c>
      <c r="K95" s="1"/>
      <c r="L95" s="39" t="s">
        <v>340</v>
      </c>
      <c r="M95" s="26" t="s">
        <v>410</v>
      </c>
      <c r="N95" s="38">
        <v>207</v>
      </c>
      <c r="O95" s="1"/>
      <c r="P95" s="7"/>
    </row>
    <row r="96" spans="2:16" s="4" customFormat="1" x14ac:dyDescent="0.3">
      <c r="B96" s="50">
        <v>89</v>
      </c>
      <c r="C96" s="46">
        <v>-4</v>
      </c>
      <c r="D96" s="18" t="s">
        <v>124</v>
      </c>
      <c r="E96" s="18" t="s">
        <v>1195</v>
      </c>
      <c r="F96" s="19" t="s">
        <v>125</v>
      </c>
      <c r="G96" s="42">
        <v>12</v>
      </c>
      <c r="H96" s="20">
        <v>2</v>
      </c>
      <c r="I96" s="21">
        <f t="shared" si="1"/>
        <v>6</v>
      </c>
      <c r="J96" s="22" t="s">
        <v>1263</v>
      </c>
      <c r="K96" s="1"/>
      <c r="L96" s="39" t="s">
        <v>361</v>
      </c>
      <c r="M96" s="26">
        <v>51</v>
      </c>
      <c r="N96" s="38">
        <v>48</v>
      </c>
      <c r="O96" s="1"/>
      <c r="P96" s="7"/>
    </row>
    <row r="97" spans="2:16" s="4" customFormat="1" x14ac:dyDescent="0.3">
      <c r="B97" s="50">
        <v>89</v>
      </c>
      <c r="C97" s="46">
        <v>-4</v>
      </c>
      <c r="D97" s="18" t="s">
        <v>471</v>
      </c>
      <c r="E97" s="18" t="s">
        <v>1195</v>
      </c>
      <c r="F97" s="19" t="s">
        <v>2</v>
      </c>
      <c r="G97" s="42">
        <v>12</v>
      </c>
      <c r="H97" s="20">
        <v>2</v>
      </c>
      <c r="I97" s="21">
        <f t="shared" si="1"/>
        <v>6</v>
      </c>
      <c r="J97" s="22" t="s">
        <v>1264</v>
      </c>
      <c r="K97" s="1"/>
      <c r="L97" s="39" t="s">
        <v>114</v>
      </c>
      <c r="M97" s="26">
        <v>8</v>
      </c>
      <c r="N97" s="38">
        <v>8</v>
      </c>
      <c r="O97" s="1"/>
      <c r="P97" s="7"/>
    </row>
    <row r="98" spans="2:16" s="4" customFormat="1" x14ac:dyDescent="0.3">
      <c r="B98" s="50">
        <v>89</v>
      </c>
      <c r="C98" s="46">
        <v>-4</v>
      </c>
      <c r="D98" s="18" t="s">
        <v>865</v>
      </c>
      <c r="E98" s="18" t="s">
        <v>1195</v>
      </c>
      <c r="F98" s="19" t="s">
        <v>2</v>
      </c>
      <c r="G98" s="42">
        <v>12</v>
      </c>
      <c r="H98" s="20">
        <v>2</v>
      </c>
      <c r="I98" s="21">
        <f t="shared" si="1"/>
        <v>6</v>
      </c>
      <c r="J98" s="22" t="s">
        <v>1265</v>
      </c>
      <c r="K98" s="1"/>
      <c r="L98" s="39" t="s">
        <v>80</v>
      </c>
      <c r="M98" s="26">
        <v>164</v>
      </c>
      <c r="N98" s="38">
        <v>164</v>
      </c>
      <c r="O98" s="1"/>
      <c r="P98" s="7"/>
    </row>
    <row r="99" spans="2:16" s="4" customFormat="1" x14ac:dyDescent="0.3">
      <c r="B99" s="50">
        <v>93</v>
      </c>
      <c r="C99" s="46">
        <v>1</v>
      </c>
      <c r="D99" s="18" t="s">
        <v>409</v>
      </c>
      <c r="E99" s="18" t="s">
        <v>1195</v>
      </c>
      <c r="F99" s="19" t="s">
        <v>514</v>
      </c>
      <c r="G99" s="42">
        <v>10</v>
      </c>
      <c r="H99" s="20">
        <v>2</v>
      </c>
      <c r="I99" s="21">
        <f t="shared" si="1"/>
        <v>5</v>
      </c>
      <c r="J99" s="22" t="s">
        <v>1266</v>
      </c>
      <c r="K99" s="1"/>
      <c r="L99" s="39" t="s">
        <v>387</v>
      </c>
      <c r="M99" s="26">
        <v>211</v>
      </c>
      <c r="N99" s="38">
        <v>207</v>
      </c>
      <c r="O99" s="1"/>
      <c r="P99" s="7"/>
    </row>
    <row r="100" spans="2:16" s="4" customFormat="1" x14ac:dyDescent="0.3">
      <c r="B100" s="50">
        <v>93</v>
      </c>
      <c r="C100" s="46">
        <v>71</v>
      </c>
      <c r="D100" s="18" t="s">
        <v>810</v>
      </c>
      <c r="E100" s="18" t="s">
        <v>1195</v>
      </c>
      <c r="F100" s="19" t="s">
        <v>1267</v>
      </c>
      <c r="G100" s="42">
        <v>10</v>
      </c>
      <c r="H100" s="20">
        <v>2</v>
      </c>
      <c r="I100" s="21">
        <f t="shared" si="1"/>
        <v>5</v>
      </c>
      <c r="J100" s="22" t="s">
        <v>1268</v>
      </c>
      <c r="K100" s="1"/>
      <c r="L100" s="39" t="s">
        <v>468</v>
      </c>
      <c r="M100" s="26">
        <v>23</v>
      </c>
      <c r="N100" s="38">
        <v>29</v>
      </c>
      <c r="O100" s="1"/>
      <c r="P100" s="7"/>
    </row>
    <row r="101" spans="2:16" s="4" customFormat="1" x14ac:dyDescent="0.3">
      <c r="B101" s="50">
        <v>93</v>
      </c>
      <c r="C101" s="46">
        <v>71</v>
      </c>
      <c r="D101" s="18" t="s">
        <v>704</v>
      </c>
      <c r="E101" s="18" t="s">
        <v>1195</v>
      </c>
      <c r="F101" s="19" t="s">
        <v>162</v>
      </c>
      <c r="G101" s="42">
        <v>10</v>
      </c>
      <c r="H101" s="20">
        <v>2</v>
      </c>
      <c r="I101" s="21">
        <f t="shared" si="1"/>
        <v>5</v>
      </c>
      <c r="J101" s="22" t="s">
        <v>1269</v>
      </c>
      <c r="K101" s="1"/>
      <c r="L101" s="39" t="s">
        <v>626</v>
      </c>
      <c r="M101" s="26">
        <v>211</v>
      </c>
      <c r="N101" s="38">
        <v>207</v>
      </c>
      <c r="O101" s="1"/>
      <c r="P101" s="7"/>
    </row>
    <row r="102" spans="2:16" s="4" customFormat="1" x14ac:dyDescent="0.3">
      <c r="B102" s="50">
        <v>93</v>
      </c>
      <c r="C102" s="46">
        <v>1</v>
      </c>
      <c r="D102" s="18" t="s">
        <v>376</v>
      </c>
      <c r="E102" s="18" t="s">
        <v>1195</v>
      </c>
      <c r="F102" s="19" t="s">
        <v>377</v>
      </c>
      <c r="G102" s="42">
        <v>10</v>
      </c>
      <c r="H102" s="20">
        <v>1</v>
      </c>
      <c r="I102" s="21">
        <f t="shared" si="1"/>
        <v>10</v>
      </c>
      <c r="J102" s="22" t="s">
        <v>1007</v>
      </c>
      <c r="K102" s="1"/>
      <c r="L102" s="39" t="s">
        <v>586</v>
      </c>
      <c r="M102" s="26">
        <v>64</v>
      </c>
      <c r="N102" s="38">
        <v>62</v>
      </c>
      <c r="O102" s="1"/>
      <c r="P102" s="7"/>
    </row>
    <row r="103" spans="2:16" s="4" customFormat="1" x14ac:dyDescent="0.3">
      <c r="B103" s="50">
        <v>93</v>
      </c>
      <c r="C103" s="46">
        <v>1</v>
      </c>
      <c r="D103" s="18" t="s">
        <v>65</v>
      </c>
      <c r="E103" s="18" t="s">
        <v>1195</v>
      </c>
      <c r="F103" s="19" t="s">
        <v>371</v>
      </c>
      <c r="G103" s="42">
        <v>10</v>
      </c>
      <c r="H103" s="20">
        <v>1</v>
      </c>
      <c r="I103" s="21">
        <f t="shared" si="1"/>
        <v>10</v>
      </c>
      <c r="J103" s="22" t="s">
        <v>1007</v>
      </c>
      <c r="K103" s="1"/>
      <c r="L103" s="39" t="s">
        <v>1358</v>
      </c>
      <c r="M103" s="26">
        <v>106</v>
      </c>
      <c r="N103" s="38">
        <v>0</v>
      </c>
      <c r="O103" s="1"/>
      <c r="P103" s="7"/>
    </row>
    <row r="104" spans="2:16" s="4" customFormat="1" x14ac:dyDescent="0.3">
      <c r="B104" s="50">
        <v>93</v>
      </c>
      <c r="C104" s="46">
        <v>1</v>
      </c>
      <c r="D104" s="18" t="s">
        <v>430</v>
      </c>
      <c r="E104" s="18" t="s">
        <v>1195</v>
      </c>
      <c r="F104" s="19" t="s">
        <v>431</v>
      </c>
      <c r="G104" s="42">
        <v>10</v>
      </c>
      <c r="H104" s="20">
        <v>1</v>
      </c>
      <c r="I104" s="21">
        <f t="shared" si="1"/>
        <v>10</v>
      </c>
      <c r="J104" s="22" t="s">
        <v>1005</v>
      </c>
      <c r="K104" s="1"/>
      <c r="L104" s="39" t="s">
        <v>1069</v>
      </c>
      <c r="M104" s="26">
        <v>141</v>
      </c>
      <c r="N104" s="38">
        <v>139</v>
      </c>
      <c r="O104" s="1"/>
      <c r="P104" s="7"/>
    </row>
    <row r="105" spans="2:16" s="4" customFormat="1" x14ac:dyDescent="0.3">
      <c r="B105" s="50">
        <v>93</v>
      </c>
      <c r="C105" s="46">
        <v>1</v>
      </c>
      <c r="D105" s="18" t="s">
        <v>163</v>
      </c>
      <c r="E105" s="18" t="s">
        <v>1195</v>
      </c>
      <c r="F105" s="19" t="s">
        <v>601</v>
      </c>
      <c r="G105" s="42">
        <v>10</v>
      </c>
      <c r="H105" s="20">
        <v>1</v>
      </c>
      <c r="I105" s="21">
        <f t="shared" si="1"/>
        <v>10</v>
      </c>
      <c r="J105" s="22" t="s">
        <v>1005</v>
      </c>
      <c r="K105" s="1"/>
      <c r="L105" s="39" t="s">
        <v>570</v>
      </c>
      <c r="M105" s="26">
        <v>14</v>
      </c>
      <c r="N105" s="38">
        <v>15</v>
      </c>
      <c r="O105" s="1"/>
      <c r="P105" s="7"/>
    </row>
    <row r="106" spans="2:16" s="4" customFormat="1" x14ac:dyDescent="0.3">
      <c r="B106" s="50">
        <v>93</v>
      </c>
      <c r="C106" s="46">
        <v>1</v>
      </c>
      <c r="D106" s="18" t="s">
        <v>649</v>
      </c>
      <c r="E106" s="18" t="s">
        <v>1195</v>
      </c>
      <c r="F106" s="19" t="s">
        <v>650</v>
      </c>
      <c r="G106" s="42">
        <v>10</v>
      </c>
      <c r="H106" s="20">
        <v>1</v>
      </c>
      <c r="I106" s="21">
        <f t="shared" si="1"/>
        <v>10</v>
      </c>
      <c r="J106" s="22" t="s">
        <v>1270</v>
      </c>
      <c r="K106" s="1"/>
      <c r="L106" s="39" t="s">
        <v>337</v>
      </c>
      <c r="M106" s="26" t="s">
        <v>410</v>
      </c>
      <c r="N106" s="38">
        <v>129</v>
      </c>
      <c r="O106" s="1"/>
      <c r="P106" s="7"/>
    </row>
    <row r="107" spans="2:16" s="4" customFormat="1" x14ac:dyDescent="0.3">
      <c r="B107" s="50">
        <v>93</v>
      </c>
      <c r="C107" s="46">
        <v>1</v>
      </c>
      <c r="D107" s="18" t="s">
        <v>134</v>
      </c>
      <c r="E107" s="18" t="s">
        <v>1195</v>
      </c>
      <c r="F107" s="19" t="s">
        <v>228</v>
      </c>
      <c r="G107" s="42">
        <v>10</v>
      </c>
      <c r="H107" s="20">
        <v>1</v>
      </c>
      <c r="I107" s="21">
        <f t="shared" si="1"/>
        <v>10</v>
      </c>
      <c r="J107" s="22" t="s">
        <v>1098</v>
      </c>
      <c r="K107" s="1"/>
      <c r="L107" s="39" t="s">
        <v>203</v>
      </c>
      <c r="M107" s="26">
        <v>141</v>
      </c>
      <c r="N107" s="38">
        <v>139</v>
      </c>
      <c r="O107" s="1"/>
      <c r="P107" s="7"/>
    </row>
    <row r="108" spans="2:16" s="4" customFormat="1" x14ac:dyDescent="0.3">
      <c r="B108" s="50">
        <v>93</v>
      </c>
      <c r="C108" s="46">
        <v>1</v>
      </c>
      <c r="D108" s="18" t="s">
        <v>652</v>
      </c>
      <c r="E108" s="18" t="s">
        <v>1195</v>
      </c>
      <c r="F108" s="19" t="s">
        <v>653</v>
      </c>
      <c r="G108" s="42">
        <v>10</v>
      </c>
      <c r="H108" s="20">
        <v>1</v>
      </c>
      <c r="I108" s="21">
        <f t="shared" si="1"/>
        <v>10</v>
      </c>
      <c r="J108" s="22" t="s">
        <v>1270</v>
      </c>
      <c r="K108" s="1"/>
      <c r="L108" s="39" t="s">
        <v>1146</v>
      </c>
      <c r="M108" s="26">
        <v>262</v>
      </c>
      <c r="N108" s="38">
        <v>266</v>
      </c>
      <c r="O108" s="1"/>
      <c r="P108" s="7"/>
    </row>
    <row r="109" spans="2:16" s="4" customFormat="1" x14ac:dyDescent="0.3">
      <c r="B109" s="50">
        <v>93</v>
      </c>
      <c r="C109" s="46">
        <v>1</v>
      </c>
      <c r="D109" s="18" t="s">
        <v>259</v>
      </c>
      <c r="E109" s="18" t="s">
        <v>1195</v>
      </c>
      <c r="F109" s="19" t="s">
        <v>166</v>
      </c>
      <c r="G109" s="42">
        <v>10</v>
      </c>
      <c r="H109" s="20">
        <v>1</v>
      </c>
      <c r="I109" s="21">
        <f t="shared" si="1"/>
        <v>10</v>
      </c>
      <c r="J109" s="22" t="s">
        <v>1270</v>
      </c>
      <c r="K109" s="1"/>
      <c r="L109" s="39" t="s">
        <v>216</v>
      </c>
      <c r="M109" s="26">
        <v>106</v>
      </c>
      <c r="N109" s="38">
        <v>110</v>
      </c>
      <c r="O109" s="1"/>
      <c r="P109" s="7"/>
    </row>
    <row r="110" spans="2:16" s="4" customFormat="1" x14ac:dyDescent="0.3">
      <c r="B110" s="50">
        <v>93</v>
      </c>
      <c r="C110" s="46">
        <v>1</v>
      </c>
      <c r="D110" s="18" t="s">
        <v>50</v>
      </c>
      <c r="E110" s="18" t="s">
        <v>1195</v>
      </c>
      <c r="F110" s="19" t="s">
        <v>51</v>
      </c>
      <c r="G110" s="42">
        <v>10</v>
      </c>
      <c r="H110" s="20">
        <v>1</v>
      </c>
      <c r="I110" s="21">
        <f t="shared" si="1"/>
        <v>10</v>
      </c>
      <c r="J110" s="22" t="s">
        <v>1098</v>
      </c>
      <c r="K110" s="1"/>
      <c r="L110" s="39" t="s">
        <v>627</v>
      </c>
      <c r="M110" s="26">
        <v>164</v>
      </c>
      <c r="N110" s="38">
        <v>164</v>
      </c>
      <c r="O110" s="1"/>
      <c r="P110" s="7"/>
    </row>
    <row r="111" spans="2:16" s="4" customFormat="1" x14ac:dyDescent="0.3">
      <c r="B111" s="50">
        <v>93</v>
      </c>
      <c r="C111" s="46">
        <v>1</v>
      </c>
      <c r="D111" s="18" t="s">
        <v>433</v>
      </c>
      <c r="E111" s="18" t="s">
        <v>1195</v>
      </c>
      <c r="F111" s="19" t="s">
        <v>434</v>
      </c>
      <c r="G111" s="42">
        <v>10</v>
      </c>
      <c r="H111" s="20">
        <v>1</v>
      </c>
      <c r="I111" s="21">
        <f t="shared" si="1"/>
        <v>10</v>
      </c>
      <c r="J111" s="22" t="s">
        <v>1005</v>
      </c>
      <c r="K111" s="1"/>
      <c r="L111" s="39" t="s">
        <v>351</v>
      </c>
      <c r="M111" s="26">
        <v>203</v>
      </c>
      <c r="N111" s="38">
        <v>139</v>
      </c>
      <c r="O111" s="1"/>
      <c r="P111" s="7"/>
    </row>
    <row r="112" spans="2:16" s="4" customFormat="1" x14ac:dyDescent="0.3">
      <c r="B112" s="50">
        <v>106</v>
      </c>
      <c r="C112" s="46">
        <v>-21</v>
      </c>
      <c r="D112" s="18" t="s">
        <v>274</v>
      </c>
      <c r="E112" s="18" t="s">
        <v>1195</v>
      </c>
      <c r="F112" s="19" t="s">
        <v>616</v>
      </c>
      <c r="G112" s="42">
        <v>9</v>
      </c>
      <c r="H112" s="20">
        <v>2</v>
      </c>
      <c r="I112" s="21">
        <f t="shared" si="1"/>
        <v>4.5</v>
      </c>
      <c r="J112" s="22" t="s">
        <v>1271</v>
      </c>
      <c r="K112" s="1"/>
      <c r="L112" s="39" t="s">
        <v>116</v>
      </c>
      <c r="M112" s="26">
        <v>37</v>
      </c>
      <c r="N112" s="38">
        <v>32</v>
      </c>
      <c r="O112" s="1"/>
      <c r="P112" s="7"/>
    </row>
    <row r="113" spans="2:16" s="4" customFormat="1" x14ac:dyDescent="0.3">
      <c r="B113" s="50">
        <v>106</v>
      </c>
      <c r="C113" s="46">
        <v>33</v>
      </c>
      <c r="D113" s="18" t="s">
        <v>47</v>
      </c>
      <c r="E113" s="18" t="s">
        <v>1195</v>
      </c>
      <c r="F113" s="19" t="s">
        <v>156</v>
      </c>
      <c r="G113" s="42">
        <v>9</v>
      </c>
      <c r="H113" s="20">
        <v>2</v>
      </c>
      <c r="I113" s="21">
        <f t="shared" si="1"/>
        <v>4.5</v>
      </c>
      <c r="J113" s="22" t="s">
        <v>1272</v>
      </c>
      <c r="K113" s="1"/>
      <c r="L113" s="39" t="s">
        <v>595</v>
      </c>
      <c r="M113" s="26">
        <v>89</v>
      </c>
      <c r="N113" s="38">
        <v>85</v>
      </c>
      <c r="O113" s="1"/>
      <c r="P113" s="7"/>
    </row>
    <row r="114" spans="2:16" s="4" customFormat="1" x14ac:dyDescent="0.3">
      <c r="B114" s="50">
        <v>106</v>
      </c>
      <c r="C114" s="46">
        <v>-48</v>
      </c>
      <c r="D114" s="18" t="s">
        <v>270</v>
      </c>
      <c r="E114" s="18" t="s">
        <v>1195</v>
      </c>
      <c r="F114" s="19" t="s">
        <v>271</v>
      </c>
      <c r="G114" s="42">
        <v>9</v>
      </c>
      <c r="H114" s="20">
        <v>1</v>
      </c>
      <c r="I114" s="21">
        <f t="shared" si="1"/>
        <v>9</v>
      </c>
      <c r="J114" s="22" t="s">
        <v>1273</v>
      </c>
      <c r="K114" s="1"/>
      <c r="L114" s="39" t="s">
        <v>822</v>
      </c>
      <c r="M114" s="26">
        <v>164</v>
      </c>
      <c r="N114" s="38">
        <v>164</v>
      </c>
      <c r="O114" s="1"/>
      <c r="P114" s="7"/>
    </row>
    <row r="115" spans="2:16" s="4" customFormat="1" x14ac:dyDescent="0.3">
      <c r="B115" s="50">
        <v>106</v>
      </c>
      <c r="C115" s="46">
        <v>4</v>
      </c>
      <c r="D115" s="18" t="s">
        <v>88</v>
      </c>
      <c r="E115" s="18" t="s">
        <v>1195</v>
      </c>
      <c r="F115" s="19" t="s">
        <v>166</v>
      </c>
      <c r="G115" s="42">
        <v>9</v>
      </c>
      <c r="H115" s="20">
        <v>1</v>
      </c>
      <c r="I115" s="21">
        <f t="shared" si="1"/>
        <v>9</v>
      </c>
      <c r="J115" s="22" t="s">
        <v>1274</v>
      </c>
      <c r="K115" s="1"/>
      <c r="L115" s="39" t="s">
        <v>1359</v>
      </c>
      <c r="M115" s="26">
        <v>164</v>
      </c>
      <c r="N115" s="38" t="s">
        <v>410</v>
      </c>
      <c r="O115" s="1"/>
      <c r="P115" s="7"/>
    </row>
    <row r="116" spans="2:16" s="4" customFormat="1" x14ac:dyDescent="0.3">
      <c r="B116" s="50">
        <v>106</v>
      </c>
      <c r="C116" s="46">
        <v>4</v>
      </c>
      <c r="D116" s="18" t="s">
        <v>54</v>
      </c>
      <c r="E116" s="18" t="s">
        <v>1195</v>
      </c>
      <c r="F116" s="19" t="s">
        <v>154</v>
      </c>
      <c r="G116" s="42">
        <v>9</v>
      </c>
      <c r="H116" s="20">
        <v>1</v>
      </c>
      <c r="I116" s="21">
        <f t="shared" si="1"/>
        <v>9</v>
      </c>
      <c r="J116" s="22" t="s">
        <v>1275</v>
      </c>
      <c r="K116" s="1"/>
      <c r="L116" s="39" t="s">
        <v>214</v>
      </c>
      <c r="M116" s="26">
        <v>211</v>
      </c>
      <c r="N116" s="38">
        <v>207</v>
      </c>
      <c r="O116" s="1"/>
      <c r="P116" s="7"/>
    </row>
    <row r="117" spans="2:16" s="4" customFormat="1" x14ac:dyDescent="0.3">
      <c r="B117" s="50">
        <v>106</v>
      </c>
      <c r="C117" s="46">
        <v>4</v>
      </c>
      <c r="D117" s="18" t="s">
        <v>690</v>
      </c>
      <c r="E117" s="18" t="s">
        <v>1195</v>
      </c>
      <c r="F117" s="19" t="s">
        <v>691</v>
      </c>
      <c r="G117" s="42">
        <v>9</v>
      </c>
      <c r="H117" s="20">
        <v>1</v>
      </c>
      <c r="I117" s="21">
        <f t="shared" si="1"/>
        <v>9</v>
      </c>
      <c r="J117" s="22" t="s">
        <v>1275</v>
      </c>
      <c r="K117" s="1"/>
      <c r="L117" s="39" t="s">
        <v>823</v>
      </c>
      <c r="M117" s="26">
        <v>164</v>
      </c>
      <c r="N117" s="38">
        <v>164</v>
      </c>
      <c r="O117" s="1"/>
      <c r="P117" s="7"/>
    </row>
    <row r="118" spans="2:16" s="4" customFormat="1" x14ac:dyDescent="0.3">
      <c r="B118" s="50">
        <v>106</v>
      </c>
      <c r="C118" s="46">
        <v>4</v>
      </c>
      <c r="D118" s="18" t="s">
        <v>515</v>
      </c>
      <c r="E118" s="18" t="s">
        <v>1195</v>
      </c>
      <c r="F118" s="19" t="s">
        <v>2</v>
      </c>
      <c r="G118" s="42">
        <v>9</v>
      </c>
      <c r="H118" s="20">
        <v>1</v>
      </c>
      <c r="I118" s="21">
        <f t="shared" si="1"/>
        <v>9</v>
      </c>
      <c r="J118" s="22" t="s">
        <v>1276</v>
      </c>
      <c r="K118" s="1"/>
      <c r="L118" s="39" t="s">
        <v>390</v>
      </c>
      <c r="M118" s="26">
        <v>211</v>
      </c>
      <c r="N118" s="38">
        <v>207</v>
      </c>
      <c r="O118" s="1"/>
      <c r="P118" s="7"/>
    </row>
    <row r="119" spans="2:16" s="4" customFormat="1" x14ac:dyDescent="0.3">
      <c r="B119" s="50">
        <v>106</v>
      </c>
      <c r="C119" s="46">
        <v>4</v>
      </c>
      <c r="D119" s="18" t="s">
        <v>859</v>
      </c>
      <c r="E119" s="18" t="s">
        <v>1195</v>
      </c>
      <c r="F119" s="19" t="s">
        <v>860</v>
      </c>
      <c r="G119" s="42">
        <v>9</v>
      </c>
      <c r="H119" s="20">
        <v>1</v>
      </c>
      <c r="I119" s="21">
        <f t="shared" si="1"/>
        <v>9</v>
      </c>
      <c r="J119" s="22" t="s">
        <v>1016</v>
      </c>
      <c r="K119" s="1"/>
      <c r="L119" s="39" t="s">
        <v>712</v>
      </c>
      <c r="M119" s="26">
        <v>164</v>
      </c>
      <c r="N119" s="38">
        <v>164</v>
      </c>
      <c r="O119" s="1"/>
      <c r="P119" s="7"/>
    </row>
    <row r="120" spans="2:16" s="4" customFormat="1" x14ac:dyDescent="0.3">
      <c r="B120" s="50">
        <v>106</v>
      </c>
      <c r="C120" s="46">
        <v>-16</v>
      </c>
      <c r="D120" s="18" t="s">
        <v>46</v>
      </c>
      <c r="E120" s="18" t="s">
        <v>1195</v>
      </c>
      <c r="F120" s="19" t="s">
        <v>424</v>
      </c>
      <c r="G120" s="42">
        <v>9</v>
      </c>
      <c r="H120" s="20">
        <v>1</v>
      </c>
      <c r="I120" s="21">
        <f t="shared" si="1"/>
        <v>9</v>
      </c>
      <c r="J120" s="22" t="s">
        <v>1274</v>
      </c>
      <c r="K120" s="1"/>
      <c r="L120" s="39" t="s">
        <v>1147</v>
      </c>
      <c r="M120" s="26">
        <v>141</v>
      </c>
      <c r="N120" s="38">
        <v>139</v>
      </c>
      <c r="O120" s="1"/>
      <c r="P120" s="7"/>
    </row>
    <row r="121" spans="2:16" s="4" customFormat="1" x14ac:dyDescent="0.3">
      <c r="B121" s="50">
        <v>106</v>
      </c>
      <c r="C121" s="46">
        <v>4</v>
      </c>
      <c r="D121" s="18" t="s">
        <v>52</v>
      </c>
      <c r="E121" s="18" t="s">
        <v>1195</v>
      </c>
      <c r="F121" s="19" t="s">
        <v>692</v>
      </c>
      <c r="G121" s="42">
        <v>9</v>
      </c>
      <c r="H121" s="20">
        <v>1</v>
      </c>
      <c r="I121" s="21">
        <f t="shared" si="1"/>
        <v>9</v>
      </c>
      <c r="J121" s="22" t="s">
        <v>1275</v>
      </c>
      <c r="K121" s="1"/>
      <c r="L121" s="39" t="s">
        <v>367</v>
      </c>
      <c r="M121" s="26">
        <v>89</v>
      </c>
      <c r="N121" s="38">
        <v>85</v>
      </c>
      <c r="O121" s="1"/>
      <c r="P121" s="7"/>
    </row>
    <row r="122" spans="2:16" s="4" customFormat="1" x14ac:dyDescent="0.3">
      <c r="B122" s="50">
        <v>106</v>
      </c>
      <c r="C122" s="46">
        <v>4</v>
      </c>
      <c r="D122" s="18" t="s">
        <v>436</v>
      </c>
      <c r="E122" s="18" t="s">
        <v>1195</v>
      </c>
      <c r="F122" s="19" t="s">
        <v>437</v>
      </c>
      <c r="G122" s="42">
        <v>9</v>
      </c>
      <c r="H122" s="20">
        <v>1</v>
      </c>
      <c r="I122" s="21">
        <f t="shared" si="1"/>
        <v>9</v>
      </c>
      <c r="J122" s="22" t="s">
        <v>1276</v>
      </c>
      <c r="K122" s="1"/>
      <c r="L122" s="39" t="s">
        <v>1148</v>
      </c>
      <c r="M122" s="26">
        <v>70</v>
      </c>
      <c r="N122" s="38">
        <v>70</v>
      </c>
      <c r="O122" s="1"/>
      <c r="P122" s="7"/>
    </row>
    <row r="123" spans="2:16" s="4" customFormat="1" x14ac:dyDescent="0.3">
      <c r="B123" s="50">
        <v>106</v>
      </c>
      <c r="C123" s="46">
        <v>4</v>
      </c>
      <c r="D123" s="18" t="s">
        <v>861</v>
      </c>
      <c r="E123" s="18" t="s">
        <v>1195</v>
      </c>
      <c r="F123" s="19" t="s">
        <v>860</v>
      </c>
      <c r="G123" s="42">
        <v>9</v>
      </c>
      <c r="H123" s="20">
        <v>1</v>
      </c>
      <c r="I123" s="21">
        <f t="shared" si="1"/>
        <v>9</v>
      </c>
      <c r="J123" s="22" t="s">
        <v>1016</v>
      </c>
      <c r="K123" s="1"/>
      <c r="L123" s="39" t="s">
        <v>751</v>
      </c>
      <c r="M123" s="26">
        <v>203</v>
      </c>
      <c r="N123" s="38">
        <v>203</v>
      </c>
      <c r="O123" s="1"/>
      <c r="P123" s="7"/>
    </row>
    <row r="124" spans="2:16" s="4" customFormat="1" x14ac:dyDescent="0.3">
      <c r="B124" s="50">
        <v>106</v>
      </c>
      <c r="C124" s="46">
        <v>4</v>
      </c>
      <c r="D124" s="18" t="s">
        <v>439</v>
      </c>
      <c r="E124" s="18" t="s">
        <v>1195</v>
      </c>
      <c r="F124" s="19" t="s">
        <v>2</v>
      </c>
      <c r="G124" s="42">
        <v>9</v>
      </c>
      <c r="H124" s="20">
        <v>1</v>
      </c>
      <c r="I124" s="21">
        <f t="shared" si="1"/>
        <v>9</v>
      </c>
      <c r="J124" s="22" t="s">
        <v>1276</v>
      </c>
      <c r="K124" s="1"/>
      <c r="L124" s="39" t="s">
        <v>713</v>
      </c>
      <c r="M124" s="26">
        <v>164</v>
      </c>
      <c r="N124" s="38">
        <v>164</v>
      </c>
      <c r="O124" s="1"/>
      <c r="P124" s="7"/>
    </row>
    <row r="125" spans="2:16" s="4" customFormat="1" x14ac:dyDescent="0.3">
      <c r="B125" s="50">
        <v>106</v>
      </c>
      <c r="C125" s="46">
        <v>4</v>
      </c>
      <c r="D125" s="18" t="s">
        <v>542</v>
      </c>
      <c r="E125" s="18" t="s">
        <v>1195</v>
      </c>
      <c r="F125" s="19" t="s">
        <v>543</v>
      </c>
      <c r="G125" s="42">
        <v>9</v>
      </c>
      <c r="H125" s="20">
        <v>1</v>
      </c>
      <c r="I125" s="21">
        <f t="shared" si="1"/>
        <v>9</v>
      </c>
      <c r="J125" s="22" t="s">
        <v>1018</v>
      </c>
      <c r="K125" s="1"/>
      <c r="L125" s="39" t="s">
        <v>8</v>
      </c>
      <c r="M125" s="26">
        <v>141</v>
      </c>
      <c r="N125" s="38">
        <v>62</v>
      </c>
      <c r="O125" s="1"/>
      <c r="P125" s="7"/>
    </row>
    <row r="126" spans="2:16" s="4" customFormat="1" x14ac:dyDescent="0.3">
      <c r="B126" s="50">
        <v>106</v>
      </c>
      <c r="C126" s="46">
        <v>4</v>
      </c>
      <c r="D126" s="18" t="s">
        <v>103</v>
      </c>
      <c r="E126" s="18" t="s">
        <v>1195</v>
      </c>
      <c r="F126" s="19" t="s">
        <v>677</v>
      </c>
      <c r="G126" s="42">
        <v>9</v>
      </c>
      <c r="H126" s="20">
        <v>1</v>
      </c>
      <c r="I126" s="21">
        <f t="shared" si="1"/>
        <v>9</v>
      </c>
      <c r="J126" s="22" t="s">
        <v>1275</v>
      </c>
      <c r="K126" s="1"/>
      <c r="L126" s="39" t="s">
        <v>752</v>
      </c>
      <c r="M126" s="26">
        <v>11</v>
      </c>
      <c r="N126" s="38">
        <v>11</v>
      </c>
      <c r="O126" s="1"/>
      <c r="P126" s="7"/>
    </row>
    <row r="127" spans="2:16" s="4" customFormat="1" x14ac:dyDescent="0.3">
      <c r="B127" s="50">
        <v>106</v>
      </c>
      <c r="C127" s="46">
        <v>4</v>
      </c>
      <c r="D127" s="18" t="s">
        <v>693</v>
      </c>
      <c r="E127" s="18" t="s">
        <v>1195</v>
      </c>
      <c r="F127" s="19" t="s">
        <v>160</v>
      </c>
      <c r="G127" s="42">
        <v>9</v>
      </c>
      <c r="H127" s="20">
        <v>1</v>
      </c>
      <c r="I127" s="21">
        <f t="shared" si="1"/>
        <v>9</v>
      </c>
      <c r="J127" s="22" t="s">
        <v>1275</v>
      </c>
      <c r="K127" s="1"/>
      <c r="L127" s="39" t="s">
        <v>440</v>
      </c>
      <c r="M127" s="26">
        <v>141</v>
      </c>
      <c r="N127" s="38">
        <v>139</v>
      </c>
      <c r="O127" s="1"/>
      <c r="P127" s="7"/>
    </row>
    <row r="128" spans="2:16" s="4" customFormat="1" x14ac:dyDescent="0.3">
      <c r="B128" s="50">
        <v>106</v>
      </c>
      <c r="C128" s="46">
        <v>4</v>
      </c>
      <c r="D128" s="18" t="s">
        <v>48</v>
      </c>
      <c r="E128" s="18" t="s">
        <v>1195</v>
      </c>
      <c r="F128" s="19" t="s">
        <v>155</v>
      </c>
      <c r="G128" s="42">
        <v>9</v>
      </c>
      <c r="H128" s="20">
        <v>1</v>
      </c>
      <c r="I128" s="21">
        <f t="shared" si="1"/>
        <v>9</v>
      </c>
      <c r="J128" s="22" t="s">
        <v>1275</v>
      </c>
      <c r="K128" s="1"/>
      <c r="L128" s="39" t="s">
        <v>714</v>
      </c>
      <c r="M128" s="26">
        <v>64</v>
      </c>
      <c r="N128" s="38">
        <v>62</v>
      </c>
      <c r="O128" s="1"/>
      <c r="P128" s="7"/>
    </row>
    <row r="129" spans="2:16" s="4" customFormat="1" x14ac:dyDescent="0.3">
      <c r="B129" s="50">
        <v>106</v>
      </c>
      <c r="C129" s="46">
        <v>4</v>
      </c>
      <c r="D129" s="18" t="s">
        <v>1082</v>
      </c>
      <c r="E129" s="18" t="s">
        <v>1195</v>
      </c>
      <c r="F129" s="19" t="s">
        <v>1099</v>
      </c>
      <c r="G129" s="42">
        <v>9</v>
      </c>
      <c r="H129" s="20">
        <v>1</v>
      </c>
      <c r="I129" s="21">
        <f t="shared" si="1"/>
        <v>9</v>
      </c>
      <c r="J129" s="22" t="s">
        <v>1100</v>
      </c>
      <c r="K129" s="1"/>
      <c r="L129" s="39" t="s">
        <v>4</v>
      </c>
      <c r="M129" s="26">
        <v>141</v>
      </c>
      <c r="N129" s="38">
        <v>139</v>
      </c>
      <c r="O129" s="1"/>
      <c r="P129" s="7"/>
    </row>
    <row r="130" spans="2:16" s="4" customFormat="1" x14ac:dyDescent="0.3">
      <c r="B130" s="50">
        <v>106</v>
      </c>
      <c r="C130" s="46" t="s">
        <v>635</v>
      </c>
      <c r="D130" s="18" t="s">
        <v>1277</v>
      </c>
      <c r="E130" s="18" t="s">
        <v>1195</v>
      </c>
      <c r="F130" s="19" t="s">
        <v>1278</v>
      </c>
      <c r="G130" s="42">
        <v>9</v>
      </c>
      <c r="H130" s="20">
        <v>1</v>
      </c>
      <c r="I130" s="21">
        <f t="shared" si="1"/>
        <v>9</v>
      </c>
      <c r="J130" s="22" t="s">
        <v>1274</v>
      </c>
      <c r="K130" s="1"/>
      <c r="L130" s="39" t="s">
        <v>628</v>
      </c>
      <c r="M130" s="26">
        <v>164</v>
      </c>
      <c r="N130" s="38">
        <v>164</v>
      </c>
      <c r="O130" s="1"/>
      <c r="P130" s="7"/>
    </row>
    <row r="131" spans="2:16" s="4" customFormat="1" x14ac:dyDescent="0.3">
      <c r="B131" s="50">
        <v>106</v>
      </c>
      <c r="C131" s="46" t="s">
        <v>635</v>
      </c>
      <c r="D131" s="18" t="s">
        <v>1279</v>
      </c>
      <c r="E131" s="18" t="s">
        <v>1195</v>
      </c>
      <c r="F131" s="19" t="s">
        <v>1280</v>
      </c>
      <c r="G131" s="42">
        <v>9</v>
      </c>
      <c r="H131" s="20">
        <v>1</v>
      </c>
      <c r="I131" s="21">
        <f t="shared" si="1"/>
        <v>9</v>
      </c>
      <c r="J131" s="22" t="s">
        <v>1281</v>
      </c>
      <c r="K131" s="1"/>
      <c r="L131" s="39" t="s">
        <v>343</v>
      </c>
      <c r="M131" s="26">
        <v>34</v>
      </c>
      <c r="N131" s="38">
        <v>31</v>
      </c>
      <c r="O131" s="1"/>
      <c r="P131" s="7"/>
    </row>
    <row r="132" spans="2:16" s="4" customFormat="1" x14ac:dyDescent="0.3">
      <c r="B132" s="50">
        <v>106</v>
      </c>
      <c r="C132" s="46" t="s">
        <v>635</v>
      </c>
      <c r="D132" s="18" t="s">
        <v>1282</v>
      </c>
      <c r="E132" s="18" t="s">
        <v>1195</v>
      </c>
      <c r="F132" s="19" t="s">
        <v>1283</v>
      </c>
      <c r="G132" s="42">
        <v>9</v>
      </c>
      <c r="H132" s="20">
        <v>1</v>
      </c>
      <c r="I132" s="21">
        <f t="shared" si="1"/>
        <v>9</v>
      </c>
      <c r="J132" s="22" t="s">
        <v>1284</v>
      </c>
      <c r="K132" s="1"/>
      <c r="L132" s="39" t="s">
        <v>1360</v>
      </c>
      <c r="M132" s="26">
        <v>211</v>
      </c>
      <c r="N132" s="38">
        <v>0</v>
      </c>
      <c r="O132" s="1"/>
      <c r="P132" s="7"/>
    </row>
    <row r="133" spans="2:16" s="4" customFormat="1" x14ac:dyDescent="0.3">
      <c r="B133" s="50">
        <v>106</v>
      </c>
      <c r="C133" s="46" t="s">
        <v>635</v>
      </c>
      <c r="D133" s="18" t="s">
        <v>1285</v>
      </c>
      <c r="E133" s="18" t="s">
        <v>1195</v>
      </c>
      <c r="F133" s="19" t="s">
        <v>1286</v>
      </c>
      <c r="G133" s="42">
        <v>9</v>
      </c>
      <c r="H133" s="20">
        <v>1</v>
      </c>
      <c r="I133" s="21">
        <f t="shared" si="1"/>
        <v>9</v>
      </c>
      <c r="J133" s="22" t="s">
        <v>1284</v>
      </c>
      <c r="K133" s="1"/>
      <c r="L133" s="39" t="s">
        <v>715</v>
      </c>
      <c r="M133" s="26">
        <v>106</v>
      </c>
      <c r="N133" s="38">
        <v>110</v>
      </c>
      <c r="O133" s="1"/>
      <c r="P133" s="7"/>
    </row>
    <row r="134" spans="2:16" s="4" customFormat="1" x14ac:dyDescent="0.3">
      <c r="B134" s="50">
        <v>106</v>
      </c>
      <c r="C134" s="46" t="s">
        <v>635</v>
      </c>
      <c r="D134" s="18" t="s">
        <v>1287</v>
      </c>
      <c r="E134" s="18" t="s">
        <v>1195</v>
      </c>
      <c r="F134" s="19" t="s">
        <v>226</v>
      </c>
      <c r="G134" s="42">
        <v>9</v>
      </c>
      <c r="H134" s="20">
        <v>1</v>
      </c>
      <c r="I134" s="21">
        <f t="shared" si="1"/>
        <v>9</v>
      </c>
      <c r="J134" s="22" t="s">
        <v>1281</v>
      </c>
      <c r="K134" s="1"/>
      <c r="L134" s="39" t="s">
        <v>352</v>
      </c>
      <c r="M134" s="26" t="s">
        <v>410</v>
      </c>
      <c r="N134" s="38">
        <v>256</v>
      </c>
      <c r="O134" s="1"/>
      <c r="P134" s="7"/>
    </row>
    <row r="135" spans="2:16" s="4" customFormat="1" x14ac:dyDescent="0.3">
      <c r="B135" s="50">
        <v>106</v>
      </c>
      <c r="C135" s="46">
        <v>4</v>
      </c>
      <c r="D135" s="18" t="s">
        <v>1112</v>
      </c>
      <c r="E135" s="18" t="s">
        <v>1195</v>
      </c>
      <c r="F135" s="19" t="s">
        <v>1176</v>
      </c>
      <c r="G135" s="42">
        <v>9</v>
      </c>
      <c r="H135" s="20">
        <v>1</v>
      </c>
      <c r="I135" s="21">
        <f t="shared" si="1"/>
        <v>9</v>
      </c>
      <c r="J135" s="22" t="s">
        <v>1288</v>
      </c>
      <c r="K135" s="1"/>
      <c r="L135" s="39" t="s">
        <v>1149</v>
      </c>
      <c r="M135" s="26">
        <v>262</v>
      </c>
      <c r="N135" s="38">
        <v>266</v>
      </c>
      <c r="O135" s="1"/>
      <c r="P135" s="7"/>
    </row>
    <row r="136" spans="2:16" s="4" customFormat="1" x14ac:dyDescent="0.3">
      <c r="B136" s="50">
        <v>106</v>
      </c>
      <c r="C136" s="46">
        <v>4</v>
      </c>
      <c r="D136" s="18" t="s">
        <v>1113</v>
      </c>
      <c r="E136" s="18" t="s">
        <v>1195</v>
      </c>
      <c r="F136" s="19" t="s">
        <v>2</v>
      </c>
      <c r="G136" s="42">
        <v>9</v>
      </c>
      <c r="H136" s="20">
        <v>1</v>
      </c>
      <c r="I136" s="21">
        <f t="shared" ref="I136:I199" si="2">G136/H136</f>
        <v>9</v>
      </c>
      <c r="J136" s="22" t="s">
        <v>1288</v>
      </c>
      <c r="K136" s="1"/>
      <c r="L136" s="39" t="s">
        <v>591</v>
      </c>
      <c r="M136" s="26">
        <v>164</v>
      </c>
      <c r="N136" s="38">
        <v>164</v>
      </c>
      <c r="O136" s="1"/>
      <c r="P136" s="7"/>
    </row>
    <row r="137" spans="2:16" s="4" customFormat="1" x14ac:dyDescent="0.3">
      <c r="B137" s="50">
        <v>131</v>
      </c>
      <c r="C137" s="46">
        <v>-2</v>
      </c>
      <c r="D137" s="18" t="s">
        <v>40</v>
      </c>
      <c r="E137" s="18" t="s">
        <v>1195</v>
      </c>
      <c r="F137" s="19" t="s">
        <v>227</v>
      </c>
      <c r="G137" s="42">
        <v>8</v>
      </c>
      <c r="H137" s="20">
        <v>2</v>
      </c>
      <c r="I137" s="21">
        <f t="shared" si="2"/>
        <v>4</v>
      </c>
      <c r="J137" s="22" t="s">
        <v>1289</v>
      </c>
      <c r="K137" s="1"/>
      <c r="L137" s="39" t="s">
        <v>1150</v>
      </c>
      <c r="M137" s="26">
        <v>203</v>
      </c>
      <c r="N137" s="38">
        <v>266</v>
      </c>
      <c r="O137" s="1"/>
      <c r="P137" s="7"/>
    </row>
    <row r="138" spans="2:16" s="4" customFormat="1" x14ac:dyDescent="0.3">
      <c r="B138" s="50">
        <v>131</v>
      </c>
      <c r="C138" s="46">
        <v>-2</v>
      </c>
      <c r="D138" s="18" t="s">
        <v>455</v>
      </c>
      <c r="E138" s="18" t="s">
        <v>1195</v>
      </c>
      <c r="F138" s="19" t="s">
        <v>456</v>
      </c>
      <c r="G138" s="42">
        <v>8</v>
      </c>
      <c r="H138" s="20">
        <v>2</v>
      </c>
      <c r="I138" s="21">
        <f t="shared" si="2"/>
        <v>4</v>
      </c>
      <c r="J138" s="22" t="s">
        <v>1290</v>
      </c>
      <c r="K138" s="1"/>
      <c r="L138" s="39" t="s">
        <v>333</v>
      </c>
      <c r="M138" s="26">
        <v>51</v>
      </c>
      <c r="N138" s="38">
        <v>28</v>
      </c>
      <c r="O138" s="1"/>
      <c r="P138" s="7"/>
    </row>
    <row r="139" spans="2:16" s="4" customFormat="1" x14ac:dyDescent="0.3">
      <c r="B139" s="50">
        <v>131</v>
      </c>
      <c r="C139" s="46">
        <v>76</v>
      </c>
      <c r="D139" s="18" t="s">
        <v>164</v>
      </c>
      <c r="E139" s="18" t="s">
        <v>1195</v>
      </c>
      <c r="F139" s="19" t="s">
        <v>1291</v>
      </c>
      <c r="G139" s="42">
        <v>8</v>
      </c>
      <c r="H139" s="20">
        <v>2</v>
      </c>
      <c r="I139" s="21">
        <f t="shared" si="2"/>
        <v>4</v>
      </c>
      <c r="J139" s="22" t="s">
        <v>1292</v>
      </c>
      <c r="K139" s="1"/>
      <c r="L139" s="39" t="s">
        <v>1151</v>
      </c>
      <c r="M139" s="26">
        <v>164</v>
      </c>
      <c r="N139" s="38">
        <v>164</v>
      </c>
      <c r="O139" s="1"/>
      <c r="P139" s="7"/>
    </row>
    <row r="140" spans="2:16" s="4" customFormat="1" x14ac:dyDescent="0.3">
      <c r="B140" s="50">
        <v>131</v>
      </c>
      <c r="C140" s="46">
        <v>-2</v>
      </c>
      <c r="D140" s="18" t="s">
        <v>739</v>
      </c>
      <c r="E140" s="18" t="s">
        <v>1195</v>
      </c>
      <c r="F140" s="19" t="s">
        <v>768</v>
      </c>
      <c r="G140" s="42">
        <v>8</v>
      </c>
      <c r="H140" s="20">
        <v>1</v>
      </c>
      <c r="I140" s="21">
        <f t="shared" si="2"/>
        <v>8</v>
      </c>
      <c r="J140" s="22" t="s">
        <v>1293</v>
      </c>
      <c r="K140" s="1"/>
      <c r="L140" s="39" t="s">
        <v>130</v>
      </c>
      <c r="M140" s="26">
        <v>15</v>
      </c>
      <c r="N140" s="38">
        <v>16</v>
      </c>
      <c r="O140" s="1"/>
      <c r="P140" s="7"/>
    </row>
    <row r="141" spans="2:16" s="4" customFormat="1" x14ac:dyDescent="0.3">
      <c r="B141" s="50">
        <v>131</v>
      </c>
      <c r="C141" s="46">
        <v>-2</v>
      </c>
      <c r="D141" s="18" t="s">
        <v>22</v>
      </c>
      <c r="E141" s="18" t="s">
        <v>1195</v>
      </c>
      <c r="F141" s="19" t="s">
        <v>769</v>
      </c>
      <c r="G141" s="42">
        <v>8</v>
      </c>
      <c r="H141" s="20">
        <v>1</v>
      </c>
      <c r="I141" s="21">
        <f t="shared" si="2"/>
        <v>8</v>
      </c>
      <c r="J141" s="22" t="s">
        <v>1293</v>
      </c>
      <c r="K141" s="1"/>
      <c r="L141" s="39" t="s">
        <v>338</v>
      </c>
      <c r="M141" s="26" t="s">
        <v>410</v>
      </c>
      <c r="N141" s="38">
        <v>129</v>
      </c>
      <c r="O141" s="1"/>
      <c r="P141" s="7"/>
    </row>
    <row r="142" spans="2:16" s="4" customFormat="1" x14ac:dyDescent="0.3">
      <c r="B142" s="50">
        <v>131</v>
      </c>
      <c r="C142" s="46">
        <v>-112</v>
      </c>
      <c r="D142" s="18" t="s">
        <v>237</v>
      </c>
      <c r="E142" s="18" t="s">
        <v>1195</v>
      </c>
      <c r="F142" s="19" t="s">
        <v>238</v>
      </c>
      <c r="G142" s="42">
        <v>8</v>
      </c>
      <c r="H142" s="20">
        <v>1</v>
      </c>
      <c r="I142" s="21">
        <f t="shared" si="2"/>
        <v>8</v>
      </c>
      <c r="J142" s="22" t="s">
        <v>1293</v>
      </c>
      <c r="K142" s="1"/>
      <c r="L142" s="39" t="s">
        <v>563</v>
      </c>
      <c r="M142" s="26">
        <v>164</v>
      </c>
      <c r="N142" s="38">
        <v>164</v>
      </c>
      <c r="O142" s="1"/>
      <c r="P142" s="7"/>
    </row>
    <row r="143" spans="2:16" s="4" customFormat="1" x14ac:dyDescent="0.3">
      <c r="B143" s="50">
        <v>131</v>
      </c>
      <c r="C143" s="46">
        <v>-2</v>
      </c>
      <c r="D143" s="18" t="s">
        <v>741</v>
      </c>
      <c r="E143" s="18" t="s">
        <v>1195</v>
      </c>
      <c r="F143" s="19" t="s">
        <v>770</v>
      </c>
      <c r="G143" s="42">
        <v>8</v>
      </c>
      <c r="H143" s="20">
        <v>1</v>
      </c>
      <c r="I143" s="21">
        <f t="shared" si="2"/>
        <v>8</v>
      </c>
      <c r="J143" s="22" t="s">
        <v>1293</v>
      </c>
      <c r="K143" s="1"/>
      <c r="L143" s="39" t="s">
        <v>629</v>
      </c>
      <c r="M143" s="26">
        <v>211</v>
      </c>
      <c r="N143" s="38">
        <v>207</v>
      </c>
      <c r="O143" s="1"/>
      <c r="P143" s="7"/>
    </row>
    <row r="144" spans="2:16" s="4" customFormat="1" x14ac:dyDescent="0.3">
      <c r="B144" s="50">
        <v>131</v>
      </c>
      <c r="C144" s="46" t="s">
        <v>635</v>
      </c>
      <c r="D144" s="18" t="s">
        <v>524</v>
      </c>
      <c r="E144" s="18" t="s">
        <v>1195</v>
      </c>
      <c r="F144" s="19" t="s">
        <v>1294</v>
      </c>
      <c r="G144" s="42">
        <v>8</v>
      </c>
      <c r="H144" s="20">
        <v>2</v>
      </c>
      <c r="I144" s="21">
        <f t="shared" si="2"/>
        <v>4</v>
      </c>
      <c r="J144" s="22" t="s">
        <v>1295</v>
      </c>
      <c r="K144" s="1"/>
      <c r="L144" s="39" t="s">
        <v>667</v>
      </c>
      <c r="M144" s="26">
        <v>106</v>
      </c>
      <c r="N144" s="38">
        <v>139</v>
      </c>
      <c r="O144" s="1"/>
      <c r="P144" s="7"/>
    </row>
    <row r="145" spans="2:16" s="4" customFormat="1" x14ac:dyDescent="0.3">
      <c r="B145" s="50">
        <v>131</v>
      </c>
      <c r="C145" s="46">
        <v>-2</v>
      </c>
      <c r="D145" s="18" t="s">
        <v>927</v>
      </c>
      <c r="E145" s="18" t="s">
        <v>1195</v>
      </c>
      <c r="F145" s="19" t="s">
        <v>1062</v>
      </c>
      <c r="G145" s="42">
        <v>8</v>
      </c>
      <c r="H145" s="20">
        <v>2</v>
      </c>
      <c r="I145" s="21">
        <f t="shared" si="2"/>
        <v>4</v>
      </c>
      <c r="J145" s="22" t="s">
        <v>1296</v>
      </c>
      <c r="K145" s="1"/>
      <c r="L145" s="39" t="s">
        <v>1361</v>
      </c>
      <c r="M145" s="26">
        <v>70</v>
      </c>
      <c r="N145" s="38">
        <v>0</v>
      </c>
      <c r="O145" s="1"/>
      <c r="P145" s="7"/>
    </row>
    <row r="146" spans="2:16" s="4" customFormat="1" x14ac:dyDescent="0.3">
      <c r="B146" s="50">
        <v>140</v>
      </c>
      <c r="C146" s="46">
        <v>-46</v>
      </c>
      <c r="D146" s="18" t="s">
        <v>275</v>
      </c>
      <c r="E146" s="18" t="s">
        <v>1195</v>
      </c>
      <c r="F146" s="19" t="s">
        <v>1173</v>
      </c>
      <c r="G146" s="42">
        <v>7</v>
      </c>
      <c r="H146" s="20">
        <v>2</v>
      </c>
      <c r="I146" s="21">
        <f t="shared" si="2"/>
        <v>3.5</v>
      </c>
      <c r="J146" s="22" t="s">
        <v>1297</v>
      </c>
      <c r="K146" s="1"/>
      <c r="L146" s="39" t="s">
        <v>716</v>
      </c>
      <c r="M146" s="26">
        <v>164</v>
      </c>
      <c r="N146" s="38">
        <v>164</v>
      </c>
      <c r="O146" s="1"/>
      <c r="P146" s="7"/>
    </row>
    <row r="147" spans="2:16" s="4" customFormat="1" x14ac:dyDescent="0.3">
      <c r="B147" s="50">
        <v>141</v>
      </c>
      <c r="C147" s="46">
        <v>-2</v>
      </c>
      <c r="D147" s="18" t="s">
        <v>171</v>
      </c>
      <c r="E147" s="18" t="s">
        <v>1195</v>
      </c>
      <c r="F147" s="19" t="s">
        <v>172</v>
      </c>
      <c r="G147" s="42">
        <v>6</v>
      </c>
      <c r="H147" s="20">
        <v>2</v>
      </c>
      <c r="I147" s="21">
        <f t="shared" si="2"/>
        <v>3</v>
      </c>
      <c r="J147" s="22" t="s">
        <v>1298</v>
      </c>
      <c r="K147" s="1"/>
      <c r="L147" s="39" t="s">
        <v>1152</v>
      </c>
      <c r="M147" s="26">
        <v>211</v>
      </c>
      <c r="N147" s="38">
        <v>207</v>
      </c>
      <c r="O147" s="1"/>
      <c r="P147" s="7"/>
    </row>
    <row r="148" spans="2:16" s="4" customFormat="1" x14ac:dyDescent="0.3">
      <c r="B148" s="50">
        <v>141</v>
      </c>
      <c r="C148" s="46">
        <v>66</v>
      </c>
      <c r="D148" s="18" t="s">
        <v>815</v>
      </c>
      <c r="E148" s="18" t="s">
        <v>1195</v>
      </c>
      <c r="F148" s="19" t="s">
        <v>816</v>
      </c>
      <c r="G148" s="42">
        <v>6</v>
      </c>
      <c r="H148" s="20">
        <v>2</v>
      </c>
      <c r="I148" s="21">
        <f t="shared" si="2"/>
        <v>3</v>
      </c>
      <c r="J148" s="22" t="s">
        <v>1299</v>
      </c>
      <c r="K148" s="1"/>
      <c r="L148" s="39" t="s">
        <v>135</v>
      </c>
      <c r="M148" s="26">
        <v>93</v>
      </c>
      <c r="N148" s="38">
        <v>94</v>
      </c>
      <c r="O148" s="1"/>
      <c r="P148" s="7"/>
    </row>
    <row r="149" spans="2:16" s="4" customFormat="1" x14ac:dyDescent="0.3">
      <c r="B149" s="50">
        <v>141</v>
      </c>
      <c r="C149" s="46">
        <v>66</v>
      </c>
      <c r="D149" s="18" t="s">
        <v>610</v>
      </c>
      <c r="E149" s="18" t="s">
        <v>1195</v>
      </c>
      <c r="F149" s="19" t="s">
        <v>378</v>
      </c>
      <c r="G149" s="42">
        <v>6</v>
      </c>
      <c r="H149" s="20">
        <v>2</v>
      </c>
      <c r="I149" s="21">
        <f t="shared" si="2"/>
        <v>3</v>
      </c>
      <c r="J149" s="22" t="s">
        <v>1300</v>
      </c>
      <c r="K149" s="1"/>
      <c r="L149" s="39" t="s">
        <v>142</v>
      </c>
      <c r="M149" s="26">
        <v>23</v>
      </c>
      <c r="N149" s="38">
        <v>29</v>
      </c>
      <c r="O149" s="1"/>
      <c r="P149" s="7"/>
    </row>
    <row r="150" spans="2:16" s="4" customFormat="1" x14ac:dyDescent="0.3">
      <c r="B150" s="50">
        <v>141</v>
      </c>
      <c r="C150" s="46">
        <v>-2</v>
      </c>
      <c r="D150" s="18" t="s">
        <v>59</v>
      </c>
      <c r="E150" s="18" t="s">
        <v>1195</v>
      </c>
      <c r="F150" s="19" t="s">
        <v>1029</v>
      </c>
      <c r="G150" s="42">
        <v>6</v>
      </c>
      <c r="H150" s="20">
        <v>2</v>
      </c>
      <c r="I150" s="21">
        <f t="shared" si="2"/>
        <v>3</v>
      </c>
      <c r="J150" s="22" t="s">
        <v>1301</v>
      </c>
      <c r="K150" s="1"/>
      <c r="L150" s="39" t="s">
        <v>717</v>
      </c>
      <c r="M150" s="26">
        <v>106</v>
      </c>
      <c r="N150" s="38">
        <v>110</v>
      </c>
      <c r="O150" s="1"/>
      <c r="P150" s="7"/>
    </row>
    <row r="151" spans="2:16" s="4" customFormat="1" x14ac:dyDescent="0.3">
      <c r="B151" s="50">
        <v>141</v>
      </c>
      <c r="C151" s="46">
        <v>-2</v>
      </c>
      <c r="D151" s="18" t="s">
        <v>654</v>
      </c>
      <c r="E151" s="18" t="s">
        <v>1195</v>
      </c>
      <c r="F151" s="19" t="s">
        <v>655</v>
      </c>
      <c r="G151" s="42">
        <v>6</v>
      </c>
      <c r="H151" s="20">
        <v>1</v>
      </c>
      <c r="I151" s="21">
        <f t="shared" si="2"/>
        <v>6</v>
      </c>
      <c r="J151" s="22" t="s">
        <v>1302</v>
      </c>
      <c r="K151" s="1"/>
      <c r="L151" s="39" t="s">
        <v>353</v>
      </c>
      <c r="M151" s="26" t="s">
        <v>410</v>
      </c>
      <c r="N151" s="38">
        <v>256</v>
      </c>
      <c r="O151" s="1"/>
      <c r="P151" s="7"/>
    </row>
    <row r="152" spans="2:16" s="4" customFormat="1" x14ac:dyDescent="0.3">
      <c r="B152" s="50">
        <v>141</v>
      </c>
      <c r="C152" s="46">
        <v>-2</v>
      </c>
      <c r="D152" s="18" t="s">
        <v>364</v>
      </c>
      <c r="E152" s="18" t="s">
        <v>1195</v>
      </c>
      <c r="F152" s="19" t="s">
        <v>2</v>
      </c>
      <c r="G152" s="42">
        <v>6</v>
      </c>
      <c r="H152" s="20">
        <v>1</v>
      </c>
      <c r="I152" s="21">
        <f t="shared" si="2"/>
        <v>6</v>
      </c>
      <c r="J152" s="22" t="s">
        <v>1101</v>
      </c>
      <c r="K152" s="1"/>
      <c r="L152" s="39" t="s">
        <v>630</v>
      </c>
      <c r="M152" s="26">
        <v>164</v>
      </c>
      <c r="N152" s="38">
        <v>164</v>
      </c>
      <c r="O152" s="1"/>
      <c r="P152" s="7"/>
    </row>
    <row r="153" spans="2:16" s="4" customFormat="1" x14ac:dyDescent="0.3">
      <c r="B153" s="50">
        <v>141</v>
      </c>
      <c r="C153" s="46">
        <v>-2</v>
      </c>
      <c r="D153" s="18" t="s">
        <v>11</v>
      </c>
      <c r="E153" s="18" t="s">
        <v>1195</v>
      </c>
      <c r="F153" s="19" t="s">
        <v>2</v>
      </c>
      <c r="G153" s="42">
        <v>6</v>
      </c>
      <c r="H153" s="20">
        <v>1</v>
      </c>
      <c r="I153" s="21">
        <f t="shared" si="2"/>
        <v>6</v>
      </c>
      <c r="J153" s="22" t="s">
        <v>1101</v>
      </c>
      <c r="K153" s="1"/>
      <c r="L153" s="39" t="s">
        <v>668</v>
      </c>
      <c r="M153" s="26">
        <v>164</v>
      </c>
      <c r="N153" s="38">
        <v>164</v>
      </c>
      <c r="O153" s="1"/>
      <c r="P153" s="7"/>
    </row>
    <row r="154" spans="2:16" s="4" customFormat="1" x14ac:dyDescent="0.3">
      <c r="B154" s="50">
        <v>141</v>
      </c>
      <c r="C154" s="46">
        <v>-2</v>
      </c>
      <c r="D154" s="18" t="s">
        <v>176</v>
      </c>
      <c r="E154" s="18" t="s">
        <v>1195</v>
      </c>
      <c r="F154" s="19" t="s">
        <v>694</v>
      </c>
      <c r="G154" s="42">
        <v>6</v>
      </c>
      <c r="H154" s="20">
        <v>1</v>
      </c>
      <c r="I154" s="21">
        <f t="shared" si="2"/>
        <v>6</v>
      </c>
      <c r="J154" s="22" t="s">
        <v>1101</v>
      </c>
      <c r="K154" s="1"/>
      <c r="L154" s="39" t="s">
        <v>559</v>
      </c>
      <c r="M154" s="26">
        <v>106</v>
      </c>
      <c r="N154" s="38">
        <v>110</v>
      </c>
      <c r="O154" s="1"/>
      <c r="P154" s="7"/>
    </row>
    <row r="155" spans="2:16" s="4" customFormat="1" x14ac:dyDescent="0.3">
      <c r="B155" s="50">
        <v>141</v>
      </c>
      <c r="C155" s="46">
        <v>-79</v>
      </c>
      <c r="D155" s="18" t="s">
        <v>7</v>
      </c>
      <c r="E155" s="18" t="s">
        <v>1195</v>
      </c>
      <c r="F155" s="19" t="s">
        <v>257</v>
      </c>
      <c r="G155" s="42">
        <v>6</v>
      </c>
      <c r="H155" s="20">
        <v>1</v>
      </c>
      <c r="I155" s="21">
        <f t="shared" si="2"/>
        <v>6</v>
      </c>
      <c r="J155" s="22" t="s">
        <v>1034</v>
      </c>
      <c r="K155" s="1"/>
      <c r="L155" s="39" t="s">
        <v>39</v>
      </c>
      <c r="M155" s="26">
        <v>51</v>
      </c>
      <c r="N155" s="38">
        <v>48</v>
      </c>
      <c r="O155" s="1"/>
      <c r="P155" s="7"/>
    </row>
    <row r="156" spans="2:16" s="4" customFormat="1" x14ac:dyDescent="0.3">
      <c r="B156" s="50">
        <v>141</v>
      </c>
      <c r="C156" s="46">
        <v>-2</v>
      </c>
      <c r="D156" s="18" t="s">
        <v>21</v>
      </c>
      <c r="E156" s="18" t="s">
        <v>1195</v>
      </c>
      <c r="F156" s="19" t="s">
        <v>299</v>
      </c>
      <c r="G156" s="42">
        <v>6</v>
      </c>
      <c r="H156" s="20">
        <v>1</v>
      </c>
      <c r="I156" s="21">
        <f t="shared" si="2"/>
        <v>6</v>
      </c>
      <c r="J156" s="22" t="s">
        <v>1033</v>
      </c>
      <c r="K156" s="1"/>
      <c r="L156" s="39" t="s">
        <v>894</v>
      </c>
      <c r="M156" s="26">
        <v>106</v>
      </c>
      <c r="N156" s="38">
        <v>110</v>
      </c>
      <c r="O156" s="1"/>
      <c r="P156" s="7"/>
    </row>
    <row r="157" spans="2:16" s="4" customFormat="1" x14ac:dyDescent="0.3">
      <c r="B157" s="50">
        <v>141</v>
      </c>
      <c r="C157" s="46">
        <v>-2</v>
      </c>
      <c r="D157" s="18" t="s">
        <v>445</v>
      </c>
      <c r="E157" s="18" t="s">
        <v>1195</v>
      </c>
      <c r="F157" s="19" t="s">
        <v>446</v>
      </c>
      <c r="G157" s="42">
        <v>6</v>
      </c>
      <c r="H157" s="20">
        <v>1</v>
      </c>
      <c r="I157" s="21">
        <f t="shared" si="2"/>
        <v>6</v>
      </c>
      <c r="J157" s="22" t="s">
        <v>1033</v>
      </c>
      <c r="K157" s="1"/>
      <c r="L157" s="39" t="s">
        <v>592</v>
      </c>
      <c r="M157" s="26">
        <v>164</v>
      </c>
      <c r="N157" s="38">
        <v>164</v>
      </c>
      <c r="O157" s="1"/>
      <c r="P157" s="7"/>
    </row>
    <row r="158" spans="2:16" s="4" customFormat="1" x14ac:dyDescent="0.3">
      <c r="B158" s="50">
        <v>141</v>
      </c>
      <c r="C158" s="46">
        <v>-2</v>
      </c>
      <c r="D158" s="18" t="s">
        <v>659</v>
      </c>
      <c r="E158" s="18" t="s">
        <v>1195</v>
      </c>
      <c r="F158" s="19" t="s">
        <v>660</v>
      </c>
      <c r="G158" s="42">
        <v>6</v>
      </c>
      <c r="H158" s="20">
        <v>1</v>
      </c>
      <c r="I158" s="21">
        <f t="shared" si="2"/>
        <v>6</v>
      </c>
      <c r="J158" s="22" t="s">
        <v>1034</v>
      </c>
      <c r="K158" s="1"/>
      <c r="L158" s="39" t="s">
        <v>354</v>
      </c>
      <c r="M158" s="26">
        <v>70</v>
      </c>
      <c r="N158" s="38">
        <v>90</v>
      </c>
      <c r="O158" s="1"/>
      <c r="P158" s="7"/>
    </row>
    <row r="159" spans="2:16" s="4" customFormat="1" x14ac:dyDescent="0.3">
      <c r="B159" s="50">
        <v>141</v>
      </c>
      <c r="C159" s="46">
        <v>-2</v>
      </c>
      <c r="D159" s="18" t="s">
        <v>82</v>
      </c>
      <c r="E159" s="18" t="s">
        <v>1195</v>
      </c>
      <c r="F159" s="19" t="s">
        <v>228</v>
      </c>
      <c r="G159" s="42">
        <v>6</v>
      </c>
      <c r="H159" s="20">
        <v>1</v>
      </c>
      <c r="I159" s="21">
        <f t="shared" si="2"/>
        <v>6</v>
      </c>
      <c r="J159" s="22" t="s">
        <v>1101</v>
      </c>
      <c r="K159" s="1"/>
      <c r="L159" s="39" t="s">
        <v>97</v>
      </c>
      <c r="M159" s="26">
        <v>43</v>
      </c>
      <c r="N159" s="38">
        <v>46</v>
      </c>
      <c r="O159" s="1"/>
      <c r="P159" s="7"/>
    </row>
    <row r="160" spans="2:16" s="4" customFormat="1" x14ac:dyDescent="0.3">
      <c r="B160" s="50">
        <v>141</v>
      </c>
      <c r="C160" s="46">
        <v>-2</v>
      </c>
      <c r="D160" s="18" t="s">
        <v>34</v>
      </c>
      <c r="E160" s="18" t="s">
        <v>1195</v>
      </c>
      <c r="F160" s="19" t="s">
        <v>647</v>
      </c>
      <c r="G160" s="42">
        <v>6</v>
      </c>
      <c r="H160" s="20">
        <v>1</v>
      </c>
      <c r="I160" s="21">
        <f t="shared" si="2"/>
        <v>6</v>
      </c>
      <c r="J160" s="22" t="s">
        <v>1034</v>
      </c>
      <c r="K160" s="1"/>
      <c r="L160" s="39" t="s">
        <v>596</v>
      </c>
      <c r="M160" s="26">
        <v>211</v>
      </c>
      <c r="N160" s="38">
        <v>207</v>
      </c>
      <c r="O160" s="1"/>
      <c r="P160" s="7"/>
    </row>
    <row r="161" spans="2:16" s="4" customFormat="1" x14ac:dyDescent="0.3">
      <c r="B161" s="50">
        <v>141</v>
      </c>
      <c r="C161" s="46">
        <v>-2</v>
      </c>
      <c r="D161" s="18" t="s">
        <v>450</v>
      </c>
      <c r="E161" s="18" t="s">
        <v>1195</v>
      </c>
      <c r="F161" s="19" t="s">
        <v>451</v>
      </c>
      <c r="G161" s="42">
        <v>6</v>
      </c>
      <c r="H161" s="20">
        <v>1</v>
      </c>
      <c r="I161" s="21">
        <f t="shared" si="2"/>
        <v>6</v>
      </c>
      <c r="J161" s="22" t="s">
        <v>1033</v>
      </c>
      <c r="K161" s="1"/>
      <c r="L161" s="39" t="s">
        <v>1362</v>
      </c>
      <c r="M161" s="26">
        <v>211</v>
      </c>
      <c r="N161" s="38" t="s">
        <v>410</v>
      </c>
      <c r="O161" s="1"/>
      <c r="P161" s="7"/>
    </row>
    <row r="162" spans="2:16" s="4" customFormat="1" x14ac:dyDescent="0.3">
      <c r="B162" s="50">
        <v>141</v>
      </c>
      <c r="C162" s="46">
        <v>-51</v>
      </c>
      <c r="D162" s="18" t="s">
        <v>295</v>
      </c>
      <c r="E162" s="18" t="s">
        <v>1195</v>
      </c>
      <c r="F162" s="19" t="s">
        <v>797</v>
      </c>
      <c r="G162" s="42">
        <v>6</v>
      </c>
      <c r="H162" s="20">
        <v>1</v>
      </c>
      <c r="I162" s="21">
        <f t="shared" si="2"/>
        <v>6</v>
      </c>
      <c r="J162" s="22" t="s">
        <v>1303</v>
      </c>
      <c r="K162" s="1"/>
      <c r="L162" s="39" t="s">
        <v>444</v>
      </c>
      <c r="M162" s="26">
        <v>141</v>
      </c>
      <c r="N162" s="38">
        <v>139</v>
      </c>
      <c r="O162" s="1"/>
      <c r="P162" s="7"/>
    </row>
    <row r="163" spans="2:16" s="4" customFormat="1" x14ac:dyDescent="0.3">
      <c r="B163" s="50">
        <v>141</v>
      </c>
      <c r="C163" s="46">
        <v>-2</v>
      </c>
      <c r="D163" s="18" t="s">
        <v>204</v>
      </c>
      <c r="E163" s="18" t="s">
        <v>1195</v>
      </c>
      <c r="F163" s="19" t="s">
        <v>298</v>
      </c>
      <c r="G163" s="42">
        <v>6</v>
      </c>
      <c r="H163" s="20">
        <v>1</v>
      </c>
      <c r="I163" s="21">
        <f t="shared" si="2"/>
        <v>6</v>
      </c>
      <c r="J163" s="22" t="s">
        <v>1304</v>
      </c>
      <c r="K163" s="1"/>
      <c r="L163" s="39" t="s">
        <v>597</v>
      </c>
      <c r="M163" s="26">
        <v>106</v>
      </c>
      <c r="N163" s="38">
        <v>85</v>
      </c>
      <c r="O163" s="1"/>
      <c r="P163" s="7"/>
    </row>
    <row r="164" spans="2:16" s="4" customFormat="1" x14ac:dyDescent="0.3">
      <c r="B164" s="50">
        <v>141</v>
      </c>
      <c r="C164" s="46" t="s">
        <v>635</v>
      </c>
      <c r="D164" s="18" t="s">
        <v>467</v>
      </c>
      <c r="E164" s="18" t="s">
        <v>1195</v>
      </c>
      <c r="F164" s="19" t="s">
        <v>226</v>
      </c>
      <c r="G164" s="42">
        <v>6</v>
      </c>
      <c r="H164" s="20">
        <v>2</v>
      </c>
      <c r="I164" s="21">
        <f t="shared" si="2"/>
        <v>3</v>
      </c>
      <c r="J164" s="22" t="s">
        <v>1305</v>
      </c>
      <c r="K164" s="1"/>
      <c r="L164" s="39" t="s">
        <v>1070</v>
      </c>
      <c r="M164" s="26">
        <v>131</v>
      </c>
      <c r="N164" s="38">
        <v>129</v>
      </c>
      <c r="O164" s="1"/>
      <c r="P164" s="7"/>
    </row>
    <row r="165" spans="2:16" s="4" customFormat="1" x14ac:dyDescent="0.3">
      <c r="B165" s="50">
        <v>141</v>
      </c>
      <c r="C165" s="46">
        <v>-2</v>
      </c>
      <c r="D165" s="18" t="s">
        <v>922</v>
      </c>
      <c r="E165" s="18" t="s">
        <v>1195</v>
      </c>
      <c r="F165" s="19" t="s">
        <v>1036</v>
      </c>
      <c r="G165" s="42">
        <v>6</v>
      </c>
      <c r="H165" s="20">
        <v>1</v>
      </c>
      <c r="I165" s="21">
        <f t="shared" si="2"/>
        <v>6</v>
      </c>
      <c r="J165" s="22" t="s">
        <v>1304</v>
      </c>
      <c r="K165" s="1"/>
      <c r="L165" s="39" t="s">
        <v>400</v>
      </c>
      <c r="M165" s="26">
        <v>262</v>
      </c>
      <c r="N165" s="38">
        <v>266</v>
      </c>
      <c r="O165" s="1"/>
      <c r="P165" s="7"/>
    </row>
    <row r="166" spans="2:16" s="4" customFormat="1" x14ac:dyDescent="0.3">
      <c r="B166" s="50">
        <v>141</v>
      </c>
      <c r="C166" s="46">
        <v>-2</v>
      </c>
      <c r="D166" s="18" t="s">
        <v>923</v>
      </c>
      <c r="E166" s="18" t="s">
        <v>1195</v>
      </c>
      <c r="F166" s="19" t="s">
        <v>1037</v>
      </c>
      <c r="G166" s="42">
        <v>6</v>
      </c>
      <c r="H166" s="20">
        <v>1</v>
      </c>
      <c r="I166" s="21">
        <f t="shared" si="2"/>
        <v>6</v>
      </c>
      <c r="J166" s="22" t="s">
        <v>1304</v>
      </c>
      <c r="K166" s="1"/>
      <c r="L166" s="39" t="s">
        <v>85</v>
      </c>
      <c r="M166" s="26">
        <v>164</v>
      </c>
      <c r="N166" s="38">
        <v>164</v>
      </c>
      <c r="O166" s="1"/>
      <c r="P166" s="7"/>
    </row>
    <row r="167" spans="2:16" s="4" customFormat="1" x14ac:dyDescent="0.3">
      <c r="B167" s="50">
        <v>141</v>
      </c>
      <c r="C167" s="46">
        <v>-2</v>
      </c>
      <c r="D167" s="18" t="s">
        <v>699</v>
      </c>
      <c r="E167" s="18" t="s">
        <v>1195</v>
      </c>
      <c r="F167" s="19" t="s">
        <v>1179</v>
      </c>
      <c r="G167" s="42">
        <v>6</v>
      </c>
      <c r="H167" s="20">
        <v>1</v>
      </c>
      <c r="I167" s="21">
        <f t="shared" si="2"/>
        <v>6</v>
      </c>
      <c r="J167" s="22" t="s">
        <v>1306</v>
      </c>
      <c r="K167" s="1"/>
      <c r="L167" s="39" t="s">
        <v>415</v>
      </c>
      <c r="M167" s="26">
        <v>11</v>
      </c>
      <c r="N167" s="38">
        <v>11</v>
      </c>
      <c r="O167" s="1"/>
      <c r="P167" s="7"/>
    </row>
    <row r="168" spans="2:16" s="4" customFormat="1" x14ac:dyDescent="0.3">
      <c r="B168" s="50">
        <v>141</v>
      </c>
      <c r="C168" s="46">
        <v>-2</v>
      </c>
      <c r="D168" s="18" t="s">
        <v>924</v>
      </c>
      <c r="E168" s="18" t="s">
        <v>1195</v>
      </c>
      <c r="F168" s="19" t="s">
        <v>1038</v>
      </c>
      <c r="G168" s="42">
        <v>6</v>
      </c>
      <c r="H168" s="20">
        <v>1</v>
      </c>
      <c r="I168" s="21">
        <f t="shared" si="2"/>
        <v>6</v>
      </c>
      <c r="J168" s="22" t="s">
        <v>1304</v>
      </c>
      <c r="K168" s="1"/>
      <c r="L168" s="39" t="s">
        <v>402</v>
      </c>
      <c r="M168" s="26">
        <v>262</v>
      </c>
      <c r="N168" s="38">
        <v>266</v>
      </c>
      <c r="O168" s="1"/>
      <c r="P168" s="7"/>
    </row>
    <row r="169" spans="2:16" s="4" customFormat="1" x14ac:dyDescent="0.3">
      <c r="B169" s="50">
        <v>141</v>
      </c>
      <c r="C169" s="46">
        <v>-2</v>
      </c>
      <c r="D169" s="18" t="s">
        <v>925</v>
      </c>
      <c r="E169" s="18" t="s">
        <v>1195</v>
      </c>
      <c r="F169" s="19" t="s">
        <v>1039</v>
      </c>
      <c r="G169" s="42">
        <v>6</v>
      </c>
      <c r="H169" s="20">
        <v>1</v>
      </c>
      <c r="I169" s="21">
        <f t="shared" si="2"/>
        <v>6</v>
      </c>
      <c r="J169" s="22" t="s">
        <v>1304</v>
      </c>
      <c r="K169" s="1"/>
      <c r="L169" s="39" t="s">
        <v>188</v>
      </c>
      <c r="M169" s="26">
        <v>106</v>
      </c>
      <c r="N169" s="38">
        <v>90</v>
      </c>
      <c r="O169" s="1"/>
      <c r="P169" s="7"/>
    </row>
    <row r="170" spans="2:16" s="4" customFormat="1" x14ac:dyDescent="0.3">
      <c r="B170" s="50">
        <v>164</v>
      </c>
      <c r="C170" s="46">
        <v>0</v>
      </c>
      <c r="D170" s="18" t="s">
        <v>808</v>
      </c>
      <c r="E170" s="18" t="s">
        <v>1195</v>
      </c>
      <c r="F170" s="19" t="s">
        <v>809</v>
      </c>
      <c r="G170" s="42">
        <v>5</v>
      </c>
      <c r="H170" s="20">
        <v>1</v>
      </c>
      <c r="I170" s="21">
        <f t="shared" si="2"/>
        <v>5</v>
      </c>
      <c r="J170" s="22" t="s">
        <v>1045</v>
      </c>
      <c r="K170" s="1"/>
      <c r="L170" s="39" t="s">
        <v>1153</v>
      </c>
      <c r="M170" s="26">
        <v>262</v>
      </c>
      <c r="N170" s="38">
        <v>266</v>
      </c>
      <c r="O170" s="1"/>
      <c r="P170" s="7"/>
    </row>
    <row r="171" spans="2:16" s="4" customFormat="1" x14ac:dyDescent="0.3">
      <c r="B171" s="50">
        <v>164</v>
      </c>
      <c r="C171" s="46">
        <v>-35</v>
      </c>
      <c r="D171" s="18" t="s">
        <v>44</v>
      </c>
      <c r="E171" s="18" t="s">
        <v>1195</v>
      </c>
      <c r="F171" s="19" t="s">
        <v>157</v>
      </c>
      <c r="G171" s="42">
        <v>5</v>
      </c>
      <c r="H171" s="20">
        <v>1</v>
      </c>
      <c r="I171" s="21">
        <f t="shared" si="2"/>
        <v>5</v>
      </c>
      <c r="J171" s="22" t="s">
        <v>1043</v>
      </c>
      <c r="K171" s="1"/>
      <c r="L171" s="39" t="s">
        <v>393</v>
      </c>
      <c r="M171" s="26">
        <v>211</v>
      </c>
      <c r="N171" s="38">
        <v>207</v>
      </c>
      <c r="O171" s="1"/>
      <c r="P171" s="7"/>
    </row>
    <row r="172" spans="2:16" s="4" customFormat="1" x14ac:dyDescent="0.3">
      <c r="B172" s="50">
        <v>164</v>
      </c>
      <c r="C172" s="46">
        <v>0</v>
      </c>
      <c r="D172" s="18" t="s">
        <v>578</v>
      </c>
      <c r="E172" s="18" t="s">
        <v>1195</v>
      </c>
      <c r="F172" s="19" t="s">
        <v>579</v>
      </c>
      <c r="G172" s="42">
        <v>5</v>
      </c>
      <c r="H172" s="20">
        <v>1</v>
      </c>
      <c r="I172" s="21">
        <f t="shared" si="2"/>
        <v>5</v>
      </c>
      <c r="J172" s="22" t="s">
        <v>1307</v>
      </c>
      <c r="K172" s="1"/>
      <c r="L172" s="39" t="s">
        <v>355</v>
      </c>
      <c r="M172" s="26" t="s">
        <v>410</v>
      </c>
      <c r="N172" s="38">
        <v>256</v>
      </c>
      <c r="O172" s="1"/>
      <c r="P172" s="7"/>
    </row>
    <row r="173" spans="2:16" s="4" customFormat="1" x14ac:dyDescent="0.3">
      <c r="B173" s="50">
        <v>164</v>
      </c>
      <c r="C173" s="46">
        <v>-70</v>
      </c>
      <c r="D173" s="18" t="s">
        <v>280</v>
      </c>
      <c r="E173" s="18" t="s">
        <v>1195</v>
      </c>
      <c r="F173" s="19" t="s">
        <v>281</v>
      </c>
      <c r="G173" s="42">
        <v>5</v>
      </c>
      <c r="H173" s="20">
        <v>1</v>
      </c>
      <c r="I173" s="21">
        <f t="shared" si="2"/>
        <v>5</v>
      </c>
      <c r="J173" s="22" t="s">
        <v>1046</v>
      </c>
      <c r="K173" s="1"/>
      <c r="L173" s="39" t="s">
        <v>789</v>
      </c>
      <c r="M173" s="26">
        <v>41</v>
      </c>
      <c r="N173" s="38">
        <v>44</v>
      </c>
      <c r="O173" s="1"/>
      <c r="P173" s="7"/>
    </row>
    <row r="174" spans="2:16" s="4" customFormat="1" x14ac:dyDescent="0.3">
      <c r="B174" s="50">
        <v>164</v>
      </c>
      <c r="C174" s="46">
        <v>0</v>
      </c>
      <c r="D174" s="18" t="s">
        <v>695</v>
      </c>
      <c r="E174" s="18" t="s">
        <v>1195</v>
      </c>
      <c r="F174" s="19" t="s">
        <v>696</v>
      </c>
      <c r="G174" s="42">
        <v>5</v>
      </c>
      <c r="H174" s="20">
        <v>1</v>
      </c>
      <c r="I174" s="21">
        <f t="shared" si="2"/>
        <v>5</v>
      </c>
      <c r="J174" s="22" t="s">
        <v>1308</v>
      </c>
      <c r="K174" s="1"/>
      <c r="L174" s="40" t="s">
        <v>718</v>
      </c>
      <c r="M174" s="28">
        <v>106</v>
      </c>
      <c r="N174" s="38">
        <v>110</v>
      </c>
      <c r="O174" s="1"/>
      <c r="P174" s="7"/>
    </row>
    <row r="175" spans="2:16" x14ac:dyDescent="0.3">
      <c r="B175" s="50">
        <v>164</v>
      </c>
      <c r="C175" s="46">
        <v>0</v>
      </c>
      <c r="D175" s="18" t="s">
        <v>698</v>
      </c>
      <c r="E175" s="18" t="s">
        <v>1195</v>
      </c>
      <c r="F175" s="19" t="s">
        <v>160</v>
      </c>
      <c r="G175" s="42">
        <v>5</v>
      </c>
      <c r="H175" s="20">
        <v>1</v>
      </c>
      <c r="I175" s="21">
        <f t="shared" si="2"/>
        <v>5</v>
      </c>
      <c r="J175" s="22" t="s">
        <v>1308</v>
      </c>
      <c r="L175" s="41" t="s">
        <v>669</v>
      </c>
      <c r="M175" s="29">
        <v>141</v>
      </c>
      <c r="N175" s="38">
        <v>139</v>
      </c>
    </row>
    <row r="176" spans="2:16" x14ac:dyDescent="0.3">
      <c r="B176" s="50">
        <v>164</v>
      </c>
      <c r="C176" s="46">
        <v>0</v>
      </c>
      <c r="D176" s="18" t="s">
        <v>867</v>
      </c>
      <c r="E176" s="18" t="s">
        <v>1195</v>
      </c>
      <c r="F176" s="19" t="s">
        <v>2</v>
      </c>
      <c r="G176" s="42">
        <v>5</v>
      </c>
      <c r="H176" s="20">
        <v>1</v>
      </c>
      <c r="I176" s="21">
        <f t="shared" si="2"/>
        <v>5</v>
      </c>
      <c r="J176" s="22" t="s">
        <v>1309</v>
      </c>
      <c r="L176" s="41" t="s">
        <v>1154</v>
      </c>
      <c r="M176" s="29">
        <v>211</v>
      </c>
      <c r="N176" s="38">
        <v>207</v>
      </c>
    </row>
    <row r="177" spans="2:15" x14ac:dyDescent="0.3">
      <c r="B177" s="50">
        <v>164</v>
      </c>
      <c r="C177" s="46">
        <v>0</v>
      </c>
      <c r="D177" s="18" t="s">
        <v>26</v>
      </c>
      <c r="E177" s="18" t="s">
        <v>1195</v>
      </c>
      <c r="F177" s="19" t="s">
        <v>462</v>
      </c>
      <c r="G177" s="42">
        <v>5</v>
      </c>
      <c r="H177" s="20">
        <v>1</v>
      </c>
      <c r="I177" s="21">
        <f t="shared" si="2"/>
        <v>5</v>
      </c>
      <c r="J177" s="22" t="s">
        <v>1308</v>
      </c>
      <c r="L177" s="41" t="s">
        <v>435</v>
      </c>
      <c r="M177" s="29">
        <v>106</v>
      </c>
      <c r="N177" s="38">
        <v>110</v>
      </c>
    </row>
    <row r="178" spans="2:15" s="7" customFormat="1" x14ac:dyDescent="0.3">
      <c r="B178" s="50">
        <v>164</v>
      </c>
      <c r="C178" s="46">
        <v>0</v>
      </c>
      <c r="D178" s="18" t="s">
        <v>467</v>
      </c>
      <c r="E178" s="18" t="s">
        <v>1195</v>
      </c>
      <c r="F178" s="19" t="s">
        <v>547</v>
      </c>
      <c r="G178" s="42">
        <v>5</v>
      </c>
      <c r="H178" s="20">
        <v>1</v>
      </c>
      <c r="I178" s="21">
        <f t="shared" si="2"/>
        <v>5</v>
      </c>
      <c r="J178" s="22" t="s">
        <v>1043</v>
      </c>
      <c r="K178" s="1"/>
      <c r="L178" s="41" t="s">
        <v>790</v>
      </c>
      <c r="M178" s="29">
        <v>26</v>
      </c>
      <c r="N178" s="38">
        <v>32</v>
      </c>
      <c r="O178" s="1"/>
    </row>
    <row r="179" spans="2:15" s="7" customFormat="1" x14ac:dyDescent="0.3">
      <c r="B179" s="50">
        <v>164</v>
      </c>
      <c r="C179" s="46">
        <v>0</v>
      </c>
      <c r="D179" s="18" t="s">
        <v>516</v>
      </c>
      <c r="E179" s="18" t="s">
        <v>1195</v>
      </c>
      <c r="F179" s="19" t="s">
        <v>517</v>
      </c>
      <c r="G179" s="42">
        <v>5</v>
      </c>
      <c r="H179" s="20">
        <v>1</v>
      </c>
      <c r="I179" s="21">
        <f t="shared" si="2"/>
        <v>5</v>
      </c>
      <c r="J179" s="22" t="s">
        <v>1309</v>
      </c>
      <c r="K179" s="1"/>
      <c r="L179" s="41" t="s">
        <v>1363</v>
      </c>
      <c r="M179" s="29">
        <v>211</v>
      </c>
      <c r="N179" s="38" t="s">
        <v>410</v>
      </c>
      <c r="O179" s="1"/>
    </row>
    <row r="180" spans="2:15" s="7" customFormat="1" x14ac:dyDescent="0.3">
      <c r="B180" s="50">
        <v>164</v>
      </c>
      <c r="C180" s="46">
        <v>0</v>
      </c>
      <c r="D180" s="18" t="s">
        <v>869</v>
      </c>
      <c r="E180" s="18" t="s">
        <v>1195</v>
      </c>
      <c r="F180" s="19" t="s">
        <v>870</v>
      </c>
      <c r="G180" s="42">
        <v>5</v>
      </c>
      <c r="H180" s="20">
        <v>1</v>
      </c>
      <c r="I180" s="21">
        <f t="shared" si="2"/>
        <v>5</v>
      </c>
      <c r="J180" s="22" t="s">
        <v>1309</v>
      </c>
      <c r="K180" s="1"/>
      <c r="L180" s="41" t="s">
        <v>1364</v>
      </c>
      <c r="M180" s="29">
        <v>164</v>
      </c>
      <c r="N180" s="38" t="s">
        <v>410</v>
      </c>
      <c r="O180" s="1"/>
    </row>
    <row r="181" spans="2:15" s="7" customFormat="1" x14ac:dyDescent="0.3">
      <c r="B181" s="50">
        <v>164</v>
      </c>
      <c r="C181" s="46">
        <v>0</v>
      </c>
      <c r="D181" s="18" t="s">
        <v>79</v>
      </c>
      <c r="E181" s="18" t="s">
        <v>1195</v>
      </c>
      <c r="F181" s="19" t="s">
        <v>250</v>
      </c>
      <c r="G181" s="42">
        <v>5</v>
      </c>
      <c r="H181" s="20">
        <v>1</v>
      </c>
      <c r="I181" s="21">
        <f t="shared" si="2"/>
        <v>5</v>
      </c>
      <c r="J181" s="22" t="s">
        <v>1308</v>
      </c>
      <c r="K181" s="1"/>
      <c r="L181" s="41" t="s">
        <v>356</v>
      </c>
      <c r="M181" s="29" t="s">
        <v>410</v>
      </c>
      <c r="N181" s="38">
        <v>256</v>
      </c>
      <c r="O181" s="1"/>
    </row>
    <row r="182" spans="2:15" s="7" customFormat="1" x14ac:dyDescent="0.3">
      <c r="B182" s="50">
        <v>164</v>
      </c>
      <c r="C182" s="46">
        <v>0</v>
      </c>
      <c r="D182" s="18" t="s">
        <v>518</v>
      </c>
      <c r="E182" s="18" t="s">
        <v>1195</v>
      </c>
      <c r="F182" s="19" t="s">
        <v>519</v>
      </c>
      <c r="G182" s="42">
        <v>5</v>
      </c>
      <c r="H182" s="20">
        <v>1</v>
      </c>
      <c r="I182" s="21">
        <f t="shared" si="2"/>
        <v>5</v>
      </c>
      <c r="J182" s="22" t="s">
        <v>1309</v>
      </c>
      <c r="K182" s="1"/>
      <c r="L182" s="41" t="s">
        <v>1365</v>
      </c>
      <c r="M182" s="29">
        <v>48</v>
      </c>
      <c r="N182" s="38">
        <v>0</v>
      </c>
      <c r="O182" s="1"/>
    </row>
    <row r="183" spans="2:15" s="7" customFormat="1" x14ac:dyDescent="0.3">
      <c r="B183" s="50">
        <v>164</v>
      </c>
      <c r="C183" s="46">
        <v>0</v>
      </c>
      <c r="D183" s="18" t="s">
        <v>805</v>
      </c>
      <c r="E183" s="18" t="s">
        <v>1195</v>
      </c>
      <c r="F183" s="19" t="s">
        <v>226</v>
      </c>
      <c r="G183" s="42">
        <v>5</v>
      </c>
      <c r="H183" s="20">
        <v>1</v>
      </c>
      <c r="I183" s="21">
        <f t="shared" si="2"/>
        <v>5</v>
      </c>
      <c r="J183" s="22" t="s">
        <v>1045</v>
      </c>
      <c r="K183" s="1"/>
      <c r="L183" s="41" t="s">
        <v>470</v>
      </c>
      <c r="M183" s="29">
        <v>89</v>
      </c>
      <c r="N183" s="38">
        <v>85</v>
      </c>
      <c r="O183" s="1"/>
    </row>
    <row r="184" spans="2:15" s="7" customFormat="1" x14ac:dyDescent="0.3">
      <c r="B184" s="50">
        <v>164</v>
      </c>
      <c r="C184" s="46">
        <v>0</v>
      </c>
      <c r="D184" s="18" t="s">
        <v>699</v>
      </c>
      <c r="E184" s="18" t="s">
        <v>1195</v>
      </c>
      <c r="F184" s="19" t="s">
        <v>700</v>
      </c>
      <c r="G184" s="42">
        <v>5</v>
      </c>
      <c r="H184" s="20">
        <v>1</v>
      </c>
      <c r="I184" s="21">
        <f t="shared" si="2"/>
        <v>5</v>
      </c>
      <c r="J184" s="22" t="s">
        <v>1308</v>
      </c>
      <c r="K184" s="1"/>
      <c r="L184" s="41" t="s">
        <v>1366</v>
      </c>
      <c r="M184" s="29">
        <v>211</v>
      </c>
      <c r="N184" s="38" t="s">
        <v>410</v>
      </c>
      <c r="O184" s="1"/>
    </row>
    <row r="185" spans="2:15" s="7" customFormat="1" x14ac:dyDescent="0.3">
      <c r="B185" s="50">
        <v>164</v>
      </c>
      <c r="C185" s="46">
        <v>0</v>
      </c>
      <c r="D185" s="18" t="s">
        <v>701</v>
      </c>
      <c r="E185" s="18" t="s">
        <v>1195</v>
      </c>
      <c r="F185" s="19" t="s">
        <v>702</v>
      </c>
      <c r="G185" s="42">
        <v>5</v>
      </c>
      <c r="H185" s="20">
        <v>1</v>
      </c>
      <c r="I185" s="21">
        <f t="shared" si="2"/>
        <v>5</v>
      </c>
      <c r="J185" s="22" t="s">
        <v>1308</v>
      </c>
      <c r="K185" s="1"/>
      <c r="L185" s="41" t="s">
        <v>824</v>
      </c>
      <c r="M185" s="29">
        <v>93</v>
      </c>
      <c r="N185" s="38">
        <v>164</v>
      </c>
      <c r="O185" s="1"/>
    </row>
    <row r="186" spans="2:15" s="7" customFormat="1" x14ac:dyDescent="0.3">
      <c r="B186" s="51">
        <v>164</v>
      </c>
      <c r="C186" s="47">
        <v>0</v>
      </c>
      <c r="D186" s="30" t="s">
        <v>520</v>
      </c>
      <c r="E186" s="30" t="s">
        <v>1195</v>
      </c>
      <c r="F186" s="31" t="s">
        <v>2</v>
      </c>
      <c r="G186" s="42">
        <v>5</v>
      </c>
      <c r="H186" s="20">
        <v>1</v>
      </c>
      <c r="I186" s="21">
        <f t="shared" si="2"/>
        <v>5</v>
      </c>
      <c r="J186" s="22" t="s">
        <v>1309</v>
      </c>
      <c r="K186" s="1"/>
      <c r="L186" s="41" t="s">
        <v>565</v>
      </c>
      <c r="M186" s="29">
        <v>211</v>
      </c>
      <c r="N186" s="38">
        <v>207</v>
      </c>
      <c r="O186" s="1"/>
    </row>
    <row r="187" spans="2:15" s="7" customFormat="1" x14ac:dyDescent="0.3">
      <c r="B187" s="51">
        <v>164</v>
      </c>
      <c r="C187" s="47">
        <v>0</v>
      </c>
      <c r="D187" s="18" t="s">
        <v>53</v>
      </c>
      <c r="E187" s="18" t="s">
        <v>1195</v>
      </c>
      <c r="F187" s="19" t="s">
        <v>606</v>
      </c>
      <c r="G187" s="42">
        <v>5</v>
      </c>
      <c r="H187" s="20">
        <v>1</v>
      </c>
      <c r="I187" s="21">
        <f t="shared" si="2"/>
        <v>5</v>
      </c>
      <c r="J187" s="22" t="s">
        <v>1046</v>
      </c>
      <c r="K187" s="1"/>
      <c r="L187" s="41" t="s">
        <v>412</v>
      </c>
      <c r="M187" s="29">
        <v>15</v>
      </c>
      <c r="N187" s="38">
        <v>16</v>
      </c>
      <c r="O187" s="1"/>
    </row>
    <row r="188" spans="2:15" s="7" customFormat="1" x14ac:dyDescent="0.3">
      <c r="B188" s="51">
        <v>164</v>
      </c>
      <c r="C188" s="47">
        <v>0</v>
      </c>
      <c r="D188" s="18" t="s">
        <v>549</v>
      </c>
      <c r="E188" s="18" t="s">
        <v>1195</v>
      </c>
      <c r="F188" s="19" t="s">
        <v>550</v>
      </c>
      <c r="G188" s="42">
        <v>5</v>
      </c>
      <c r="H188" s="20">
        <v>1</v>
      </c>
      <c r="I188" s="21">
        <f t="shared" si="2"/>
        <v>5</v>
      </c>
      <c r="J188" s="22" t="s">
        <v>1043</v>
      </c>
      <c r="K188" s="1"/>
      <c r="L188" s="41" t="s">
        <v>1367</v>
      </c>
      <c r="M188" s="29">
        <v>106</v>
      </c>
      <c r="N188" s="38" t="s">
        <v>410</v>
      </c>
      <c r="O188" s="1"/>
    </row>
    <row r="189" spans="2:15" s="7" customFormat="1" x14ac:dyDescent="0.3">
      <c r="B189" s="51">
        <v>164</v>
      </c>
      <c r="C189" s="47">
        <v>0</v>
      </c>
      <c r="D189" s="18" t="s">
        <v>20</v>
      </c>
      <c r="E189" s="18" t="s">
        <v>1195</v>
      </c>
      <c r="F189" s="19" t="s">
        <v>161</v>
      </c>
      <c r="G189" s="42">
        <v>5</v>
      </c>
      <c r="H189" s="20">
        <v>1</v>
      </c>
      <c r="I189" s="21">
        <f t="shared" si="2"/>
        <v>5</v>
      </c>
      <c r="J189" s="22" t="s">
        <v>1308</v>
      </c>
      <c r="K189" s="1"/>
      <c r="L189" s="41" t="s">
        <v>379</v>
      </c>
      <c r="M189" s="29">
        <v>164</v>
      </c>
      <c r="N189" s="38">
        <v>164</v>
      </c>
      <c r="O189" s="1"/>
    </row>
    <row r="190" spans="2:15" s="7" customFormat="1" x14ac:dyDescent="0.3">
      <c r="B190" s="51">
        <v>164</v>
      </c>
      <c r="C190" s="47">
        <v>0</v>
      </c>
      <c r="D190" s="18" t="s">
        <v>3</v>
      </c>
      <c r="E190" s="18" t="s">
        <v>1195</v>
      </c>
      <c r="F190" s="19" t="s">
        <v>607</v>
      </c>
      <c r="G190" s="42">
        <v>5</v>
      </c>
      <c r="H190" s="20">
        <v>1</v>
      </c>
      <c r="I190" s="21">
        <f t="shared" si="2"/>
        <v>5</v>
      </c>
      <c r="J190" s="22" t="s">
        <v>1046</v>
      </c>
      <c r="K190" s="1"/>
      <c r="L190" s="41" t="s">
        <v>895</v>
      </c>
      <c r="M190" s="29">
        <v>83</v>
      </c>
      <c r="N190" s="38">
        <v>80</v>
      </c>
      <c r="O190" s="1"/>
    </row>
    <row r="191" spans="2:15" s="7" customFormat="1" x14ac:dyDescent="0.3">
      <c r="B191" s="51">
        <v>164</v>
      </c>
      <c r="C191" s="47">
        <v>0</v>
      </c>
      <c r="D191" s="18" t="s">
        <v>608</v>
      </c>
      <c r="E191" s="18" t="s">
        <v>1195</v>
      </c>
      <c r="F191" s="19" t="s">
        <v>609</v>
      </c>
      <c r="G191" s="42">
        <v>5</v>
      </c>
      <c r="H191" s="20">
        <v>1</v>
      </c>
      <c r="I191" s="21">
        <f t="shared" si="2"/>
        <v>5</v>
      </c>
      <c r="J191" s="22" t="s">
        <v>1046</v>
      </c>
      <c r="K191" s="1"/>
      <c r="L191" s="41" t="s">
        <v>587</v>
      </c>
      <c r="M191" s="29">
        <v>70</v>
      </c>
      <c r="N191" s="38">
        <v>70</v>
      </c>
      <c r="O191" s="1"/>
    </row>
    <row r="192" spans="2:15" s="7" customFormat="1" x14ac:dyDescent="0.3">
      <c r="B192" s="51">
        <v>164</v>
      </c>
      <c r="C192" s="47">
        <v>0</v>
      </c>
      <c r="D192" s="18" t="s">
        <v>84</v>
      </c>
      <c r="E192" s="18" t="s">
        <v>1195</v>
      </c>
      <c r="F192" s="19" t="s">
        <v>703</v>
      </c>
      <c r="G192" s="42">
        <v>5</v>
      </c>
      <c r="H192" s="20">
        <v>1</v>
      </c>
      <c r="I192" s="21">
        <f t="shared" si="2"/>
        <v>5</v>
      </c>
      <c r="J192" s="22" t="s">
        <v>1308</v>
      </c>
      <c r="K192" s="1"/>
      <c r="L192" s="41" t="s">
        <v>251</v>
      </c>
      <c r="M192" s="29">
        <v>51</v>
      </c>
      <c r="N192" s="38">
        <v>62</v>
      </c>
      <c r="O192" s="1"/>
    </row>
    <row r="193" spans="2:15" s="7" customFormat="1" x14ac:dyDescent="0.3">
      <c r="B193" s="51">
        <v>164</v>
      </c>
      <c r="C193" s="47">
        <v>0</v>
      </c>
      <c r="D193" s="18" t="s">
        <v>380</v>
      </c>
      <c r="E193" s="18" t="s">
        <v>1195</v>
      </c>
      <c r="F193" s="19" t="s">
        <v>381</v>
      </c>
      <c r="G193" s="42">
        <v>5</v>
      </c>
      <c r="H193" s="20">
        <v>1</v>
      </c>
      <c r="I193" s="21">
        <f t="shared" si="2"/>
        <v>5</v>
      </c>
      <c r="J193" s="22" t="s">
        <v>1310</v>
      </c>
      <c r="K193" s="1"/>
      <c r="L193" s="41" t="s">
        <v>631</v>
      </c>
      <c r="M193" s="29">
        <v>70</v>
      </c>
      <c r="N193" s="38">
        <v>70</v>
      </c>
      <c r="O193" s="1"/>
    </row>
    <row r="194" spans="2:15" s="7" customFormat="1" x14ac:dyDescent="0.3">
      <c r="B194" s="51">
        <v>164</v>
      </c>
      <c r="C194" s="47">
        <v>-70</v>
      </c>
      <c r="D194" s="18" t="s">
        <v>291</v>
      </c>
      <c r="E194" s="18" t="s">
        <v>1195</v>
      </c>
      <c r="F194" s="19" t="s">
        <v>292</v>
      </c>
      <c r="G194" s="42">
        <v>5</v>
      </c>
      <c r="H194" s="20">
        <v>1</v>
      </c>
      <c r="I194" s="21">
        <f t="shared" si="2"/>
        <v>5</v>
      </c>
      <c r="J194" s="22" t="s">
        <v>1310</v>
      </c>
      <c r="K194" s="1"/>
      <c r="L194" s="41" t="s">
        <v>896</v>
      </c>
      <c r="M194" s="29">
        <v>106</v>
      </c>
      <c r="N194" s="38">
        <v>110</v>
      </c>
      <c r="O194" s="1"/>
    </row>
    <row r="195" spans="2:15" s="7" customFormat="1" x14ac:dyDescent="0.3">
      <c r="B195" s="51">
        <v>164</v>
      </c>
      <c r="C195" s="47">
        <v>0</v>
      </c>
      <c r="D195" s="18" t="s">
        <v>458</v>
      </c>
      <c r="E195" s="18" t="s">
        <v>1195</v>
      </c>
      <c r="F195" s="19" t="s">
        <v>459</v>
      </c>
      <c r="G195" s="42">
        <v>5</v>
      </c>
      <c r="H195" s="20">
        <v>1</v>
      </c>
      <c r="I195" s="21">
        <f t="shared" si="2"/>
        <v>5</v>
      </c>
      <c r="J195" s="22" t="s">
        <v>1309</v>
      </c>
      <c r="K195" s="1"/>
      <c r="L195" s="41" t="s">
        <v>719</v>
      </c>
      <c r="M195" s="29">
        <v>93</v>
      </c>
      <c r="N195" s="38">
        <v>164</v>
      </c>
      <c r="O195" s="1"/>
    </row>
    <row r="196" spans="2:15" s="7" customFormat="1" x14ac:dyDescent="0.3">
      <c r="B196" s="51">
        <v>164</v>
      </c>
      <c r="C196" s="47">
        <v>0</v>
      </c>
      <c r="D196" s="18" t="s">
        <v>383</v>
      </c>
      <c r="E196" s="18" t="s">
        <v>1195</v>
      </c>
      <c r="F196" s="19" t="s">
        <v>384</v>
      </c>
      <c r="G196" s="42">
        <v>5</v>
      </c>
      <c r="H196" s="20">
        <v>1</v>
      </c>
      <c r="I196" s="21">
        <f t="shared" si="2"/>
        <v>5</v>
      </c>
      <c r="J196" s="22" t="s">
        <v>1310</v>
      </c>
      <c r="K196" s="1"/>
      <c r="L196" s="41" t="s">
        <v>76</v>
      </c>
      <c r="M196" s="29">
        <v>18</v>
      </c>
      <c r="N196" s="38">
        <v>21</v>
      </c>
      <c r="O196" s="1"/>
    </row>
    <row r="197" spans="2:15" s="7" customFormat="1" x14ac:dyDescent="0.3">
      <c r="B197" s="51">
        <v>164</v>
      </c>
      <c r="C197" s="47">
        <v>0</v>
      </c>
      <c r="D197" s="18" t="s">
        <v>873</v>
      </c>
      <c r="E197" s="18" t="s">
        <v>1195</v>
      </c>
      <c r="F197" s="19" t="s">
        <v>874</v>
      </c>
      <c r="G197" s="42">
        <v>5</v>
      </c>
      <c r="H197" s="20">
        <v>1</v>
      </c>
      <c r="I197" s="21">
        <f t="shared" si="2"/>
        <v>5</v>
      </c>
      <c r="J197" s="22" t="s">
        <v>1309</v>
      </c>
      <c r="K197" s="1"/>
      <c r="L197" s="41" t="s">
        <v>138</v>
      </c>
      <c r="M197" s="29">
        <v>6</v>
      </c>
      <c r="N197" s="38">
        <v>6</v>
      </c>
      <c r="O197" s="1"/>
    </row>
    <row r="198" spans="2:15" s="7" customFormat="1" x14ac:dyDescent="0.3">
      <c r="B198" s="51">
        <v>164</v>
      </c>
      <c r="C198" s="47">
        <v>0</v>
      </c>
      <c r="D198" s="18" t="s">
        <v>461</v>
      </c>
      <c r="E198" s="18" t="s">
        <v>1195</v>
      </c>
      <c r="F198" s="19" t="s">
        <v>2</v>
      </c>
      <c r="G198" s="42">
        <v>5</v>
      </c>
      <c r="H198" s="20">
        <v>1</v>
      </c>
      <c r="I198" s="21">
        <f t="shared" si="2"/>
        <v>5</v>
      </c>
      <c r="J198" s="22" t="s">
        <v>1309</v>
      </c>
      <c r="K198" s="1"/>
      <c r="L198" s="41" t="s">
        <v>1071</v>
      </c>
      <c r="M198" s="29">
        <v>141</v>
      </c>
      <c r="N198" s="38">
        <v>139</v>
      </c>
      <c r="O198" s="1"/>
    </row>
    <row r="199" spans="2:15" s="7" customFormat="1" x14ac:dyDescent="0.3">
      <c r="B199" s="51">
        <v>164</v>
      </c>
      <c r="C199" s="47">
        <v>0</v>
      </c>
      <c r="D199" s="18" t="s">
        <v>1083</v>
      </c>
      <c r="E199" s="18" t="s">
        <v>1195</v>
      </c>
      <c r="F199" s="19" t="s">
        <v>2</v>
      </c>
      <c r="G199" s="42">
        <v>5</v>
      </c>
      <c r="H199" s="20">
        <v>1</v>
      </c>
      <c r="I199" s="21">
        <f t="shared" si="2"/>
        <v>5</v>
      </c>
      <c r="J199" s="22" t="s">
        <v>1102</v>
      </c>
      <c r="K199" s="1"/>
      <c r="L199" s="41" t="s">
        <v>566</v>
      </c>
      <c r="M199" s="29">
        <v>211</v>
      </c>
      <c r="N199" s="38">
        <v>207</v>
      </c>
      <c r="O199" s="1"/>
    </row>
    <row r="200" spans="2:15" s="7" customFormat="1" x14ac:dyDescent="0.3">
      <c r="B200" s="51">
        <v>164</v>
      </c>
      <c r="C200" s="47">
        <v>43</v>
      </c>
      <c r="D200" s="18" t="s">
        <v>94</v>
      </c>
      <c r="E200" s="18" t="s">
        <v>1195</v>
      </c>
      <c r="F200" s="19" t="s">
        <v>1311</v>
      </c>
      <c r="G200" s="42">
        <v>5</v>
      </c>
      <c r="H200" s="20">
        <v>1</v>
      </c>
      <c r="I200" s="21">
        <f t="shared" ref="I200:I263" si="3">G200/H200</f>
        <v>5</v>
      </c>
      <c r="J200" s="22" t="s">
        <v>1310</v>
      </c>
      <c r="K200" s="1"/>
      <c r="L200" s="41" t="s">
        <v>753</v>
      </c>
      <c r="M200" s="29">
        <v>203</v>
      </c>
      <c r="N200" s="38">
        <v>203</v>
      </c>
      <c r="O200" s="1"/>
    </row>
    <row r="201" spans="2:15" s="7" customFormat="1" x14ac:dyDescent="0.3">
      <c r="B201" s="51">
        <v>164</v>
      </c>
      <c r="C201" s="47">
        <v>0</v>
      </c>
      <c r="D201" s="18" t="s">
        <v>59</v>
      </c>
      <c r="E201" s="18" t="s">
        <v>1195</v>
      </c>
      <c r="F201" s="19" t="s">
        <v>61</v>
      </c>
      <c r="G201" s="42">
        <v>5</v>
      </c>
      <c r="H201" s="20">
        <v>1</v>
      </c>
      <c r="I201" s="21">
        <f t="shared" si="3"/>
        <v>5</v>
      </c>
      <c r="J201" s="22" t="s">
        <v>1102</v>
      </c>
      <c r="K201" s="1"/>
      <c r="L201" s="41" t="s">
        <v>213</v>
      </c>
      <c r="M201" s="29">
        <v>70</v>
      </c>
      <c r="N201" s="38">
        <v>70</v>
      </c>
      <c r="O201" s="1"/>
    </row>
    <row r="202" spans="2:15" s="7" customFormat="1" x14ac:dyDescent="0.3">
      <c r="B202" s="51">
        <v>164</v>
      </c>
      <c r="C202" s="47">
        <v>0</v>
      </c>
      <c r="D202" s="18" t="s">
        <v>1084</v>
      </c>
      <c r="E202" s="18" t="s">
        <v>1195</v>
      </c>
      <c r="F202" s="19" t="s">
        <v>1103</v>
      </c>
      <c r="G202" s="42">
        <v>5</v>
      </c>
      <c r="H202" s="20">
        <v>1</v>
      </c>
      <c r="I202" s="21">
        <f t="shared" si="3"/>
        <v>5</v>
      </c>
      <c r="J202" s="22" t="s">
        <v>1102</v>
      </c>
      <c r="K202" s="1"/>
      <c r="L202" s="41" t="s">
        <v>472</v>
      </c>
      <c r="M202" s="29">
        <v>211</v>
      </c>
      <c r="N202" s="38">
        <v>207</v>
      </c>
      <c r="O202" s="1"/>
    </row>
    <row r="203" spans="2:15" s="7" customFormat="1" x14ac:dyDescent="0.3">
      <c r="B203" s="51">
        <v>164</v>
      </c>
      <c r="C203" s="47" t="s">
        <v>635</v>
      </c>
      <c r="D203" s="18" t="s">
        <v>1312</v>
      </c>
      <c r="E203" s="18" t="s">
        <v>1195</v>
      </c>
      <c r="F203" s="19" t="s">
        <v>1254</v>
      </c>
      <c r="G203" s="42">
        <v>5</v>
      </c>
      <c r="H203" s="20">
        <v>1</v>
      </c>
      <c r="I203" s="21">
        <f t="shared" si="3"/>
        <v>5</v>
      </c>
      <c r="J203" s="22" t="s">
        <v>1313</v>
      </c>
      <c r="K203" s="1"/>
      <c r="L203" s="41" t="s">
        <v>328</v>
      </c>
      <c r="M203" s="29">
        <v>131</v>
      </c>
      <c r="N203" s="38">
        <v>19</v>
      </c>
      <c r="O203" s="1"/>
    </row>
    <row r="204" spans="2:15" s="7" customFormat="1" x14ac:dyDescent="0.3">
      <c r="B204" s="51">
        <v>164</v>
      </c>
      <c r="C204" s="47">
        <v>0</v>
      </c>
      <c r="D204" s="18" t="s">
        <v>1115</v>
      </c>
      <c r="E204" s="18" t="s">
        <v>1195</v>
      </c>
      <c r="F204" s="19" t="s">
        <v>2</v>
      </c>
      <c r="G204" s="42">
        <v>5</v>
      </c>
      <c r="H204" s="20">
        <v>1</v>
      </c>
      <c r="I204" s="21">
        <f t="shared" si="3"/>
        <v>5</v>
      </c>
      <c r="J204" s="22" t="s">
        <v>1314</v>
      </c>
      <c r="K204" s="1"/>
      <c r="L204" s="41" t="s">
        <v>585</v>
      </c>
      <c r="M204" s="29">
        <v>3</v>
      </c>
      <c r="N204" s="38">
        <v>4</v>
      </c>
      <c r="O204" s="1"/>
    </row>
    <row r="205" spans="2:15" s="7" customFormat="1" x14ac:dyDescent="0.3">
      <c r="B205" s="51">
        <v>164</v>
      </c>
      <c r="C205" s="47" t="s">
        <v>635</v>
      </c>
      <c r="D205" s="18" t="s">
        <v>1315</v>
      </c>
      <c r="E205" s="18" t="s">
        <v>1195</v>
      </c>
      <c r="F205" s="19" t="s">
        <v>1316</v>
      </c>
      <c r="G205" s="42">
        <v>5</v>
      </c>
      <c r="H205" s="20">
        <v>1</v>
      </c>
      <c r="I205" s="21">
        <f t="shared" si="3"/>
        <v>5</v>
      </c>
      <c r="J205" s="22" t="s">
        <v>1310</v>
      </c>
      <c r="K205" s="1"/>
      <c r="L205" s="41" t="s">
        <v>897</v>
      </c>
      <c r="M205" s="29">
        <v>48</v>
      </c>
      <c r="N205" s="38">
        <v>164</v>
      </c>
      <c r="O205" s="1"/>
    </row>
    <row r="206" spans="2:15" s="7" customFormat="1" x14ac:dyDescent="0.3">
      <c r="B206" s="51">
        <v>164</v>
      </c>
      <c r="C206" s="47">
        <v>0</v>
      </c>
      <c r="D206" s="18" t="s">
        <v>1114</v>
      </c>
      <c r="E206" s="18" t="s">
        <v>1195</v>
      </c>
      <c r="F206" s="19" t="s">
        <v>2</v>
      </c>
      <c r="G206" s="42">
        <v>5</v>
      </c>
      <c r="H206" s="20">
        <v>1</v>
      </c>
      <c r="I206" s="21">
        <f t="shared" si="3"/>
        <v>5</v>
      </c>
      <c r="J206" s="22" t="s">
        <v>1314</v>
      </c>
      <c r="K206" s="1"/>
      <c r="L206" s="41" t="s">
        <v>671</v>
      </c>
      <c r="M206" s="29">
        <v>93</v>
      </c>
      <c r="N206" s="38">
        <v>94</v>
      </c>
      <c r="O206" s="1"/>
    </row>
    <row r="207" spans="2:15" s="7" customFormat="1" x14ac:dyDescent="0.3">
      <c r="B207" s="51">
        <v>164</v>
      </c>
      <c r="C207" s="47" t="s">
        <v>635</v>
      </c>
      <c r="D207" s="18" t="s">
        <v>1317</v>
      </c>
      <c r="E207" s="18" t="s">
        <v>1195</v>
      </c>
      <c r="F207" s="19" t="s">
        <v>1318</v>
      </c>
      <c r="G207" s="42">
        <v>5</v>
      </c>
      <c r="H207" s="20">
        <v>1</v>
      </c>
      <c r="I207" s="21">
        <f t="shared" si="3"/>
        <v>5</v>
      </c>
      <c r="J207" s="22" t="s">
        <v>1319</v>
      </c>
      <c r="K207" s="1"/>
      <c r="L207" s="41" t="s">
        <v>791</v>
      </c>
      <c r="M207" s="29">
        <v>140</v>
      </c>
      <c r="N207" s="38">
        <v>94</v>
      </c>
      <c r="O207" s="1"/>
    </row>
    <row r="208" spans="2:15" s="7" customFormat="1" x14ac:dyDescent="0.3">
      <c r="B208" s="51">
        <v>164</v>
      </c>
      <c r="C208" s="47" t="s">
        <v>635</v>
      </c>
      <c r="D208" s="18" t="s">
        <v>1320</v>
      </c>
      <c r="E208" s="18" t="s">
        <v>1195</v>
      </c>
      <c r="F208" s="19" t="s">
        <v>2</v>
      </c>
      <c r="G208" s="42">
        <v>5</v>
      </c>
      <c r="H208" s="20">
        <v>1</v>
      </c>
      <c r="I208" s="21">
        <f t="shared" si="3"/>
        <v>5</v>
      </c>
      <c r="J208" s="22" t="s">
        <v>1319</v>
      </c>
      <c r="K208" s="1"/>
      <c r="L208" s="41" t="s">
        <v>1368</v>
      </c>
      <c r="M208" s="29">
        <v>106</v>
      </c>
      <c r="N208" s="38" t="s">
        <v>410</v>
      </c>
      <c r="O208" s="1"/>
    </row>
    <row r="209" spans="2:15" s="7" customFormat="1" x14ac:dyDescent="0.3">
      <c r="B209" s="51">
        <v>203</v>
      </c>
      <c r="C209" s="47">
        <v>0</v>
      </c>
      <c r="D209" s="18" t="s">
        <v>158</v>
      </c>
      <c r="E209" s="18" t="s">
        <v>1195</v>
      </c>
      <c r="F209" s="19" t="s">
        <v>159</v>
      </c>
      <c r="G209" s="42">
        <v>4</v>
      </c>
      <c r="H209" s="20">
        <v>1</v>
      </c>
      <c r="I209" s="21">
        <f t="shared" si="3"/>
        <v>4</v>
      </c>
      <c r="J209" s="22" t="s">
        <v>1321</v>
      </c>
      <c r="K209" s="1"/>
      <c r="L209" s="41" t="s">
        <v>1107</v>
      </c>
      <c r="M209" s="29">
        <v>32</v>
      </c>
      <c r="N209" s="38">
        <v>40</v>
      </c>
      <c r="O209" s="1"/>
    </row>
    <row r="210" spans="2:15" s="7" customFormat="1" x14ac:dyDescent="0.3">
      <c r="B210" s="51">
        <v>203</v>
      </c>
      <c r="C210" s="47">
        <v>-155</v>
      </c>
      <c r="D210" s="18" t="s">
        <v>253</v>
      </c>
      <c r="E210" s="18" t="s">
        <v>1195</v>
      </c>
      <c r="F210" s="19" t="s">
        <v>765</v>
      </c>
      <c r="G210" s="42">
        <v>4</v>
      </c>
      <c r="H210" s="20">
        <v>1</v>
      </c>
      <c r="I210" s="21">
        <f t="shared" si="3"/>
        <v>4</v>
      </c>
      <c r="J210" s="22" t="s">
        <v>1321</v>
      </c>
      <c r="K210" s="1"/>
      <c r="L210" s="41" t="s">
        <v>672</v>
      </c>
      <c r="M210" s="29">
        <v>32</v>
      </c>
      <c r="N210" s="38">
        <v>139</v>
      </c>
      <c r="O210" s="1"/>
    </row>
    <row r="211" spans="2:15" s="7" customFormat="1" x14ac:dyDescent="0.3">
      <c r="B211" s="51">
        <v>203</v>
      </c>
      <c r="C211" s="47">
        <v>-64</v>
      </c>
      <c r="D211" s="18" t="s">
        <v>311</v>
      </c>
      <c r="E211" s="18" t="s">
        <v>1195</v>
      </c>
      <c r="F211" s="19" t="s">
        <v>312</v>
      </c>
      <c r="G211" s="42">
        <v>4</v>
      </c>
      <c r="H211" s="20">
        <v>1</v>
      </c>
      <c r="I211" s="21">
        <f t="shared" si="3"/>
        <v>4</v>
      </c>
      <c r="J211" s="22" t="s">
        <v>1321</v>
      </c>
      <c r="K211" s="1"/>
      <c r="L211" s="41" t="s">
        <v>754</v>
      </c>
      <c r="M211" s="29">
        <v>61</v>
      </c>
      <c r="N211" s="38">
        <v>138</v>
      </c>
      <c r="O211" s="1"/>
    </row>
    <row r="212" spans="2:15" s="7" customFormat="1" x14ac:dyDescent="0.3">
      <c r="B212" s="51">
        <v>203</v>
      </c>
      <c r="C212" s="47">
        <v>0</v>
      </c>
      <c r="D212" s="18" t="s">
        <v>743</v>
      </c>
      <c r="E212" s="18" t="s">
        <v>1195</v>
      </c>
      <c r="F212" s="19" t="s">
        <v>744</v>
      </c>
      <c r="G212" s="42">
        <v>4</v>
      </c>
      <c r="H212" s="20">
        <v>1</v>
      </c>
      <c r="I212" s="21">
        <f t="shared" si="3"/>
        <v>4</v>
      </c>
      <c r="J212" s="22" t="s">
        <v>1321</v>
      </c>
      <c r="K212" s="1"/>
      <c r="L212" s="41" t="s">
        <v>474</v>
      </c>
      <c r="M212" s="29">
        <v>164</v>
      </c>
      <c r="N212" s="38">
        <v>164</v>
      </c>
      <c r="O212" s="1"/>
    </row>
    <row r="213" spans="2:15" s="7" customFormat="1" x14ac:dyDescent="0.3">
      <c r="B213" s="51">
        <v>203</v>
      </c>
      <c r="C213" s="47">
        <v>0</v>
      </c>
      <c r="D213" s="18" t="s">
        <v>745</v>
      </c>
      <c r="E213" s="18" t="s">
        <v>1195</v>
      </c>
      <c r="F213" s="19" t="s">
        <v>771</v>
      </c>
      <c r="G213" s="42">
        <v>4</v>
      </c>
      <c r="H213" s="20">
        <v>1</v>
      </c>
      <c r="I213" s="21">
        <f t="shared" si="3"/>
        <v>4</v>
      </c>
      <c r="J213" s="22" t="s">
        <v>1321</v>
      </c>
      <c r="K213" s="1"/>
      <c r="L213" s="41" t="s">
        <v>60</v>
      </c>
      <c r="M213" s="29">
        <v>4</v>
      </c>
      <c r="N213" s="38">
        <v>2</v>
      </c>
      <c r="O213" s="1"/>
    </row>
    <row r="214" spans="2:15" s="7" customFormat="1" x14ac:dyDescent="0.3">
      <c r="B214" s="51">
        <v>203</v>
      </c>
      <c r="C214" s="47">
        <v>0</v>
      </c>
      <c r="D214" s="18" t="s">
        <v>747</v>
      </c>
      <c r="E214" s="18" t="s">
        <v>1195</v>
      </c>
      <c r="F214" s="19" t="s">
        <v>773</v>
      </c>
      <c r="G214" s="42">
        <v>4</v>
      </c>
      <c r="H214" s="20">
        <v>1</v>
      </c>
      <c r="I214" s="21">
        <f t="shared" si="3"/>
        <v>4</v>
      </c>
      <c r="J214" s="22" t="s">
        <v>1321</v>
      </c>
      <c r="K214" s="1"/>
      <c r="L214" s="41" t="s">
        <v>1072</v>
      </c>
      <c r="M214" s="29">
        <v>141</v>
      </c>
      <c r="N214" s="38">
        <v>139</v>
      </c>
      <c r="O214" s="1"/>
    </row>
    <row r="215" spans="2:15" s="7" customFormat="1" x14ac:dyDescent="0.3">
      <c r="B215" s="51">
        <v>203</v>
      </c>
      <c r="C215" s="47" t="s">
        <v>635</v>
      </c>
      <c r="D215" s="18" t="s">
        <v>55</v>
      </c>
      <c r="E215" s="18" t="s">
        <v>1195</v>
      </c>
      <c r="F215" s="19" t="s">
        <v>1322</v>
      </c>
      <c r="G215" s="42">
        <v>4</v>
      </c>
      <c r="H215" s="20">
        <v>2</v>
      </c>
      <c r="I215" s="21">
        <f t="shared" si="3"/>
        <v>2</v>
      </c>
      <c r="J215" s="22" t="s">
        <v>1323</v>
      </c>
      <c r="K215" s="1"/>
      <c r="L215" s="41" t="s">
        <v>1155</v>
      </c>
      <c r="M215" s="29">
        <v>211</v>
      </c>
      <c r="N215" s="38">
        <v>207</v>
      </c>
      <c r="O215" s="1"/>
    </row>
    <row r="216" spans="2:15" s="7" customFormat="1" x14ac:dyDescent="0.3">
      <c r="B216" s="51">
        <v>203</v>
      </c>
      <c r="C216" s="47">
        <v>63</v>
      </c>
      <c r="D216" s="18" t="s">
        <v>1125</v>
      </c>
      <c r="E216" s="18" t="s">
        <v>1195</v>
      </c>
      <c r="F216" s="19" t="s">
        <v>1164</v>
      </c>
      <c r="G216" s="42">
        <v>4</v>
      </c>
      <c r="H216" s="20">
        <v>2</v>
      </c>
      <c r="I216" s="21">
        <f t="shared" si="3"/>
        <v>2</v>
      </c>
      <c r="J216" s="22" t="s">
        <v>1324</v>
      </c>
      <c r="K216" s="1"/>
      <c r="L216" s="41" t="s">
        <v>567</v>
      </c>
      <c r="M216" s="29">
        <v>211</v>
      </c>
      <c r="N216" s="38">
        <v>207</v>
      </c>
      <c r="O216" s="1"/>
    </row>
    <row r="217" spans="2:15" s="7" customFormat="1" x14ac:dyDescent="0.3">
      <c r="B217" s="51">
        <v>211</v>
      </c>
      <c r="C217" s="47">
        <v>-4</v>
      </c>
      <c r="D217" s="18" t="s">
        <v>812</v>
      </c>
      <c r="E217" s="18" t="s">
        <v>1195</v>
      </c>
      <c r="F217" s="19" t="s">
        <v>271</v>
      </c>
      <c r="G217" s="42">
        <v>3</v>
      </c>
      <c r="H217" s="20">
        <v>1</v>
      </c>
      <c r="I217" s="21">
        <f t="shared" si="3"/>
        <v>3</v>
      </c>
      <c r="J217" s="22" t="s">
        <v>1054</v>
      </c>
      <c r="K217" s="1"/>
      <c r="L217" s="41" t="s">
        <v>140</v>
      </c>
      <c r="M217" s="29">
        <v>2</v>
      </c>
      <c r="N217" s="38">
        <v>3</v>
      </c>
      <c r="O217" s="1"/>
    </row>
    <row r="218" spans="2:15" s="7" customFormat="1" x14ac:dyDescent="0.3">
      <c r="B218" s="51">
        <v>211</v>
      </c>
      <c r="C218" s="47">
        <v>-4</v>
      </c>
      <c r="D218" s="18" t="s">
        <v>580</v>
      </c>
      <c r="E218" s="18" t="s">
        <v>1195</v>
      </c>
      <c r="F218" s="19" t="s">
        <v>166</v>
      </c>
      <c r="G218" s="42">
        <v>3</v>
      </c>
      <c r="H218" s="20">
        <v>1</v>
      </c>
      <c r="I218" s="21">
        <f t="shared" si="3"/>
        <v>3</v>
      </c>
      <c r="J218" s="22" t="s">
        <v>1325</v>
      </c>
      <c r="K218" s="1"/>
      <c r="L218" s="41" t="s">
        <v>1369</v>
      </c>
      <c r="M218" s="29">
        <v>106</v>
      </c>
      <c r="N218" s="38">
        <v>0</v>
      </c>
      <c r="O218" s="1"/>
    </row>
    <row r="219" spans="2:15" s="7" customFormat="1" x14ac:dyDescent="0.3">
      <c r="B219" s="51">
        <v>211</v>
      </c>
      <c r="C219" s="47">
        <v>-4</v>
      </c>
      <c r="D219" s="18" t="s">
        <v>148</v>
      </c>
      <c r="E219" s="18" t="s">
        <v>1195</v>
      </c>
      <c r="F219" s="19" t="s">
        <v>582</v>
      </c>
      <c r="G219" s="42">
        <v>3</v>
      </c>
      <c r="H219" s="20">
        <v>1</v>
      </c>
      <c r="I219" s="21">
        <f t="shared" si="3"/>
        <v>3</v>
      </c>
      <c r="J219" s="22" t="s">
        <v>1325</v>
      </c>
      <c r="K219" s="1"/>
      <c r="L219" s="41" t="s">
        <v>107</v>
      </c>
      <c r="M219" s="29">
        <v>43</v>
      </c>
      <c r="N219" s="38">
        <v>25</v>
      </c>
      <c r="O219" s="1"/>
    </row>
    <row r="220" spans="2:15" s="7" customFormat="1" x14ac:dyDescent="0.3">
      <c r="B220" s="51">
        <v>211</v>
      </c>
      <c r="C220" s="47">
        <v>-4</v>
      </c>
      <c r="D220" s="18" t="s">
        <v>814</v>
      </c>
      <c r="E220" s="18" t="s">
        <v>1195</v>
      </c>
      <c r="F220" s="19" t="s">
        <v>226</v>
      </c>
      <c r="G220" s="42">
        <v>3</v>
      </c>
      <c r="H220" s="20">
        <v>1</v>
      </c>
      <c r="I220" s="21">
        <f t="shared" si="3"/>
        <v>3</v>
      </c>
      <c r="J220" s="22" t="s">
        <v>1054</v>
      </c>
      <c r="K220" s="1"/>
      <c r="L220" s="41" t="s">
        <v>368</v>
      </c>
      <c r="M220" s="29">
        <v>141</v>
      </c>
      <c r="N220" s="38">
        <v>139</v>
      </c>
      <c r="O220" s="1"/>
    </row>
    <row r="221" spans="2:15" s="7" customFormat="1" x14ac:dyDescent="0.3">
      <c r="B221" s="51">
        <v>211</v>
      </c>
      <c r="C221" s="47">
        <v>-4</v>
      </c>
      <c r="D221" s="18" t="s">
        <v>819</v>
      </c>
      <c r="E221" s="18" t="s">
        <v>1195</v>
      </c>
      <c r="F221" s="19" t="s">
        <v>271</v>
      </c>
      <c r="G221" s="42">
        <v>3</v>
      </c>
      <c r="H221" s="20">
        <v>1</v>
      </c>
      <c r="I221" s="21">
        <f t="shared" si="3"/>
        <v>3</v>
      </c>
      <c r="J221" s="22" t="s">
        <v>1054</v>
      </c>
      <c r="K221" s="1"/>
      <c r="L221" s="41" t="s">
        <v>109</v>
      </c>
      <c r="M221" s="29" t="s">
        <v>410</v>
      </c>
      <c r="N221" s="38">
        <v>139</v>
      </c>
      <c r="O221" s="1"/>
    </row>
    <row r="222" spans="2:15" s="7" customFormat="1" x14ac:dyDescent="0.3">
      <c r="B222" s="51">
        <v>211</v>
      </c>
      <c r="C222" s="47">
        <v>-4</v>
      </c>
      <c r="D222" s="32" t="s">
        <v>583</v>
      </c>
      <c r="E222" s="32" t="s">
        <v>1195</v>
      </c>
      <c r="F222" s="19" t="s">
        <v>584</v>
      </c>
      <c r="G222" s="42">
        <v>3</v>
      </c>
      <c r="H222" s="20">
        <v>1</v>
      </c>
      <c r="I222" s="21">
        <f t="shared" si="3"/>
        <v>3</v>
      </c>
      <c r="J222" s="22" t="s">
        <v>1325</v>
      </c>
      <c r="K222" s="1"/>
      <c r="L222" s="41" t="s">
        <v>898</v>
      </c>
      <c r="M222" s="29">
        <v>211</v>
      </c>
      <c r="N222" s="38">
        <v>207</v>
      </c>
      <c r="O222" s="1"/>
    </row>
    <row r="223" spans="2:15" s="7" customFormat="1" x14ac:dyDescent="0.3">
      <c r="B223" s="51">
        <v>211</v>
      </c>
      <c r="C223" s="47">
        <v>-4</v>
      </c>
      <c r="D223" s="18" t="s">
        <v>817</v>
      </c>
      <c r="E223" s="18" t="s">
        <v>1195</v>
      </c>
      <c r="F223" s="19" t="s">
        <v>818</v>
      </c>
      <c r="G223" s="42">
        <v>3</v>
      </c>
      <c r="H223" s="20">
        <v>1</v>
      </c>
      <c r="I223" s="21">
        <f t="shared" si="3"/>
        <v>3</v>
      </c>
      <c r="J223" s="22" t="s">
        <v>1054</v>
      </c>
      <c r="K223" s="1"/>
      <c r="L223" s="41" t="s">
        <v>111</v>
      </c>
      <c r="M223" s="29" t="s">
        <v>410</v>
      </c>
      <c r="N223" s="38">
        <v>16</v>
      </c>
      <c r="O223" s="1"/>
    </row>
    <row r="224" spans="2:15" s="7" customFormat="1" x14ac:dyDescent="0.3">
      <c r="B224" s="51">
        <v>211</v>
      </c>
      <c r="C224" s="47">
        <v>-4</v>
      </c>
      <c r="D224" s="18" t="s">
        <v>875</v>
      </c>
      <c r="E224" s="18" t="s">
        <v>1195</v>
      </c>
      <c r="F224" s="19" t="s">
        <v>2</v>
      </c>
      <c r="G224" s="42">
        <v>3</v>
      </c>
      <c r="H224" s="20">
        <v>1</v>
      </c>
      <c r="I224" s="21">
        <f t="shared" si="3"/>
        <v>3</v>
      </c>
      <c r="J224" s="22" t="s">
        <v>1326</v>
      </c>
      <c r="K224" s="1"/>
      <c r="L224" s="41" t="s">
        <v>357</v>
      </c>
      <c r="M224" s="29" t="s">
        <v>410</v>
      </c>
      <c r="N224" s="38">
        <v>256</v>
      </c>
      <c r="O224" s="1"/>
    </row>
    <row r="225" spans="2:15" s="7" customFormat="1" x14ac:dyDescent="0.3">
      <c r="B225" s="51">
        <v>211</v>
      </c>
      <c r="C225" s="47">
        <v>-4</v>
      </c>
      <c r="D225" s="18" t="s">
        <v>521</v>
      </c>
      <c r="E225" s="18" t="s">
        <v>1195</v>
      </c>
      <c r="F225" s="19" t="s">
        <v>522</v>
      </c>
      <c r="G225" s="42">
        <v>3</v>
      </c>
      <c r="H225" s="20">
        <v>1</v>
      </c>
      <c r="I225" s="21">
        <f t="shared" si="3"/>
        <v>3</v>
      </c>
      <c r="J225" s="22" t="s">
        <v>1326</v>
      </c>
      <c r="K225" s="1"/>
      <c r="L225" s="41" t="s">
        <v>81</v>
      </c>
      <c r="M225" s="29">
        <v>26</v>
      </c>
      <c r="N225" s="38">
        <v>26</v>
      </c>
      <c r="O225" s="1"/>
    </row>
    <row r="226" spans="2:15" s="7" customFormat="1" x14ac:dyDescent="0.3">
      <c r="B226" s="51">
        <v>211</v>
      </c>
      <c r="C226" s="47">
        <v>-4</v>
      </c>
      <c r="D226" s="18" t="s">
        <v>551</v>
      </c>
      <c r="E226" s="18" t="s">
        <v>1195</v>
      </c>
      <c r="F226" s="19" t="s">
        <v>552</v>
      </c>
      <c r="G226" s="42">
        <v>3</v>
      </c>
      <c r="H226" s="20">
        <v>1</v>
      </c>
      <c r="I226" s="21">
        <f t="shared" si="3"/>
        <v>3</v>
      </c>
      <c r="J226" s="22" t="s">
        <v>1056</v>
      </c>
      <c r="K226" s="1"/>
      <c r="L226" s="41" t="s">
        <v>755</v>
      </c>
      <c r="M226" s="29">
        <v>37</v>
      </c>
      <c r="N226" s="38">
        <v>42</v>
      </c>
      <c r="O226" s="1"/>
    </row>
    <row r="227" spans="2:15" s="7" customFormat="1" x14ac:dyDescent="0.3">
      <c r="B227" s="51">
        <v>211</v>
      </c>
      <c r="C227" s="47">
        <v>-4</v>
      </c>
      <c r="D227" s="18" t="s">
        <v>27</v>
      </c>
      <c r="E227" s="18" t="s">
        <v>1195</v>
      </c>
      <c r="F227" s="19" t="s">
        <v>453</v>
      </c>
      <c r="G227" s="42">
        <v>3</v>
      </c>
      <c r="H227" s="20">
        <v>1</v>
      </c>
      <c r="I227" s="21">
        <f t="shared" si="3"/>
        <v>3</v>
      </c>
      <c r="J227" s="22" t="s">
        <v>1326</v>
      </c>
      <c r="K227" s="1"/>
      <c r="L227" s="41" t="s">
        <v>438</v>
      </c>
      <c r="M227" s="29">
        <v>106</v>
      </c>
      <c r="N227" s="38">
        <v>110</v>
      </c>
      <c r="O227" s="1"/>
    </row>
    <row r="228" spans="2:15" s="7" customFormat="1" x14ac:dyDescent="0.3">
      <c r="B228" s="51">
        <v>211</v>
      </c>
      <c r="C228" s="47">
        <v>-4</v>
      </c>
      <c r="D228" s="18" t="s">
        <v>523</v>
      </c>
      <c r="E228" s="18" t="s">
        <v>1195</v>
      </c>
      <c r="F228" s="19" t="s">
        <v>67</v>
      </c>
      <c r="G228" s="42">
        <v>3</v>
      </c>
      <c r="H228" s="20">
        <v>1</v>
      </c>
      <c r="I228" s="21">
        <f t="shared" si="3"/>
        <v>3</v>
      </c>
      <c r="J228" s="22" t="s">
        <v>1326</v>
      </c>
      <c r="K228" s="1"/>
      <c r="L228" s="41" t="s">
        <v>821</v>
      </c>
      <c r="M228" s="29">
        <v>106</v>
      </c>
      <c r="N228" s="38">
        <v>58</v>
      </c>
      <c r="O228" s="1"/>
    </row>
    <row r="229" spans="2:15" s="7" customFormat="1" x14ac:dyDescent="0.3">
      <c r="B229" s="51">
        <v>211</v>
      </c>
      <c r="C229" s="47">
        <v>-4</v>
      </c>
      <c r="D229" s="18" t="s">
        <v>464</v>
      </c>
      <c r="E229" s="18" t="s">
        <v>1195</v>
      </c>
      <c r="F229" s="19" t="s">
        <v>465</v>
      </c>
      <c r="G229" s="42">
        <v>3</v>
      </c>
      <c r="H229" s="20">
        <v>1</v>
      </c>
      <c r="I229" s="21">
        <f t="shared" si="3"/>
        <v>3</v>
      </c>
      <c r="J229" s="22" t="s">
        <v>1326</v>
      </c>
      <c r="K229" s="1"/>
      <c r="L229" s="41" t="s">
        <v>447</v>
      </c>
      <c r="M229" s="29">
        <v>48</v>
      </c>
      <c r="N229" s="38">
        <v>47</v>
      </c>
      <c r="O229" s="1"/>
    </row>
    <row r="230" spans="2:15" s="7" customFormat="1" x14ac:dyDescent="0.3">
      <c r="B230" s="51">
        <v>211</v>
      </c>
      <c r="C230" s="47">
        <v>-4</v>
      </c>
      <c r="D230" s="18" t="s">
        <v>163</v>
      </c>
      <c r="E230" s="18" t="s">
        <v>1195</v>
      </c>
      <c r="F230" s="19" t="s">
        <v>612</v>
      </c>
      <c r="G230" s="42">
        <v>3</v>
      </c>
      <c r="H230" s="20">
        <v>1</v>
      </c>
      <c r="I230" s="21">
        <f t="shared" si="3"/>
        <v>3</v>
      </c>
      <c r="J230" s="22" t="s">
        <v>1055</v>
      </c>
      <c r="K230" s="1"/>
      <c r="L230" s="41" t="s">
        <v>421</v>
      </c>
      <c r="M230" s="29">
        <v>51</v>
      </c>
      <c r="N230" s="38">
        <v>48</v>
      </c>
      <c r="O230" s="1"/>
    </row>
    <row r="231" spans="2:15" s="7" customFormat="1" x14ac:dyDescent="0.3">
      <c r="B231" s="51">
        <v>211</v>
      </c>
      <c r="C231" s="47">
        <v>-4</v>
      </c>
      <c r="D231" s="18" t="s">
        <v>877</v>
      </c>
      <c r="E231" s="18" t="s">
        <v>1195</v>
      </c>
      <c r="F231" s="19" t="s">
        <v>878</v>
      </c>
      <c r="G231" s="42">
        <v>3</v>
      </c>
      <c r="H231" s="20">
        <v>1</v>
      </c>
      <c r="I231" s="21">
        <f t="shared" si="3"/>
        <v>3</v>
      </c>
      <c r="J231" s="22" t="s">
        <v>1326</v>
      </c>
      <c r="K231" s="1"/>
      <c r="L231" s="41" t="s">
        <v>339</v>
      </c>
      <c r="M231" s="29" t="s">
        <v>410</v>
      </c>
      <c r="N231" s="38">
        <v>164</v>
      </c>
      <c r="O231" s="1"/>
    </row>
    <row r="232" spans="2:15" s="7" customFormat="1" x14ac:dyDescent="0.3">
      <c r="B232" s="51">
        <v>211</v>
      </c>
      <c r="C232" s="47">
        <v>-4</v>
      </c>
      <c r="D232" s="18" t="s">
        <v>467</v>
      </c>
      <c r="E232" s="18" t="s">
        <v>1195</v>
      </c>
      <c r="F232" s="19" t="s">
        <v>9</v>
      </c>
      <c r="G232" s="42">
        <v>3</v>
      </c>
      <c r="H232" s="20">
        <v>1</v>
      </c>
      <c r="I232" s="21">
        <f t="shared" si="3"/>
        <v>3</v>
      </c>
      <c r="J232" s="22" t="s">
        <v>1326</v>
      </c>
      <c r="K232" s="1"/>
      <c r="L232" s="41" t="s">
        <v>45</v>
      </c>
      <c r="M232" s="29">
        <v>164</v>
      </c>
      <c r="N232" s="38">
        <v>129</v>
      </c>
      <c r="O232" s="1"/>
    </row>
    <row r="233" spans="2:15" s="7" customFormat="1" x14ac:dyDescent="0.3">
      <c r="B233" s="51">
        <v>211</v>
      </c>
      <c r="C233" s="47">
        <v>-4</v>
      </c>
      <c r="D233" s="18" t="s">
        <v>388</v>
      </c>
      <c r="E233" s="18" t="s">
        <v>1195</v>
      </c>
      <c r="F233" s="19" t="s">
        <v>389</v>
      </c>
      <c r="G233" s="42">
        <v>3</v>
      </c>
      <c r="H233" s="20">
        <v>1</v>
      </c>
      <c r="I233" s="21">
        <f t="shared" si="3"/>
        <v>3</v>
      </c>
      <c r="J233" s="22" t="s">
        <v>1327</v>
      </c>
      <c r="K233" s="1"/>
      <c r="L233" s="41" t="s">
        <v>1073</v>
      </c>
      <c r="M233" s="29">
        <v>51</v>
      </c>
      <c r="N233" s="38">
        <v>48</v>
      </c>
      <c r="O233" s="1"/>
    </row>
    <row r="234" spans="2:15" s="7" customFormat="1" x14ac:dyDescent="0.3">
      <c r="B234" s="51">
        <v>211</v>
      </c>
      <c r="C234" s="47">
        <v>-4</v>
      </c>
      <c r="D234" s="18" t="s">
        <v>526</v>
      </c>
      <c r="E234" s="18" t="s">
        <v>1195</v>
      </c>
      <c r="F234" s="19" t="s">
        <v>527</v>
      </c>
      <c r="G234" s="42">
        <v>3</v>
      </c>
      <c r="H234" s="20">
        <v>1</v>
      </c>
      <c r="I234" s="21">
        <f t="shared" si="3"/>
        <v>3</v>
      </c>
      <c r="J234" s="22" t="s">
        <v>1326</v>
      </c>
      <c r="K234" s="1"/>
      <c r="L234" s="41" t="s">
        <v>369</v>
      </c>
      <c r="M234" s="29">
        <v>42</v>
      </c>
      <c r="N234" s="38">
        <v>45</v>
      </c>
      <c r="O234" s="1"/>
    </row>
    <row r="235" spans="2:15" s="7" customFormat="1" x14ac:dyDescent="0.3">
      <c r="B235" s="51">
        <v>211</v>
      </c>
      <c r="C235" s="47">
        <v>-4</v>
      </c>
      <c r="D235" s="18" t="s">
        <v>5</v>
      </c>
      <c r="E235" s="18" t="s">
        <v>1195</v>
      </c>
      <c r="F235" s="19" t="s">
        <v>554</v>
      </c>
      <c r="G235" s="42">
        <v>3</v>
      </c>
      <c r="H235" s="20">
        <v>1</v>
      </c>
      <c r="I235" s="21">
        <f t="shared" si="3"/>
        <v>3</v>
      </c>
      <c r="J235" s="22" t="s">
        <v>1056</v>
      </c>
      <c r="K235" s="1"/>
      <c r="L235" s="41" t="s">
        <v>334</v>
      </c>
      <c r="M235" s="29" t="s">
        <v>410</v>
      </c>
      <c r="N235" s="38">
        <v>139</v>
      </c>
      <c r="O235" s="1"/>
    </row>
    <row r="236" spans="2:15" s="7" customFormat="1" x14ac:dyDescent="0.3">
      <c r="B236" s="51">
        <v>211</v>
      </c>
      <c r="C236" s="47">
        <v>-4</v>
      </c>
      <c r="D236" s="18" t="s">
        <v>391</v>
      </c>
      <c r="E236" s="18" t="s">
        <v>1195</v>
      </c>
      <c r="F236" s="19" t="s">
        <v>392</v>
      </c>
      <c r="G236" s="42">
        <v>3</v>
      </c>
      <c r="H236" s="20">
        <v>1</v>
      </c>
      <c r="I236" s="21">
        <f t="shared" si="3"/>
        <v>3</v>
      </c>
      <c r="J236" s="22" t="s">
        <v>1327</v>
      </c>
      <c r="K236" s="1"/>
      <c r="L236" s="41" t="s">
        <v>674</v>
      </c>
      <c r="M236" s="29">
        <v>93</v>
      </c>
      <c r="N236" s="38">
        <v>94</v>
      </c>
      <c r="O236" s="1"/>
    </row>
    <row r="237" spans="2:15" s="7" customFormat="1" x14ac:dyDescent="0.3">
      <c r="B237" s="51">
        <v>211</v>
      </c>
      <c r="C237" s="47">
        <v>-4</v>
      </c>
      <c r="D237" s="18" t="s">
        <v>614</v>
      </c>
      <c r="E237" s="18" t="s">
        <v>1195</v>
      </c>
      <c r="F237" s="19" t="s">
        <v>615</v>
      </c>
      <c r="G237" s="42">
        <v>3</v>
      </c>
      <c r="H237" s="20">
        <v>1</v>
      </c>
      <c r="I237" s="21">
        <f t="shared" si="3"/>
        <v>3</v>
      </c>
      <c r="J237" s="22" t="s">
        <v>1055</v>
      </c>
      <c r="K237" s="1"/>
      <c r="L237" s="41" t="s">
        <v>899</v>
      </c>
      <c r="M237" s="29">
        <v>211</v>
      </c>
      <c r="N237" s="38">
        <v>207</v>
      </c>
      <c r="O237" s="1"/>
    </row>
    <row r="238" spans="2:15" s="7" customFormat="1" x14ac:dyDescent="0.3">
      <c r="B238" s="51">
        <v>211</v>
      </c>
      <c r="C238" s="47">
        <v>-4</v>
      </c>
      <c r="D238" s="18" t="s">
        <v>394</v>
      </c>
      <c r="E238" s="18" t="s">
        <v>1195</v>
      </c>
      <c r="F238" s="19" t="s">
        <v>395</v>
      </c>
      <c r="G238" s="42">
        <v>3</v>
      </c>
      <c r="H238" s="20">
        <v>1</v>
      </c>
      <c r="I238" s="21">
        <f t="shared" si="3"/>
        <v>3</v>
      </c>
      <c r="J238" s="22" t="s">
        <v>1327</v>
      </c>
      <c r="K238" s="1"/>
      <c r="L238" s="41" t="s">
        <v>756</v>
      </c>
      <c r="M238" s="29">
        <v>203</v>
      </c>
      <c r="N238" s="38">
        <v>203</v>
      </c>
      <c r="O238" s="1"/>
    </row>
    <row r="239" spans="2:15" s="7" customFormat="1" x14ac:dyDescent="0.3">
      <c r="B239" s="51">
        <v>211</v>
      </c>
      <c r="C239" s="47">
        <v>-4</v>
      </c>
      <c r="D239" s="18" t="s">
        <v>528</v>
      </c>
      <c r="E239" s="18" t="s">
        <v>1195</v>
      </c>
      <c r="F239" s="19" t="s">
        <v>529</v>
      </c>
      <c r="G239" s="42">
        <v>3</v>
      </c>
      <c r="H239" s="20">
        <v>1</v>
      </c>
      <c r="I239" s="21">
        <f t="shared" si="3"/>
        <v>3</v>
      </c>
      <c r="J239" s="22" t="s">
        <v>1326</v>
      </c>
      <c r="K239" s="1"/>
      <c r="L239" s="41" t="s">
        <v>68</v>
      </c>
      <c r="M239" s="29">
        <v>25</v>
      </c>
      <c r="N239" s="38">
        <v>110</v>
      </c>
      <c r="O239" s="1"/>
    </row>
    <row r="240" spans="2:15" s="7" customFormat="1" x14ac:dyDescent="0.3">
      <c r="B240" s="51">
        <v>211</v>
      </c>
      <c r="C240" s="47">
        <v>-4</v>
      </c>
      <c r="D240" s="18" t="s">
        <v>530</v>
      </c>
      <c r="E240" s="18" t="s">
        <v>1195</v>
      </c>
      <c r="F240" s="19" t="s">
        <v>531</v>
      </c>
      <c r="G240" s="42">
        <v>3</v>
      </c>
      <c r="H240" s="20">
        <v>1</v>
      </c>
      <c r="I240" s="21">
        <f t="shared" si="3"/>
        <v>3</v>
      </c>
      <c r="J240" s="22" t="s">
        <v>1326</v>
      </c>
      <c r="K240" s="1"/>
      <c r="L240" s="41" t="s">
        <v>632</v>
      </c>
      <c r="M240" s="29">
        <v>211</v>
      </c>
      <c r="N240" s="38">
        <v>207</v>
      </c>
      <c r="O240" s="1"/>
    </row>
    <row r="241" spans="2:15" s="7" customFormat="1" x14ac:dyDescent="0.3">
      <c r="B241" s="51">
        <v>211</v>
      </c>
      <c r="C241" s="47">
        <v>-4</v>
      </c>
      <c r="D241" s="18" t="s">
        <v>473</v>
      </c>
      <c r="E241" s="18" t="s">
        <v>1195</v>
      </c>
      <c r="F241" s="19" t="s">
        <v>2</v>
      </c>
      <c r="G241" s="42">
        <v>3</v>
      </c>
      <c r="H241" s="20">
        <v>1</v>
      </c>
      <c r="I241" s="21">
        <f t="shared" si="3"/>
        <v>3</v>
      </c>
      <c r="J241" s="22" t="s">
        <v>1326</v>
      </c>
      <c r="K241" s="1"/>
      <c r="L241" s="41" t="s">
        <v>35</v>
      </c>
      <c r="M241" s="29">
        <v>141</v>
      </c>
      <c r="N241" s="38">
        <v>139</v>
      </c>
      <c r="O241" s="1"/>
    </row>
    <row r="242" spans="2:15" s="7" customFormat="1" x14ac:dyDescent="0.3">
      <c r="B242" s="51">
        <v>211</v>
      </c>
      <c r="C242" s="47">
        <v>-4</v>
      </c>
      <c r="D242" s="18" t="s">
        <v>532</v>
      </c>
      <c r="E242" s="18" t="s">
        <v>1195</v>
      </c>
      <c r="F242" s="19" t="s">
        <v>2</v>
      </c>
      <c r="G242" s="42">
        <v>3</v>
      </c>
      <c r="H242" s="20">
        <v>1</v>
      </c>
      <c r="I242" s="21">
        <f t="shared" si="3"/>
        <v>3</v>
      </c>
      <c r="J242" s="22" t="s">
        <v>1326</v>
      </c>
      <c r="K242" s="1"/>
      <c r="L242" s="41" t="s">
        <v>720</v>
      </c>
      <c r="M242" s="29">
        <v>18</v>
      </c>
      <c r="N242" s="38">
        <v>21</v>
      </c>
      <c r="O242" s="1"/>
    </row>
    <row r="243" spans="2:15" s="7" customFormat="1" x14ac:dyDescent="0.3">
      <c r="B243" s="51">
        <v>211</v>
      </c>
      <c r="C243" s="47">
        <v>-4</v>
      </c>
      <c r="D243" s="18" t="s">
        <v>881</v>
      </c>
      <c r="E243" s="18" t="s">
        <v>1195</v>
      </c>
      <c r="F243" s="19" t="s">
        <v>882</v>
      </c>
      <c r="G243" s="42">
        <v>3</v>
      </c>
      <c r="H243" s="20">
        <v>1</v>
      </c>
      <c r="I243" s="21">
        <f t="shared" si="3"/>
        <v>3</v>
      </c>
      <c r="J243" s="22" t="s">
        <v>1326</v>
      </c>
      <c r="K243" s="1"/>
      <c r="L243" s="41" t="s">
        <v>900</v>
      </c>
      <c r="M243" s="29">
        <v>211</v>
      </c>
      <c r="N243" s="38">
        <v>207</v>
      </c>
      <c r="O243" s="1"/>
    </row>
    <row r="244" spans="2:15" s="7" customFormat="1" x14ac:dyDescent="0.3">
      <c r="B244" s="51">
        <v>211</v>
      </c>
      <c r="C244" s="47">
        <v>-4</v>
      </c>
      <c r="D244" s="18" t="s">
        <v>883</v>
      </c>
      <c r="E244" s="18" t="s">
        <v>1195</v>
      </c>
      <c r="F244" s="19" t="s">
        <v>884</v>
      </c>
      <c r="G244" s="42">
        <v>3</v>
      </c>
      <c r="H244" s="20">
        <v>1</v>
      </c>
      <c r="I244" s="21">
        <f t="shared" si="3"/>
        <v>3</v>
      </c>
      <c r="J244" s="22" t="s">
        <v>1326</v>
      </c>
      <c r="K244" s="1"/>
      <c r="L244" s="41" t="s">
        <v>405</v>
      </c>
      <c r="M244" s="29">
        <v>262</v>
      </c>
      <c r="N244" s="38">
        <v>266</v>
      </c>
      <c r="O244" s="1"/>
    </row>
    <row r="245" spans="2:15" s="7" customFormat="1" x14ac:dyDescent="0.3">
      <c r="B245" s="51">
        <v>211</v>
      </c>
      <c r="C245" s="47">
        <v>-4</v>
      </c>
      <c r="D245" s="18" t="s">
        <v>885</v>
      </c>
      <c r="E245" s="18" t="s">
        <v>1195</v>
      </c>
      <c r="F245" s="19" t="s">
        <v>886</v>
      </c>
      <c r="G245" s="42">
        <v>3</v>
      </c>
      <c r="H245" s="20">
        <v>1</v>
      </c>
      <c r="I245" s="21">
        <f t="shared" si="3"/>
        <v>3</v>
      </c>
      <c r="J245" s="22" t="s">
        <v>1326</v>
      </c>
      <c r="K245" s="1"/>
      <c r="L245" s="41" t="s">
        <v>757</v>
      </c>
      <c r="M245" s="29">
        <v>83</v>
      </c>
      <c r="N245" s="38">
        <v>80</v>
      </c>
      <c r="O245" s="1"/>
    </row>
    <row r="246" spans="2:15" s="7" customFormat="1" x14ac:dyDescent="0.3">
      <c r="B246" s="51">
        <v>211</v>
      </c>
      <c r="C246" s="47">
        <v>-4</v>
      </c>
      <c r="D246" s="18" t="s">
        <v>1</v>
      </c>
      <c r="E246" s="18" t="s">
        <v>1195</v>
      </c>
      <c r="F246" s="19" t="s">
        <v>397</v>
      </c>
      <c r="G246" s="42">
        <v>3</v>
      </c>
      <c r="H246" s="20">
        <v>1</v>
      </c>
      <c r="I246" s="21">
        <f t="shared" si="3"/>
        <v>3</v>
      </c>
      <c r="J246" s="22" t="s">
        <v>1327</v>
      </c>
      <c r="K246" s="1"/>
      <c r="L246" s="41" t="s">
        <v>120</v>
      </c>
      <c r="M246" s="29">
        <v>9</v>
      </c>
      <c r="N246" s="38">
        <v>9</v>
      </c>
      <c r="O246" s="1"/>
    </row>
    <row r="247" spans="2:15" s="7" customFormat="1" x14ac:dyDescent="0.3">
      <c r="B247" s="51">
        <v>211</v>
      </c>
      <c r="C247" s="47">
        <v>-4</v>
      </c>
      <c r="D247" s="18" t="s">
        <v>887</v>
      </c>
      <c r="E247" s="18" t="s">
        <v>1195</v>
      </c>
      <c r="F247" s="19" t="s">
        <v>888</v>
      </c>
      <c r="G247" s="42">
        <v>3</v>
      </c>
      <c r="H247" s="20">
        <v>1</v>
      </c>
      <c r="I247" s="21">
        <f t="shared" si="3"/>
        <v>3</v>
      </c>
      <c r="J247" s="22" t="s">
        <v>1326</v>
      </c>
      <c r="K247" s="1"/>
      <c r="L247" s="41" t="s">
        <v>1074</v>
      </c>
      <c r="M247" s="29">
        <v>17</v>
      </c>
      <c r="N247" s="38">
        <v>19</v>
      </c>
      <c r="O247" s="1"/>
    </row>
    <row r="248" spans="2:15" s="7" customFormat="1" x14ac:dyDescent="0.3">
      <c r="B248" s="51">
        <v>211</v>
      </c>
      <c r="C248" s="47">
        <v>-4</v>
      </c>
      <c r="D248" s="18" t="s">
        <v>556</v>
      </c>
      <c r="E248" s="18" t="s">
        <v>1195</v>
      </c>
      <c r="F248" s="19" t="s">
        <v>557</v>
      </c>
      <c r="G248" s="42">
        <v>3</v>
      </c>
      <c r="H248" s="20">
        <v>1</v>
      </c>
      <c r="I248" s="21">
        <f t="shared" si="3"/>
        <v>3</v>
      </c>
      <c r="J248" s="22" t="s">
        <v>1056</v>
      </c>
      <c r="K248" s="1"/>
      <c r="L248" s="41" t="s">
        <v>1370</v>
      </c>
      <c r="M248" s="29">
        <v>211</v>
      </c>
      <c r="N248" s="38" t="s">
        <v>410</v>
      </c>
      <c r="O248" s="1"/>
    </row>
    <row r="249" spans="2:15" s="7" customFormat="1" x14ac:dyDescent="0.3">
      <c r="B249" s="51">
        <v>211</v>
      </c>
      <c r="C249" s="47" t="s">
        <v>635</v>
      </c>
      <c r="D249" s="18" t="s">
        <v>1328</v>
      </c>
      <c r="E249" s="18" t="s">
        <v>1195</v>
      </c>
      <c r="F249" s="19" t="s">
        <v>1316</v>
      </c>
      <c r="G249" s="42">
        <v>3</v>
      </c>
      <c r="H249" s="20">
        <v>1</v>
      </c>
      <c r="I249" s="21">
        <f t="shared" si="3"/>
        <v>3</v>
      </c>
      <c r="J249" s="22" t="s">
        <v>1329</v>
      </c>
      <c r="K249" s="1"/>
      <c r="L249" s="41" t="s">
        <v>1075</v>
      </c>
      <c r="M249" s="29">
        <v>64</v>
      </c>
      <c r="N249" s="38">
        <v>62</v>
      </c>
      <c r="O249" s="1"/>
    </row>
    <row r="250" spans="2:15" s="7" customFormat="1" x14ac:dyDescent="0.3">
      <c r="B250" s="51">
        <v>211</v>
      </c>
      <c r="C250" s="47" t="s">
        <v>635</v>
      </c>
      <c r="D250" s="18" t="s">
        <v>1330</v>
      </c>
      <c r="E250" s="18" t="s">
        <v>1195</v>
      </c>
      <c r="F250" s="19" t="s">
        <v>1331</v>
      </c>
      <c r="G250" s="42">
        <v>3</v>
      </c>
      <c r="H250" s="20">
        <v>1</v>
      </c>
      <c r="I250" s="21">
        <f t="shared" si="3"/>
        <v>3</v>
      </c>
      <c r="J250" s="22" t="s">
        <v>1332</v>
      </c>
      <c r="K250" s="1"/>
      <c r="L250" s="41" t="s">
        <v>87</v>
      </c>
      <c r="M250" s="29">
        <v>51</v>
      </c>
      <c r="N250" s="38">
        <v>48</v>
      </c>
      <c r="O250" s="1"/>
    </row>
    <row r="251" spans="2:15" s="7" customFormat="1" x14ac:dyDescent="0.3">
      <c r="B251" s="51">
        <v>211</v>
      </c>
      <c r="C251" s="47">
        <v>-4</v>
      </c>
      <c r="D251" s="18" t="s">
        <v>1122</v>
      </c>
      <c r="E251" s="18" t="s">
        <v>1195</v>
      </c>
      <c r="F251" s="19" t="s">
        <v>1186</v>
      </c>
      <c r="G251" s="42">
        <v>3</v>
      </c>
      <c r="H251" s="20">
        <v>1</v>
      </c>
      <c r="I251" s="21">
        <f t="shared" si="3"/>
        <v>3</v>
      </c>
      <c r="J251" s="22" t="s">
        <v>1333</v>
      </c>
      <c r="K251" s="1"/>
      <c r="L251" s="41" t="s">
        <v>396</v>
      </c>
      <c r="M251" s="29">
        <v>211</v>
      </c>
      <c r="N251" s="38">
        <v>207</v>
      </c>
      <c r="O251" s="1"/>
    </row>
    <row r="252" spans="2:15" s="7" customFormat="1" x14ac:dyDescent="0.3">
      <c r="B252" s="51">
        <v>211</v>
      </c>
      <c r="C252" s="47">
        <v>-4</v>
      </c>
      <c r="D252" s="18" t="s">
        <v>1121</v>
      </c>
      <c r="E252" s="18" t="s">
        <v>1195</v>
      </c>
      <c r="F252" s="19" t="s">
        <v>1185</v>
      </c>
      <c r="G252" s="42">
        <v>3</v>
      </c>
      <c r="H252" s="20">
        <v>1</v>
      </c>
      <c r="I252" s="21">
        <f t="shared" si="3"/>
        <v>3</v>
      </c>
      <c r="J252" s="22" t="s">
        <v>1333</v>
      </c>
      <c r="K252" s="1"/>
      <c r="L252" s="41" t="s">
        <v>1371</v>
      </c>
      <c r="M252" s="29">
        <v>164</v>
      </c>
      <c r="N252" s="38" t="s">
        <v>410</v>
      </c>
      <c r="O252" s="1"/>
    </row>
    <row r="253" spans="2:15" s="7" customFormat="1" x14ac:dyDescent="0.3">
      <c r="B253" s="51">
        <v>211</v>
      </c>
      <c r="C253" s="47">
        <v>-4</v>
      </c>
      <c r="D253" s="18" t="s">
        <v>926</v>
      </c>
      <c r="E253" s="18" t="s">
        <v>1195</v>
      </c>
      <c r="F253" s="19" t="s">
        <v>2</v>
      </c>
      <c r="G253" s="42">
        <v>3</v>
      </c>
      <c r="H253" s="20">
        <v>1</v>
      </c>
      <c r="I253" s="21">
        <f t="shared" si="3"/>
        <v>3</v>
      </c>
      <c r="J253" s="22" t="s">
        <v>1334</v>
      </c>
      <c r="K253" s="1"/>
      <c r="L253" s="41" t="s">
        <v>218</v>
      </c>
      <c r="M253" s="29">
        <v>93</v>
      </c>
      <c r="N253" s="38">
        <v>94</v>
      </c>
      <c r="O253" s="1"/>
    </row>
    <row r="254" spans="2:15" s="7" customFormat="1" x14ac:dyDescent="0.3">
      <c r="B254" s="51">
        <v>211</v>
      </c>
      <c r="C254" s="47">
        <v>-4</v>
      </c>
      <c r="D254" s="18" t="s">
        <v>1119</v>
      </c>
      <c r="E254" s="18" t="s">
        <v>1195</v>
      </c>
      <c r="F254" s="19" t="s">
        <v>2</v>
      </c>
      <c r="G254" s="42">
        <v>3</v>
      </c>
      <c r="H254" s="20">
        <v>1</v>
      </c>
      <c r="I254" s="21">
        <f t="shared" si="3"/>
        <v>3</v>
      </c>
      <c r="J254" s="22" t="s">
        <v>1333</v>
      </c>
      <c r="K254" s="1"/>
      <c r="L254" s="41" t="s">
        <v>633</v>
      </c>
      <c r="M254" s="29">
        <v>106</v>
      </c>
      <c r="N254" s="38">
        <v>110</v>
      </c>
      <c r="O254" s="1"/>
    </row>
    <row r="255" spans="2:15" s="7" customFormat="1" x14ac:dyDescent="0.3">
      <c r="B255" s="51">
        <v>211</v>
      </c>
      <c r="C255" s="47" t="s">
        <v>635</v>
      </c>
      <c r="D255" s="18" t="s">
        <v>1335</v>
      </c>
      <c r="E255" s="18" t="s">
        <v>1195</v>
      </c>
      <c r="F255" s="19" t="s">
        <v>1336</v>
      </c>
      <c r="G255" s="42">
        <v>3</v>
      </c>
      <c r="H255" s="20">
        <v>1</v>
      </c>
      <c r="I255" s="21">
        <f t="shared" si="3"/>
        <v>3</v>
      </c>
      <c r="J255" s="22" t="s">
        <v>1329</v>
      </c>
      <c r="K255" s="1"/>
      <c r="L255" s="41" t="s">
        <v>1156</v>
      </c>
      <c r="M255" s="29">
        <v>211</v>
      </c>
      <c r="N255" s="38">
        <v>207</v>
      </c>
      <c r="O255" s="1"/>
    </row>
    <row r="256" spans="2:15" s="7" customFormat="1" x14ac:dyDescent="0.3">
      <c r="B256" s="51">
        <v>211</v>
      </c>
      <c r="C256" s="47" t="s">
        <v>635</v>
      </c>
      <c r="D256" s="18" t="s">
        <v>1337</v>
      </c>
      <c r="E256" s="18" t="s">
        <v>1195</v>
      </c>
      <c r="F256" s="19" t="s">
        <v>1338</v>
      </c>
      <c r="G256" s="42">
        <v>3</v>
      </c>
      <c r="H256" s="20">
        <v>1</v>
      </c>
      <c r="I256" s="21">
        <f t="shared" si="3"/>
        <v>3</v>
      </c>
      <c r="J256" s="22" t="s">
        <v>1329</v>
      </c>
      <c r="K256" s="1"/>
      <c r="L256" s="41" t="s">
        <v>1108</v>
      </c>
      <c r="M256" s="29">
        <v>164</v>
      </c>
      <c r="N256" s="38">
        <v>164</v>
      </c>
      <c r="O256" s="1"/>
    </row>
    <row r="257" spans="2:37" s="7" customFormat="1" x14ac:dyDescent="0.3">
      <c r="B257" s="51">
        <v>211</v>
      </c>
      <c r="C257" s="47">
        <v>-4</v>
      </c>
      <c r="D257" s="18" t="s">
        <v>1117</v>
      </c>
      <c r="E257" s="18" t="s">
        <v>1195</v>
      </c>
      <c r="F257" s="19" t="s">
        <v>1183</v>
      </c>
      <c r="G257" s="42">
        <v>3</v>
      </c>
      <c r="H257" s="20">
        <v>1</v>
      </c>
      <c r="I257" s="21">
        <f t="shared" si="3"/>
        <v>3</v>
      </c>
      <c r="J257" s="22" t="s">
        <v>1333</v>
      </c>
      <c r="K257" s="1"/>
      <c r="L257" s="41" t="s">
        <v>358</v>
      </c>
      <c r="M257" s="29">
        <v>83</v>
      </c>
      <c r="N257" s="38">
        <v>62</v>
      </c>
      <c r="O257" s="1"/>
    </row>
    <row r="258" spans="2:37" s="7" customFormat="1" x14ac:dyDescent="0.3">
      <c r="B258" s="51">
        <v>211</v>
      </c>
      <c r="C258" s="47" t="s">
        <v>635</v>
      </c>
      <c r="D258" s="18" t="s">
        <v>1339</v>
      </c>
      <c r="E258" s="18" t="s">
        <v>1195</v>
      </c>
      <c r="F258" s="19" t="s">
        <v>2</v>
      </c>
      <c r="G258" s="42">
        <v>3</v>
      </c>
      <c r="H258" s="20">
        <v>1</v>
      </c>
      <c r="I258" s="21">
        <f t="shared" si="3"/>
        <v>3</v>
      </c>
      <c r="J258" s="22" t="s">
        <v>1332</v>
      </c>
      <c r="K258" s="1"/>
      <c r="L258" s="41" t="s">
        <v>1076</v>
      </c>
      <c r="M258" s="29">
        <v>141</v>
      </c>
      <c r="N258" s="38">
        <v>139</v>
      </c>
      <c r="O258" s="1"/>
    </row>
    <row r="259" spans="2:37" s="7" customFormat="1" x14ac:dyDescent="0.3">
      <c r="B259" s="51">
        <v>211</v>
      </c>
      <c r="C259" s="47">
        <v>-4</v>
      </c>
      <c r="D259" s="18" t="s">
        <v>1120</v>
      </c>
      <c r="E259" s="18" t="s">
        <v>1195</v>
      </c>
      <c r="F259" s="19" t="s">
        <v>1184</v>
      </c>
      <c r="G259" s="42">
        <v>3</v>
      </c>
      <c r="H259" s="20">
        <v>1</v>
      </c>
      <c r="I259" s="21">
        <f t="shared" si="3"/>
        <v>3</v>
      </c>
      <c r="J259" s="22" t="s">
        <v>1333</v>
      </c>
      <c r="K259" s="1"/>
      <c r="L259" s="41" t="s">
        <v>1157</v>
      </c>
      <c r="M259" s="29">
        <v>262</v>
      </c>
      <c r="N259" s="38">
        <v>266</v>
      </c>
      <c r="O259" s="1"/>
    </row>
    <row r="260" spans="2:37" s="7" customFormat="1" x14ac:dyDescent="0.3">
      <c r="B260" s="51">
        <v>211</v>
      </c>
      <c r="C260" s="47" t="s">
        <v>635</v>
      </c>
      <c r="D260" s="18" t="s">
        <v>1340</v>
      </c>
      <c r="E260" s="18" t="s">
        <v>1195</v>
      </c>
      <c r="F260" s="19" t="s">
        <v>1341</v>
      </c>
      <c r="G260" s="42">
        <v>3</v>
      </c>
      <c r="H260" s="20">
        <v>1</v>
      </c>
      <c r="I260" s="21">
        <f t="shared" si="3"/>
        <v>3</v>
      </c>
      <c r="J260" s="22" t="s">
        <v>1332</v>
      </c>
      <c r="K260" s="1"/>
      <c r="L260" s="41" t="s">
        <v>1372</v>
      </c>
      <c r="M260" s="29">
        <v>211</v>
      </c>
      <c r="N260" s="38" t="s">
        <v>410</v>
      </c>
      <c r="O260" s="1"/>
    </row>
    <row r="261" spans="2:37" s="7" customFormat="1" x14ac:dyDescent="0.3">
      <c r="B261" s="51">
        <v>211</v>
      </c>
      <c r="C261" s="47" t="s">
        <v>635</v>
      </c>
      <c r="D261" s="18" t="s">
        <v>1342</v>
      </c>
      <c r="E261" s="18" t="s">
        <v>1195</v>
      </c>
      <c r="F261" s="19" t="s">
        <v>1343</v>
      </c>
      <c r="G261" s="42">
        <v>3</v>
      </c>
      <c r="H261" s="20">
        <v>1</v>
      </c>
      <c r="I261" s="21">
        <f t="shared" si="3"/>
        <v>3</v>
      </c>
      <c r="J261" s="22" t="s">
        <v>1332</v>
      </c>
      <c r="K261" s="1"/>
      <c r="L261" s="41" t="s">
        <v>219</v>
      </c>
      <c r="M261" s="29">
        <v>93</v>
      </c>
      <c r="N261" s="38">
        <v>94</v>
      </c>
      <c r="O261" s="1"/>
    </row>
    <row r="262" spans="2:37" s="7" customFormat="1" x14ac:dyDescent="0.3">
      <c r="B262" s="50">
        <v>211</v>
      </c>
      <c r="C262" s="46">
        <v>-4</v>
      </c>
      <c r="D262" s="18" t="s">
        <v>1116</v>
      </c>
      <c r="E262" s="18" t="s">
        <v>1195</v>
      </c>
      <c r="F262" s="19" t="s">
        <v>10</v>
      </c>
      <c r="G262" s="42">
        <v>3</v>
      </c>
      <c r="H262" s="20">
        <v>1</v>
      </c>
      <c r="I262" s="21">
        <f t="shared" si="3"/>
        <v>3</v>
      </c>
      <c r="J262" s="22" t="s">
        <v>1333</v>
      </c>
      <c r="K262" s="1"/>
      <c r="L262" s="41" t="s">
        <v>560</v>
      </c>
      <c r="M262" s="29" t="s">
        <v>410</v>
      </c>
      <c r="N262" s="38">
        <v>110</v>
      </c>
      <c r="O262" s="1"/>
    </row>
    <row r="263" spans="2:37" s="7" customFormat="1" x14ac:dyDescent="0.3">
      <c r="B263" s="50">
        <v>211</v>
      </c>
      <c r="C263" s="46" t="s">
        <v>635</v>
      </c>
      <c r="D263" s="18" t="s">
        <v>1344</v>
      </c>
      <c r="E263" s="18" t="s">
        <v>1195</v>
      </c>
      <c r="F263" s="19" t="s">
        <v>1345</v>
      </c>
      <c r="G263" s="42">
        <v>3</v>
      </c>
      <c r="H263" s="20">
        <v>1</v>
      </c>
      <c r="I263" s="21">
        <f t="shared" si="3"/>
        <v>3</v>
      </c>
      <c r="J263" s="22" t="s">
        <v>1327</v>
      </c>
      <c r="K263" s="1"/>
      <c r="L263" s="41" t="s">
        <v>1373</v>
      </c>
      <c r="M263" s="29">
        <v>70</v>
      </c>
      <c r="N263" s="38">
        <v>0</v>
      </c>
      <c r="O263" s="1"/>
      <c r="P263" s="7" t="s">
        <v>410</v>
      </c>
      <c r="S263" s="7" t="s">
        <v>410</v>
      </c>
      <c r="V263" s="7" t="s">
        <v>410</v>
      </c>
      <c r="AK263" s="7">
        <v>2</v>
      </c>
    </row>
    <row r="264" spans="2:37" s="7" customFormat="1" x14ac:dyDescent="0.3">
      <c r="B264" s="50">
        <v>211</v>
      </c>
      <c r="C264" s="46">
        <v>-4</v>
      </c>
      <c r="D264" s="18" t="s">
        <v>1118</v>
      </c>
      <c r="E264" s="18" t="s">
        <v>1195</v>
      </c>
      <c r="F264" s="19" t="s">
        <v>2</v>
      </c>
      <c r="G264" s="42">
        <v>3</v>
      </c>
      <c r="H264" s="20">
        <v>1</v>
      </c>
      <c r="I264" s="21">
        <f t="shared" ref="I264:I275" si="4">G264/H264</f>
        <v>3</v>
      </c>
      <c r="J264" s="22" t="s">
        <v>1333</v>
      </c>
      <c r="K264" s="1"/>
      <c r="L264" s="41" t="s">
        <v>345</v>
      </c>
      <c r="M264" s="29">
        <v>164</v>
      </c>
      <c r="N264" s="38">
        <v>94</v>
      </c>
      <c r="O264" s="1"/>
      <c r="P264" s="7" t="s">
        <v>410</v>
      </c>
      <c r="S264" s="7" t="s">
        <v>410</v>
      </c>
      <c r="V264" s="7" t="s">
        <v>410</v>
      </c>
      <c r="AK264" s="7">
        <v>2</v>
      </c>
    </row>
    <row r="265" spans="2:37" s="7" customFormat="1" x14ac:dyDescent="0.3">
      <c r="B265" s="50">
        <v>211</v>
      </c>
      <c r="C265" s="46" t="s">
        <v>635</v>
      </c>
      <c r="D265" s="18" t="s">
        <v>1346</v>
      </c>
      <c r="E265" s="18" t="s">
        <v>1195</v>
      </c>
      <c r="F265" s="19" t="s">
        <v>2</v>
      </c>
      <c r="G265" s="42">
        <v>3</v>
      </c>
      <c r="H265" s="20">
        <v>1</v>
      </c>
      <c r="I265" s="21">
        <f t="shared" si="4"/>
        <v>3</v>
      </c>
      <c r="J265" s="22" t="s">
        <v>1332</v>
      </c>
      <c r="K265" s="1"/>
      <c r="L265" s="41" t="s">
        <v>33</v>
      </c>
      <c r="M265" s="29">
        <v>26</v>
      </c>
      <c r="N265" s="38">
        <v>32</v>
      </c>
      <c r="O265" s="1"/>
      <c r="P265" s="7" t="s">
        <v>410</v>
      </c>
      <c r="S265" s="7" t="s">
        <v>410</v>
      </c>
      <c r="V265" s="7" t="s">
        <v>410</v>
      </c>
      <c r="AK265" s="7">
        <v>2</v>
      </c>
    </row>
    <row r="266" spans="2:37" s="7" customFormat="1" x14ac:dyDescent="0.3">
      <c r="B266" s="50">
        <v>211</v>
      </c>
      <c r="C266" s="46">
        <v>-4</v>
      </c>
      <c r="D266" s="18" t="s">
        <v>928</v>
      </c>
      <c r="E266" s="18" t="s">
        <v>1195</v>
      </c>
      <c r="F266" s="19" t="s">
        <v>1063</v>
      </c>
      <c r="G266" s="42">
        <v>3</v>
      </c>
      <c r="H266" s="20">
        <v>1</v>
      </c>
      <c r="I266" s="21">
        <f t="shared" si="4"/>
        <v>3</v>
      </c>
      <c r="J266" s="22" t="s">
        <v>1334</v>
      </c>
      <c r="K266" s="1"/>
      <c r="L266" s="41" t="s">
        <v>408</v>
      </c>
      <c r="M266" s="29">
        <v>93</v>
      </c>
      <c r="N266" s="38">
        <v>94</v>
      </c>
      <c r="O266" s="1"/>
      <c r="P266" s="7" t="s">
        <v>410</v>
      </c>
      <c r="S266" s="7" t="s">
        <v>410</v>
      </c>
      <c r="V266" s="7" t="s">
        <v>410</v>
      </c>
      <c r="AK266" s="7">
        <v>2</v>
      </c>
    </row>
    <row r="267" spans="2:37" s="7" customFormat="1" x14ac:dyDescent="0.3">
      <c r="B267" s="50">
        <v>211</v>
      </c>
      <c r="C267" s="46" t="s">
        <v>635</v>
      </c>
      <c r="D267" s="18" t="s">
        <v>1347</v>
      </c>
      <c r="E267" s="18" t="s">
        <v>1195</v>
      </c>
      <c r="F267" s="19" t="s">
        <v>1348</v>
      </c>
      <c r="G267" s="42">
        <v>3</v>
      </c>
      <c r="H267" s="20">
        <v>1</v>
      </c>
      <c r="I267" s="21">
        <f t="shared" si="4"/>
        <v>3</v>
      </c>
      <c r="J267" s="22" t="s">
        <v>1329</v>
      </c>
      <c r="K267" s="1"/>
      <c r="L267" s="41" t="s">
        <v>1158</v>
      </c>
      <c r="M267" s="29">
        <v>106</v>
      </c>
      <c r="N267" s="38">
        <v>110</v>
      </c>
      <c r="O267" s="1"/>
      <c r="P267" s="7" t="s">
        <v>410</v>
      </c>
      <c r="S267" s="7" t="s">
        <v>410</v>
      </c>
      <c r="V267" s="7" t="s">
        <v>410</v>
      </c>
      <c r="AK267" s="7">
        <v>2</v>
      </c>
    </row>
    <row r="268" spans="2:37" s="7" customFormat="1" x14ac:dyDescent="0.3">
      <c r="B268" s="50">
        <v>262</v>
      </c>
      <c r="C268" s="46">
        <v>4</v>
      </c>
      <c r="D268" s="18" t="s">
        <v>55</v>
      </c>
      <c r="E268" s="18" t="s">
        <v>1195</v>
      </c>
      <c r="F268" s="19" t="s">
        <v>399</v>
      </c>
      <c r="G268" s="42">
        <v>1</v>
      </c>
      <c r="H268" s="20">
        <v>1</v>
      </c>
      <c r="I268" s="21">
        <f t="shared" si="4"/>
        <v>1</v>
      </c>
      <c r="J268" s="22" t="s">
        <v>1349</v>
      </c>
      <c r="K268" s="1"/>
      <c r="L268" s="41" t="s">
        <v>454</v>
      </c>
      <c r="M268" s="29">
        <v>131</v>
      </c>
      <c r="N268" s="38">
        <v>129</v>
      </c>
      <c r="O268" s="1"/>
      <c r="P268" s="7" t="s">
        <v>410</v>
      </c>
      <c r="S268" s="7" t="s">
        <v>410</v>
      </c>
      <c r="V268" s="7" t="s">
        <v>410</v>
      </c>
      <c r="AK268" s="7">
        <v>2</v>
      </c>
    </row>
    <row r="269" spans="2:37" s="7" customFormat="1" x14ac:dyDescent="0.3">
      <c r="B269" s="50">
        <v>262</v>
      </c>
      <c r="C269" s="46">
        <v>4</v>
      </c>
      <c r="D269" s="18" t="s">
        <v>401</v>
      </c>
      <c r="E269" s="18" t="s">
        <v>1195</v>
      </c>
      <c r="F269" s="19" t="s">
        <v>166</v>
      </c>
      <c r="G269" s="42">
        <v>1</v>
      </c>
      <c r="H269" s="20">
        <v>1</v>
      </c>
      <c r="I269" s="21">
        <f t="shared" si="4"/>
        <v>1</v>
      </c>
      <c r="J269" s="22" t="s">
        <v>1349</v>
      </c>
      <c r="K269" s="1"/>
      <c r="L269" s="41" t="s">
        <v>901</v>
      </c>
      <c r="M269" s="29">
        <v>211</v>
      </c>
      <c r="N269" s="38">
        <v>207</v>
      </c>
      <c r="O269" s="1"/>
      <c r="P269" s="7" t="s">
        <v>410</v>
      </c>
      <c r="S269" s="7" t="s">
        <v>410</v>
      </c>
      <c r="V269" s="7" t="s">
        <v>410</v>
      </c>
      <c r="AK269" s="7">
        <v>2</v>
      </c>
    </row>
    <row r="270" spans="2:37" s="7" customFormat="1" x14ac:dyDescent="0.3">
      <c r="B270" s="50">
        <v>262</v>
      </c>
      <c r="C270" s="46">
        <v>4</v>
      </c>
      <c r="D270" s="18" t="s">
        <v>403</v>
      </c>
      <c r="E270" s="18" t="s">
        <v>1195</v>
      </c>
      <c r="F270" s="19" t="s">
        <v>404</v>
      </c>
      <c r="G270" s="42">
        <v>1</v>
      </c>
      <c r="H270" s="20">
        <v>1</v>
      </c>
      <c r="I270" s="21">
        <f t="shared" si="4"/>
        <v>1</v>
      </c>
      <c r="J270" s="22" t="s">
        <v>1349</v>
      </c>
      <c r="K270" s="1"/>
      <c r="L270" s="41" t="s">
        <v>208</v>
      </c>
      <c r="M270" s="29" t="s">
        <v>410</v>
      </c>
      <c r="N270" s="38">
        <v>207</v>
      </c>
      <c r="O270" s="1"/>
      <c r="P270" s="7" t="s">
        <v>410</v>
      </c>
      <c r="S270" s="7" t="s">
        <v>410</v>
      </c>
      <c r="V270" s="7" t="s">
        <v>410</v>
      </c>
      <c r="AK270" s="7">
        <v>2</v>
      </c>
    </row>
    <row r="271" spans="2:37" s="7" customFormat="1" x14ac:dyDescent="0.3">
      <c r="B271" s="50">
        <v>262</v>
      </c>
      <c r="C271" s="46">
        <v>4</v>
      </c>
      <c r="D271" s="18" t="s">
        <v>406</v>
      </c>
      <c r="E271" s="18" t="s">
        <v>1195</v>
      </c>
      <c r="F271" s="19" t="s">
        <v>407</v>
      </c>
      <c r="G271" s="42">
        <v>1</v>
      </c>
      <c r="H271" s="20">
        <v>1</v>
      </c>
      <c r="I271" s="21">
        <f t="shared" si="4"/>
        <v>1</v>
      </c>
      <c r="J271" s="22" t="s">
        <v>1349</v>
      </c>
      <c r="K271" s="1"/>
      <c r="L271" s="41" t="s">
        <v>457</v>
      </c>
      <c r="M271" s="29">
        <v>164</v>
      </c>
      <c r="N271" s="38">
        <v>164</v>
      </c>
      <c r="O271" s="1"/>
      <c r="P271" s="7" t="s">
        <v>410</v>
      </c>
      <c r="S271" s="7" t="s">
        <v>410</v>
      </c>
      <c r="V271" s="7" t="s">
        <v>410</v>
      </c>
      <c r="AK271" s="7">
        <v>2</v>
      </c>
    </row>
    <row r="272" spans="2:37" s="7" customFormat="1" x14ac:dyDescent="0.3">
      <c r="B272" s="50">
        <v>262</v>
      </c>
      <c r="C272" s="46">
        <v>4</v>
      </c>
      <c r="D272" s="18" t="s">
        <v>1124</v>
      </c>
      <c r="E272" s="18" t="s">
        <v>1195</v>
      </c>
      <c r="F272" s="19" t="s">
        <v>2</v>
      </c>
      <c r="G272" s="42">
        <v>1</v>
      </c>
      <c r="H272" s="20">
        <v>1</v>
      </c>
      <c r="I272" s="21">
        <f t="shared" si="4"/>
        <v>1</v>
      </c>
      <c r="J272" s="22" t="s">
        <v>1350</v>
      </c>
      <c r="K272" s="1"/>
      <c r="L272" s="41" t="s">
        <v>382</v>
      </c>
      <c r="M272" s="29">
        <v>164</v>
      </c>
      <c r="N272" s="38">
        <v>164</v>
      </c>
      <c r="O272" s="1"/>
      <c r="P272" s="7" t="s">
        <v>410</v>
      </c>
      <c r="S272" s="7" t="s">
        <v>410</v>
      </c>
      <c r="V272" s="7" t="s">
        <v>410</v>
      </c>
      <c r="AG272" s="7">
        <v>1</v>
      </c>
    </row>
    <row r="273" spans="2:33" s="7" customFormat="1" x14ac:dyDescent="0.3">
      <c r="B273" s="50">
        <v>262</v>
      </c>
      <c r="C273" s="46">
        <v>4</v>
      </c>
      <c r="D273" s="18" t="s">
        <v>1127</v>
      </c>
      <c r="E273" s="18" t="s">
        <v>1195</v>
      </c>
      <c r="F273" s="19" t="s">
        <v>1166</v>
      </c>
      <c r="G273" s="42">
        <v>1</v>
      </c>
      <c r="H273" s="20">
        <v>1</v>
      </c>
      <c r="I273" s="21">
        <f t="shared" si="4"/>
        <v>1</v>
      </c>
      <c r="J273" s="22" t="s">
        <v>1350</v>
      </c>
      <c r="K273" s="1"/>
      <c r="L273" s="41" t="s">
        <v>758</v>
      </c>
      <c r="M273" s="29">
        <v>83</v>
      </c>
      <c r="N273" s="38">
        <v>80</v>
      </c>
      <c r="O273" s="1"/>
      <c r="P273" s="7" t="s">
        <v>410</v>
      </c>
      <c r="S273" s="7" t="s">
        <v>410</v>
      </c>
      <c r="V273" s="7" t="s">
        <v>410</v>
      </c>
      <c r="AG273" s="7">
        <v>1</v>
      </c>
    </row>
    <row r="274" spans="2:33" s="7" customFormat="1" x14ac:dyDescent="0.3">
      <c r="B274" s="50">
        <v>262</v>
      </c>
      <c r="C274" s="46">
        <v>4</v>
      </c>
      <c r="D274" s="18" t="s">
        <v>1126</v>
      </c>
      <c r="E274" s="18" t="s">
        <v>1195</v>
      </c>
      <c r="F274" s="19" t="s">
        <v>1165</v>
      </c>
      <c r="G274" s="42">
        <v>1</v>
      </c>
      <c r="H274" s="20">
        <v>1</v>
      </c>
      <c r="I274" s="21">
        <f t="shared" si="4"/>
        <v>1</v>
      </c>
      <c r="J274" s="22" t="s">
        <v>1350</v>
      </c>
      <c r="K274" s="1"/>
      <c r="L274" s="41" t="s">
        <v>1374</v>
      </c>
      <c r="M274" s="29">
        <v>93</v>
      </c>
      <c r="N274" s="38">
        <v>94</v>
      </c>
      <c r="O274" s="1"/>
      <c r="P274" s="7" t="s">
        <v>410</v>
      </c>
      <c r="S274" s="7" t="s">
        <v>410</v>
      </c>
      <c r="V274" s="7" t="s">
        <v>410</v>
      </c>
      <c r="AG274" s="7">
        <v>1</v>
      </c>
    </row>
    <row r="275" spans="2:33" s="7" customFormat="1" x14ac:dyDescent="0.3">
      <c r="B275" s="50">
        <v>262</v>
      </c>
      <c r="C275" s="46">
        <v>4</v>
      </c>
      <c r="D275" s="18" t="s">
        <v>1123</v>
      </c>
      <c r="E275" s="18" t="s">
        <v>1195</v>
      </c>
      <c r="F275" s="19" t="s">
        <v>1162</v>
      </c>
      <c r="G275" s="42">
        <v>1</v>
      </c>
      <c r="H275" s="20">
        <v>1</v>
      </c>
      <c r="I275" s="21">
        <f t="shared" si="4"/>
        <v>1</v>
      </c>
      <c r="J275" s="22" t="s">
        <v>1350</v>
      </c>
      <c r="K275" s="1"/>
      <c r="L275" s="41" t="s">
        <v>335</v>
      </c>
      <c r="M275" s="29" t="s">
        <v>410</v>
      </c>
      <c r="N275" s="38">
        <v>110</v>
      </c>
      <c r="O275" s="1"/>
      <c r="P275" s="7" t="s">
        <v>410</v>
      </c>
      <c r="S275" s="7" t="s">
        <v>410</v>
      </c>
      <c r="V275" s="7" t="s">
        <v>410</v>
      </c>
      <c r="AG275" s="7">
        <v>1</v>
      </c>
    </row>
    <row r="276" spans="2:33" s="7" customFormat="1" x14ac:dyDescent="0.3">
      <c r="B276" s="50" t="s">
        <v>410</v>
      </c>
      <c r="C276" s="46" t="s">
        <v>410</v>
      </c>
      <c r="D276" s="18" t="s">
        <v>73</v>
      </c>
      <c r="E276" s="18" t="s">
        <v>1195</v>
      </c>
      <c r="F276" s="19" t="s">
        <v>240</v>
      </c>
      <c r="G276" s="42">
        <v>0</v>
      </c>
      <c r="H276" s="20">
        <v>0</v>
      </c>
      <c r="I276" s="21">
        <v>0</v>
      </c>
      <c r="J276" s="22" t="s">
        <v>410</v>
      </c>
      <c r="K276" s="1"/>
      <c r="L276" s="41" t="s">
        <v>277</v>
      </c>
      <c r="M276" s="29">
        <v>9</v>
      </c>
      <c r="N276" s="38">
        <v>9</v>
      </c>
      <c r="O276" s="1"/>
    </row>
    <row r="277" spans="2:33" s="7" customFormat="1" x14ac:dyDescent="0.3">
      <c r="B277" s="50" t="s">
        <v>410</v>
      </c>
      <c r="C277" s="46" t="s">
        <v>410</v>
      </c>
      <c r="D277" s="18" t="s">
        <v>282</v>
      </c>
      <c r="E277" s="18" t="s">
        <v>1195</v>
      </c>
      <c r="F277" s="19" t="s">
        <v>283</v>
      </c>
      <c r="G277" s="42">
        <v>0</v>
      </c>
      <c r="H277" s="20">
        <v>0</v>
      </c>
      <c r="I277" s="21">
        <v>0</v>
      </c>
      <c r="J277" s="22" t="s">
        <v>410</v>
      </c>
      <c r="K277" s="1"/>
      <c r="L277" s="41" t="s">
        <v>341</v>
      </c>
      <c r="M277" s="29" t="s">
        <v>410</v>
      </c>
      <c r="N277" s="38">
        <v>207</v>
      </c>
      <c r="O277" s="1"/>
    </row>
    <row r="278" spans="2:33" s="7" customFormat="1" x14ac:dyDescent="0.3">
      <c r="B278" s="50" t="s">
        <v>410</v>
      </c>
      <c r="C278" s="46" t="s">
        <v>410</v>
      </c>
      <c r="D278" s="18" t="s">
        <v>304</v>
      </c>
      <c r="E278" s="18" t="s">
        <v>1195</v>
      </c>
      <c r="F278" s="19" t="s">
        <v>305</v>
      </c>
      <c r="G278" s="42">
        <v>0</v>
      </c>
      <c r="H278" s="20">
        <v>0</v>
      </c>
      <c r="I278" s="21">
        <v>0</v>
      </c>
      <c r="J278" s="22" t="s">
        <v>410</v>
      </c>
      <c r="K278" s="1"/>
      <c r="L278" s="41" t="s">
        <v>230</v>
      </c>
      <c r="M278" s="29" t="s">
        <v>410</v>
      </c>
      <c r="N278" s="38">
        <v>139</v>
      </c>
      <c r="O278" s="1"/>
    </row>
    <row r="279" spans="2:33" s="7" customFormat="1" x14ac:dyDescent="0.3">
      <c r="B279" s="50" t="s">
        <v>410</v>
      </c>
      <c r="C279" s="46" t="s">
        <v>410</v>
      </c>
      <c r="D279" s="18" t="s">
        <v>243</v>
      </c>
      <c r="E279" s="18" t="s">
        <v>1195</v>
      </c>
      <c r="F279" s="19" t="s">
        <v>244</v>
      </c>
      <c r="G279" s="42">
        <v>0</v>
      </c>
      <c r="H279" s="20">
        <v>0</v>
      </c>
      <c r="I279" s="21">
        <v>0</v>
      </c>
      <c r="J279" s="22" t="s">
        <v>410</v>
      </c>
      <c r="K279" s="1"/>
      <c r="L279" s="41" t="s">
        <v>902</v>
      </c>
      <c r="M279" s="29">
        <v>18</v>
      </c>
      <c r="N279" s="38">
        <v>21</v>
      </c>
      <c r="O279" s="1"/>
    </row>
    <row r="280" spans="2:33" s="7" customFormat="1" x14ac:dyDescent="0.3">
      <c r="B280" s="50" t="s">
        <v>410</v>
      </c>
      <c r="C280" s="46" t="s">
        <v>410</v>
      </c>
      <c r="D280" s="18" t="s">
        <v>13</v>
      </c>
      <c r="E280" s="18" t="s">
        <v>1195</v>
      </c>
      <c r="F280" s="19" t="s">
        <v>284</v>
      </c>
      <c r="G280" s="42">
        <v>0</v>
      </c>
      <c r="H280" s="20">
        <v>0</v>
      </c>
      <c r="I280" s="21">
        <v>0</v>
      </c>
      <c r="J280" s="22" t="s">
        <v>410</v>
      </c>
      <c r="K280" s="1"/>
      <c r="L280" s="41" t="s">
        <v>359</v>
      </c>
      <c r="M280" s="29" t="s">
        <v>410</v>
      </c>
      <c r="N280" s="38">
        <v>256</v>
      </c>
      <c r="O280" s="1"/>
    </row>
    <row r="281" spans="2:33" s="7" customFormat="1" x14ac:dyDescent="0.3">
      <c r="B281" s="50" t="s">
        <v>410</v>
      </c>
      <c r="C281" s="46" t="s">
        <v>410</v>
      </c>
      <c r="D281" s="18" t="s">
        <v>12</v>
      </c>
      <c r="E281" s="18" t="s">
        <v>1195</v>
      </c>
      <c r="F281" s="19" t="s">
        <v>306</v>
      </c>
      <c r="G281" s="42">
        <v>0</v>
      </c>
      <c r="H281" s="20">
        <v>0</v>
      </c>
      <c r="I281" s="21">
        <v>0</v>
      </c>
      <c r="J281" s="22" t="s">
        <v>410</v>
      </c>
      <c r="K281" s="1"/>
      <c r="L281" s="41" t="s">
        <v>346</v>
      </c>
      <c r="M281" s="29" t="s">
        <v>410</v>
      </c>
      <c r="N281" s="38">
        <v>164</v>
      </c>
      <c r="O281" s="1"/>
    </row>
    <row r="282" spans="2:33" s="7" customFormat="1" x14ac:dyDescent="0.3">
      <c r="B282" s="50" t="s">
        <v>410</v>
      </c>
      <c r="C282" s="46" t="s">
        <v>410</v>
      </c>
      <c r="D282" s="18" t="s">
        <v>245</v>
      </c>
      <c r="E282" s="18" t="s">
        <v>1195</v>
      </c>
      <c r="F282" s="19" t="s">
        <v>246</v>
      </c>
      <c r="G282" s="42">
        <v>0</v>
      </c>
      <c r="H282" s="20">
        <v>0</v>
      </c>
      <c r="I282" s="21">
        <v>0</v>
      </c>
      <c r="J282" s="22" t="s">
        <v>410</v>
      </c>
      <c r="K282" s="1"/>
      <c r="L282" s="41" t="s">
        <v>721</v>
      </c>
      <c r="M282" s="29">
        <v>64</v>
      </c>
      <c r="N282" s="38">
        <v>62</v>
      </c>
      <c r="O282" s="1"/>
    </row>
    <row r="283" spans="2:33" s="7" customFormat="1" x14ac:dyDescent="0.3">
      <c r="B283" s="50" t="s">
        <v>410</v>
      </c>
      <c r="C283" s="46" t="s">
        <v>410</v>
      </c>
      <c r="D283" s="18" t="s">
        <v>307</v>
      </c>
      <c r="E283" s="18" t="s">
        <v>1195</v>
      </c>
      <c r="F283" s="19" t="s">
        <v>308</v>
      </c>
      <c r="G283" s="42">
        <v>0</v>
      </c>
      <c r="H283" s="20">
        <v>0</v>
      </c>
      <c r="I283" s="21">
        <v>0</v>
      </c>
      <c r="J283" s="22" t="s">
        <v>410</v>
      </c>
      <c r="K283" s="1"/>
      <c r="L283" s="41" t="s">
        <v>449</v>
      </c>
      <c r="M283" s="29">
        <v>141</v>
      </c>
      <c r="N283" s="38">
        <v>139</v>
      </c>
      <c r="O283" s="1"/>
    </row>
    <row r="284" spans="2:33" s="7" customFormat="1" x14ac:dyDescent="0.3">
      <c r="B284" s="50" t="s">
        <v>410</v>
      </c>
      <c r="C284" s="46" t="s">
        <v>410</v>
      </c>
      <c r="D284" s="18" t="s">
        <v>524</v>
      </c>
      <c r="E284" s="18" t="s">
        <v>1195</v>
      </c>
      <c r="F284" s="19" t="s">
        <v>525</v>
      </c>
      <c r="G284" s="42">
        <v>0</v>
      </c>
      <c r="H284" s="20">
        <v>0</v>
      </c>
      <c r="I284" s="21">
        <v>0</v>
      </c>
      <c r="J284" s="22" t="s">
        <v>410</v>
      </c>
      <c r="K284" s="1"/>
      <c r="L284" s="41" t="s">
        <v>759</v>
      </c>
      <c r="M284" s="29">
        <v>131</v>
      </c>
      <c r="N284" s="38">
        <v>129</v>
      </c>
      <c r="O284" s="1"/>
    </row>
    <row r="285" spans="2:33" s="7" customFormat="1" x14ac:dyDescent="0.3">
      <c r="B285" s="50" t="s">
        <v>410</v>
      </c>
      <c r="C285" s="46" t="s">
        <v>410</v>
      </c>
      <c r="D285" s="18" t="s">
        <v>272</v>
      </c>
      <c r="E285" s="18" t="s">
        <v>1195</v>
      </c>
      <c r="F285" s="19" t="s">
        <v>273</v>
      </c>
      <c r="G285" s="42">
        <v>0</v>
      </c>
      <c r="H285" s="20">
        <v>0</v>
      </c>
      <c r="I285" s="21">
        <v>0</v>
      </c>
      <c r="J285" s="22" t="s">
        <v>410</v>
      </c>
      <c r="K285" s="1"/>
      <c r="L285" s="41" t="s">
        <v>360</v>
      </c>
      <c r="M285" s="29" t="s">
        <v>410</v>
      </c>
      <c r="N285" s="38">
        <v>256</v>
      </c>
      <c r="O285" s="1"/>
    </row>
    <row r="286" spans="2:33" s="7" customFormat="1" x14ac:dyDescent="0.3">
      <c r="B286" s="50" t="s">
        <v>410</v>
      </c>
      <c r="C286" s="46" t="s">
        <v>410</v>
      </c>
      <c r="D286" s="18" t="s">
        <v>266</v>
      </c>
      <c r="E286" s="18" t="s">
        <v>1195</v>
      </c>
      <c r="F286" s="19" t="s">
        <v>267</v>
      </c>
      <c r="G286" s="42">
        <v>0</v>
      </c>
      <c r="H286" s="20">
        <v>0</v>
      </c>
      <c r="I286" s="21">
        <v>0</v>
      </c>
      <c r="J286" s="22" t="s">
        <v>410</v>
      </c>
      <c r="K286" s="1"/>
      <c r="L286" s="41" t="s">
        <v>589</v>
      </c>
      <c r="M286" s="29">
        <v>13</v>
      </c>
      <c r="N286" s="38">
        <v>13</v>
      </c>
      <c r="O286" s="1"/>
    </row>
    <row r="287" spans="2:33" s="7" customFormat="1" x14ac:dyDescent="0.3">
      <c r="B287" s="50" t="s">
        <v>410</v>
      </c>
      <c r="C287" s="46" t="s">
        <v>410</v>
      </c>
      <c r="D287" s="18" t="s">
        <v>313</v>
      </c>
      <c r="E287" s="18" t="s">
        <v>1195</v>
      </c>
      <c r="F287" s="19" t="s">
        <v>314</v>
      </c>
      <c r="G287" s="42">
        <v>0</v>
      </c>
      <c r="H287" s="20">
        <v>0</v>
      </c>
      <c r="I287" s="21">
        <v>0</v>
      </c>
      <c r="J287" s="22" t="s">
        <v>410</v>
      </c>
      <c r="K287" s="1"/>
      <c r="L287" s="41" t="s">
        <v>903</v>
      </c>
      <c r="M287" s="29">
        <v>89</v>
      </c>
      <c r="N287" s="38">
        <v>85</v>
      </c>
      <c r="O287" s="1"/>
    </row>
    <row r="288" spans="2:33" s="7" customFormat="1" x14ac:dyDescent="0.3">
      <c r="B288" s="50" t="s">
        <v>410</v>
      </c>
      <c r="C288" s="46" t="s">
        <v>410</v>
      </c>
      <c r="D288" s="18" t="s">
        <v>268</v>
      </c>
      <c r="E288" s="18" t="s">
        <v>1195</v>
      </c>
      <c r="F288" s="19" t="s">
        <v>269</v>
      </c>
      <c r="G288" s="42">
        <v>0</v>
      </c>
      <c r="H288" s="20">
        <v>0</v>
      </c>
      <c r="I288" s="21">
        <v>0</v>
      </c>
      <c r="J288" s="22" t="s">
        <v>410</v>
      </c>
      <c r="K288" s="1"/>
      <c r="L288" s="41" t="s">
        <v>105</v>
      </c>
      <c r="M288" s="29">
        <v>61</v>
      </c>
      <c r="N288" s="38">
        <v>14</v>
      </c>
      <c r="O288" s="1"/>
    </row>
    <row r="289" spans="2:15" s="7" customFormat="1" x14ac:dyDescent="0.3">
      <c r="B289" s="50" t="s">
        <v>410</v>
      </c>
      <c r="C289" s="46" t="s">
        <v>410</v>
      </c>
      <c r="D289" s="18" t="s">
        <v>315</v>
      </c>
      <c r="E289" s="18" t="s">
        <v>1195</v>
      </c>
      <c r="F289" s="19" t="s">
        <v>264</v>
      </c>
      <c r="G289" s="42">
        <v>0</v>
      </c>
      <c r="H289" s="20">
        <v>0</v>
      </c>
      <c r="I289" s="21">
        <v>0</v>
      </c>
      <c r="J289" s="22" t="s">
        <v>410</v>
      </c>
      <c r="K289" s="1"/>
      <c r="L289" s="41" t="s">
        <v>798</v>
      </c>
      <c r="M289" s="29">
        <v>141</v>
      </c>
      <c r="N289" s="38">
        <v>90</v>
      </c>
      <c r="O289" s="1"/>
    </row>
    <row r="290" spans="2:15" s="7" customFormat="1" x14ac:dyDescent="0.3">
      <c r="B290" s="50" t="s">
        <v>410</v>
      </c>
      <c r="C290" s="46" t="s">
        <v>410</v>
      </c>
      <c r="D290" s="18" t="s">
        <v>318</v>
      </c>
      <c r="E290" s="18" t="s">
        <v>1195</v>
      </c>
      <c r="F290" s="19" t="s">
        <v>319</v>
      </c>
      <c r="G290" s="42">
        <v>0</v>
      </c>
      <c r="H290" s="20">
        <v>0</v>
      </c>
      <c r="I290" s="21">
        <v>0</v>
      </c>
      <c r="J290" s="22" t="s">
        <v>410</v>
      </c>
      <c r="K290" s="1"/>
      <c r="L290" s="41" t="s">
        <v>904</v>
      </c>
      <c r="M290" s="29">
        <v>164</v>
      </c>
      <c r="N290" s="38">
        <v>164</v>
      </c>
      <c r="O290" s="1"/>
    </row>
    <row r="291" spans="2:15" s="7" customFormat="1" x14ac:dyDescent="0.3">
      <c r="B291" s="50" t="s">
        <v>410</v>
      </c>
      <c r="C291" s="46" t="s">
        <v>410</v>
      </c>
      <c r="D291" s="18" t="s">
        <v>320</v>
      </c>
      <c r="E291" s="18" t="s">
        <v>1195</v>
      </c>
      <c r="F291" s="19" t="s">
        <v>321</v>
      </c>
      <c r="G291" s="42">
        <v>0</v>
      </c>
      <c r="H291" s="20">
        <v>0</v>
      </c>
      <c r="I291" s="21">
        <v>0</v>
      </c>
      <c r="J291" s="22" t="s">
        <v>410</v>
      </c>
      <c r="K291" s="1"/>
      <c r="L291" s="41" t="s">
        <v>16</v>
      </c>
      <c r="M291" s="29">
        <v>70</v>
      </c>
      <c r="N291" s="38">
        <v>70</v>
      </c>
      <c r="O291" s="1"/>
    </row>
    <row r="292" spans="2:15" s="7" customFormat="1" x14ac:dyDescent="0.3">
      <c r="B292" s="50" t="s">
        <v>410</v>
      </c>
      <c r="C292" s="46" t="s">
        <v>410</v>
      </c>
      <c r="D292" s="18" t="s">
        <v>108</v>
      </c>
      <c r="E292" s="18" t="s">
        <v>1195</v>
      </c>
      <c r="F292" s="19" t="s">
        <v>232</v>
      </c>
      <c r="G292" s="42">
        <v>0</v>
      </c>
      <c r="H292" s="20">
        <v>0</v>
      </c>
      <c r="I292" s="21">
        <v>0</v>
      </c>
      <c r="J292" s="22" t="s">
        <v>410</v>
      </c>
      <c r="K292" s="1"/>
      <c r="L292" s="41" t="s">
        <v>1077</v>
      </c>
      <c r="M292" s="29">
        <v>51</v>
      </c>
      <c r="N292" s="38">
        <v>48</v>
      </c>
      <c r="O292" s="1"/>
    </row>
    <row r="293" spans="2:15" s="7" customFormat="1" x14ac:dyDescent="0.3">
      <c r="B293" s="50" t="s">
        <v>410</v>
      </c>
      <c r="C293" s="46" t="s">
        <v>410</v>
      </c>
      <c r="D293" s="18" t="s">
        <v>110</v>
      </c>
      <c r="E293" s="18" t="s">
        <v>1195</v>
      </c>
      <c r="F293" s="19" t="s">
        <v>227</v>
      </c>
      <c r="G293" s="42">
        <v>0</v>
      </c>
      <c r="H293" s="20">
        <v>0</v>
      </c>
      <c r="I293" s="21">
        <v>0</v>
      </c>
      <c r="J293" s="22" t="s">
        <v>410</v>
      </c>
      <c r="K293" s="1"/>
      <c r="L293" s="41" t="s">
        <v>722</v>
      </c>
      <c r="M293" s="29">
        <v>70</v>
      </c>
      <c r="N293" s="38">
        <v>70</v>
      </c>
      <c r="O293" s="1"/>
    </row>
    <row r="294" spans="2:15" s="7" customFormat="1" x14ac:dyDescent="0.3">
      <c r="B294" s="50" t="s">
        <v>410</v>
      </c>
      <c r="C294" s="46" t="s">
        <v>410</v>
      </c>
      <c r="D294" s="18" t="s">
        <v>322</v>
      </c>
      <c r="E294" s="18" t="s">
        <v>1195</v>
      </c>
      <c r="F294" s="19" t="s">
        <v>323</v>
      </c>
      <c r="G294" s="42">
        <v>0</v>
      </c>
      <c r="H294" s="20">
        <v>0</v>
      </c>
      <c r="I294" s="21">
        <v>0</v>
      </c>
      <c r="J294" s="22" t="s">
        <v>410</v>
      </c>
      <c r="K294" s="1"/>
      <c r="L294" s="41" t="s">
        <v>104</v>
      </c>
      <c r="M294" s="29">
        <v>106</v>
      </c>
      <c r="N294" s="38">
        <v>110</v>
      </c>
      <c r="O294" s="1"/>
    </row>
    <row r="295" spans="2:15" s="7" customFormat="1" x14ac:dyDescent="0.3">
      <c r="B295" s="50" t="s">
        <v>410</v>
      </c>
      <c r="C295" s="46" t="s">
        <v>410</v>
      </c>
      <c r="D295" s="18" t="s">
        <v>167</v>
      </c>
      <c r="E295" s="18" t="s">
        <v>1195</v>
      </c>
      <c r="F295" s="19" t="s">
        <v>168</v>
      </c>
      <c r="G295" s="42">
        <v>0</v>
      </c>
      <c r="H295" s="20">
        <v>0</v>
      </c>
      <c r="I295" s="21">
        <v>0</v>
      </c>
      <c r="J295" s="22" t="s">
        <v>410</v>
      </c>
      <c r="K295" s="1"/>
      <c r="L295" s="41" t="s">
        <v>590</v>
      </c>
      <c r="M295" s="29">
        <v>64</v>
      </c>
      <c r="N295" s="38">
        <v>48</v>
      </c>
      <c r="O295" s="1"/>
    </row>
    <row r="296" spans="2:15" s="7" customFormat="1" x14ac:dyDescent="0.3">
      <c r="B296" s="50" t="s">
        <v>410</v>
      </c>
      <c r="C296" s="46" t="s">
        <v>410</v>
      </c>
      <c r="D296" s="18" t="s">
        <v>259</v>
      </c>
      <c r="E296" s="18" t="s">
        <v>1195</v>
      </c>
      <c r="F296" s="19" t="s">
        <v>260</v>
      </c>
      <c r="G296" s="42">
        <v>0</v>
      </c>
      <c r="H296" s="20">
        <v>0</v>
      </c>
      <c r="I296" s="21">
        <v>0</v>
      </c>
      <c r="J296" s="22" t="s">
        <v>410</v>
      </c>
      <c r="K296" s="1"/>
      <c r="L296" s="41" t="s">
        <v>1078</v>
      </c>
      <c r="M296" s="29">
        <v>211</v>
      </c>
      <c r="N296" s="38">
        <v>207</v>
      </c>
      <c r="O296" s="1"/>
    </row>
    <row r="297" spans="2:15" s="7" customFormat="1" x14ac:dyDescent="0.3">
      <c r="B297" s="50" t="s">
        <v>410</v>
      </c>
      <c r="C297" s="46" t="s">
        <v>410</v>
      </c>
      <c r="D297" s="18" t="s">
        <v>545</v>
      </c>
      <c r="E297" s="18" t="s">
        <v>1195</v>
      </c>
      <c r="F297" s="19" t="s">
        <v>1254</v>
      </c>
      <c r="G297" s="42">
        <v>0</v>
      </c>
      <c r="H297" s="20">
        <v>0</v>
      </c>
      <c r="I297" s="21">
        <v>0</v>
      </c>
      <c r="J297" s="22" t="s">
        <v>410</v>
      </c>
      <c r="K297" s="1"/>
      <c r="L297" s="41" t="s">
        <v>723</v>
      </c>
      <c r="M297" s="29">
        <v>106</v>
      </c>
      <c r="N297" s="38">
        <v>110</v>
      </c>
      <c r="O297" s="1"/>
    </row>
    <row r="298" spans="2:15" s="7" customFormat="1" x14ac:dyDescent="0.3">
      <c r="B298" s="50" t="s">
        <v>410</v>
      </c>
      <c r="C298" s="46" t="s">
        <v>410</v>
      </c>
      <c r="D298" s="18" t="s">
        <v>17</v>
      </c>
      <c r="E298" s="18" t="s">
        <v>1195</v>
      </c>
      <c r="F298" s="19" t="s">
        <v>18</v>
      </c>
      <c r="G298" s="42">
        <v>0</v>
      </c>
      <c r="H298" s="20">
        <v>0</v>
      </c>
      <c r="I298" s="21">
        <v>0</v>
      </c>
      <c r="J298" s="22" t="s">
        <v>410</v>
      </c>
      <c r="K298" s="1"/>
      <c r="L298" s="41" t="s">
        <v>220</v>
      </c>
      <c r="M298" s="29">
        <v>106</v>
      </c>
      <c r="N298" s="38">
        <v>110</v>
      </c>
      <c r="O298" s="1"/>
    </row>
    <row r="299" spans="2:15" s="7" customFormat="1" x14ac:dyDescent="0.3">
      <c r="B299" s="50" t="s">
        <v>410</v>
      </c>
      <c r="C299" s="46" t="s">
        <v>410</v>
      </c>
      <c r="D299" s="18" t="s">
        <v>263</v>
      </c>
      <c r="E299" s="18" t="s">
        <v>1195</v>
      </c>
      <c r="F299" s="19" t="s">
        <v>264</v>
      </c>
      <c r="G299" s="42">
        <v>0</v>
      </c>
      <c r="H299" s="20">
        <v>0</v>
      </c>
      <c r="I299" s="21">
        <v>0</v>
      </c>
      <c r="J299" s="22" t="s">
        <v>410</v>
      </c>
      <c r="K299" s="1"/>
      <c r="L299" s="41" t="s">
        <v>1159</v>
      </c>
      <c r="M299" s="29">
        <v>106</v>
      </c>
      <c r="N299" s="38">
        <v>110</v>
      </c>
      <c r="O299" s="1"/>
    </row>
    <row r="300" spans="2:15" s="7" customFormat="1" x14ac:dyDescent="0.3">
      <c r="B300" s="50" t="s">
        <v>410</v>
      </c>
      <c r="C300" s="46" t="s">
        <v>410</v>
      </c>
      <c r="D300" s="18" t="s">
        <v>278</v>
      </c>
      <c r="E300" s="18" t="s">
        <v>1195</v>
      </c>
      <c r="F300" s="19" t="s">
        <v>279</v>
      </c>
      <c r="G300" s="42">
        <v>0</v>
      </c>
      <c r="H300" s="20">
        <v>0</v>
      </c>
      <c r="I300" s="21">
        <v>0</v>
      </c>
      <c r="J300" s="22" t="s">
        <v>410</v>
      </c>
      <c r="K300" s="1"/>
      <c r="L300" s="41" t="s">
        <v>460</v>
      </c>
      <c r="M300" s="29">
        <v>164</v>
      </c>
      <c r="N300" s="38">
        <v>164</v>
      </c>
      <c r="O300" s="1"/>
    </row>
    <row r="301" spans="2:15" s="7" customFormat="1" x14ac:dyDescent="0.3">
      <c r="B301" s="50" t="s">
        <v>410</v>
      </c>
      <c r="C301" s="46" t="s">
        <v>410</v>
      </c>
      <c r="D301" s="18" t="s">
        <v>112</v>
      </c>
      <c r="E301" s="18" t="s">
        <v>1195</v>
      </c>
      <c r="F301" s="19" t="s">
        <v>231</v>
      </c>
      <c r="G301" s="42">
        <v>0</v>
      </c>
      <c r="H301" s="20">
        <v>0</v>
      </c>
      <c r="I301" s="21">
        <v>0</v>
      </c>
      <c r="J301" s="22" t="s">
        <v>410</v>
      </c>
      <c r="K301" s="1"/>
      <c r="L301" s="41" t="s">
        <v>432</v>
      </c>
      <c r="M301" s="29">
        <v>93</v>
      </c>
      <c r="N301" s="38">
        <v>94</v>
      </c>
      <c r="O301" s="1"/>
    </row>
    <row r="302" spans="2:15" s="7" customFormat="1" x14ac:dyDescent="0.3">
      <c r="B302" s="50" t="s">
        <v>410</v>
      </c>
      <c r="C302" s="46" t="s">
        <v>410</v>
      </c>
      <c r="D302" s="18" t="s">
        <v>0</v>
      </c>
      <c r="E302" s="18" t="s">
        <v>1195</v>
      </c>
      <c r="F302" s="19" t="s">
        <v>325</v>
      </c>
      <c r="G302" s="42">
        <v>0</v>
      </c>
      <c r="H302" s="20">
        <v>0</v>
      </c>
      <c r="I302" s="21">
        <v>0</v>
      </c>
      <c r="J302" s="22" t="s">
        <v>410</v>
      </c>
      <c r="K302" s="1"/>
      <c r="L302" s="41" t="s">
        <v>1375</v>
      </c>
      <c r="M302" s="29">
        <v>211</v>
      </c>
      <c r="N302" s="38">
        <v>0</v>
      </c>
      <c r="O302" s="1"/>
    </row>
    <row r="303" spans="2:15" s="7" customFormat="1" x14ac:dyDescent="0.3">
      <c r="B303" s="50" t="s">
        <v>410</v>
      </c>
      <c r="C303" s="46" t="s">
        <v>410</v>
      </c>
      <c r="D303" s="18" t="s">
        <v>293</v>
      </c>
      <c r="E303" s="18" t="s">
        <v>1195</v>
      </c>
      <c r="F303" s="19" t="s">
        <v>294</v>
      </c>
      <c r="G303" s="42">
        <v>0</v>
      </c>
      <c r="H303" s="20">
        <v>0</v>
      </c>
      <c r="I303" s="21">
        <v>0</v>
      </c>
      <c r="J303" s="22" t="s">
        <v>410</v>
      </c>
      <c r="K303" s="1"/>
      <c r="L303" s="41" t="s">
        <v>1376</v>
      </c>
      <c r="M303" s="29">
        <v>43</v>
      </c>
      <c r="N303" s="38" t="s">
        <v>410</v>
      </c>
      <c r="O303" s="1"/>
    </row>
    <row r="304" spans="2:15" s="7" customFormat="1" x14ac:dyDescent="0.3">
      <c r="B304" s="50" t="s">
        <v>410</v>
      </c>
      <c r="C304" s="46" t="s">
        <v>410</v>
      </c>
      <c r="D304" s="18" t="s">
        <v>326</v>
      </c>
      <c r="E304" s="18" t="s">
        <v>1195</v>
      </c>
      <c r="F304" s="19" t="s">
        <v>327</v>
      </c>
      <c r="G304" s="42">
        <v>0</v>
      </c>
      <c r="H304" s="20">
        <v>0</v>
      </c>
      <c r="I304" s="21">
        <v>0</v>
      </c>
      <c r="J304" s="22" t="s">
        <v>410</v>
      </c>
      <c r="K304" s="1"/>
      <c r="L304" s="41" t="s">
        <v>568</v>
      </c>
      <c r="M304" s="29">
        <v>211</v>
      </c>
      <c r="N304" s="38">
        <v>207</v>
      </c>
      <c r="O304" s="1"/>
    </row>
    <row r="305" spans="2:16" s="34" customFormat="1" ht="16.5" x14ac:dyDescent="0.3">
      <c r="B305" s="1"/>
      <c r="C305" s="1"/>
      <c r="D305" s="1"/>
      <c r="E305" s="1"/>
      <c r="F305" s="33"/>
      <c r="G305" s="1"/>
      <c r="H305" s="1"/>
      <c r="I305" s="1"/>
      <c r="J305" s="1"/>
      <c r="K305" s="1"/>
      <c r="L305" s="6"/>
      <c r="M305" s="6"/>
      <c r="N305" s="1"/>
      <c r="O305" s="1"/>
      <c r="P305" s="7"/>
    </row>
    <row r="306" spans="2:16" s="34" customFormat="1" ht="16.5" x14ac:dyDescent="0.3">
      <c r="B306" s="1"/>
      <c r="C306" s="1"/>
      <c r="D306" s="1"/>
      <c r="E306" s="1"/>
      <c r="F306" s="33"/>
      <c r="G306" s="1"/>
      <c r="H306" s="1"/>
      <c r="I306" s="1"/>
      <c r="J306" s="1"/>
      <c r="K306" s="1"/>
      <c r="L306" s="6"/>
      <c r="M306" s="6"/>
      <c r="N306" s="1"/>
      <c r="O306" s="1"/>
      <c r="P306" s="7"/>
    </row>
    <row r="307" spans="2:16" s="34" customFormat="1" ht="16.5" x14ac:dyDescent="0.3">
      <c r="B307" s="1"/>
      <c r="C307" s="1"/>
      <c r="D307" s="1"/>
      <c r="E307" s="1"/>
      <c r="F307" s="33"/>
      <c r="G307" s="1"/>
      <c r="H307" s="1"/>
      <c r="I307" s="1"/>
      <c r="J307" s="1"/>
      <c r="K307" s="1"/>
      <c r="L307" s="6"/>
      <c r="M307" s="6"/>
      <c r="N307" s="1"/>
      <c r="O307" s="1"/>
      <c r="P307" s="7"/>
    </row>
    <row r="308" spans="2:16" s="34" customFormat="1" ht="16.5" x14ac:dyDescent="0.3">
      <c r="B308" s="1"/>
      <c r="C308" s="1"/>
      <c r="D308" s="1"/>
      <c r="E308" s="1"/>
      <c r="F308" s="33"/>
      <c r="G308" s="1"/>
      <c r="H308" s="1"/>
      <c r="I308" s="1"/>
      <c r="J308" s="1"/>
      <c r="K308" s="1"/>
      <c r="L308" s="6"/>
      <c r="M308" s="6"/>
      <c r="N308" s="1"/>
      <c r="O308" s="1"/>
      <c r="P308" s="7"/>
    </row>
    <row r="309" spans="2:16" s="34" customFormat="1" ht="16.5" x14ac:dyDescent="0.3">
      <c r="B309" s="1"/>
      <c r="C309" s="1"/>
      <c r="D309" s="1"/>
      <c r="E309" s="1"/>
      <c r="F309" s="33"/>
      <c r="G309" s="1"/>
      <c r="H309" s="1"/>
      <c r="I309" s="1"/>
      <c r="J309" s="1"/>
      <c r="K309" s="1"/>
      <c r="L309" s="6"/>
      <c r="M309" s="6"/>
      <c r="N309" s="1"/>
      <c r="O309" s="1"/>
      <c r="P309" s="7"/>
    </row>
    <row r="310" spans="2:16" s="34" customFormat="1" ht="16.5" x14ac:dyDescent="0.3">
      <c r="B310" s="1"/>
      <c r="C310" s="1"/>
      <c r="D310" s="1"/>
      <c r="E310" s="1"/>
      <c r="F310" s="33"/>
      <c r="G310" s="1"/>
      <c r="H310" s="1"/>
      <c r="I310" s="1"/>
      <c r="J310" s="1"/>
      <c r="K310" s="1"/>
      <c r="L310" s="6"/>
      <c r="M310" s="6"/>
      <c r="N310" s="1"/>
      <c r="O310" s="1"/>
      <c r="P310" s="7"/>
    </row>
    <row r="311" spans="2:16" s="34" customFormat="1" ht="16.5" x14ac:dyDescent="0.3">
      <c r="B311" s="1"/>
      <c r="C311" s="1"/>
      <c r="D311" s="1"/>
      <c r="E311" s="1"/>
      <c r="F311" s="33"/>
      <c r="G311" s="1"/>
      <c r="H311" s="1"/>
      <c r="I311" s="1"/>
      <c r="J311" s="1"/>
      <c r="K311" s="1"/>
      <c r="L311" s="6"/>
      <c r="M311" s="6"/>
      <c r="N311" s="1"/>
      <c r="O311" s="1"/>
      <c r="P311" s="7"/>
    </row>
    <row r="312" spans="2:16" s="34" customFormat="1" ht="16.5" x14ac:dyDescent="0.3">
      <c r="B312" s="1"/>
      <c r="C312" s="1"/>
      <c r="D312" s="1"/>
      <c r="E312" s="1"/>
      <c r="F312" s="33"/>
      <c r="G312" s="1"/>
      <c r="H312" s="1"/>
      <c r="I312" s="1"/>
      <c r="J312" s="1"/>
      <c r="K312" s="1"/>
      <c r="L312" s="6"/>
      <c r="M312" s="6"/>
      <c r="N312" s="1"/>
      <c r="O312" s="1"/>
      <c r="P312" s="7"/>
    </row>
    <row r="313" spans="2:16" s="34" customFormat="1" ht="16.5" x14ac:dyDescent="0.3">
      <c r="B313" s="1"/>
      <c r="C313" s="1"/>
      <c r="D313" s="1"/>
      <c r="E313" s="1"/>
      <c r="F313" s="33"/>
      <c r="G313" s="1"/>
      <c r="H313" s="1"/>
      <c r="I313" s="1"/>
      <c r="J313" s="1"/>
      <c r="K313" s="1"/>
      <c r="L313" s="6"/>
      <c r="M313" s="6"/>
      <c r="N313" s="1"/>
      <c r="O313" s="1"/>
      <c r="P313" s="7"/>
    </row>
    <row r="314" spans="2:16" s="34" customFormat="1" ht="16.5" x14ac:dyDescent="0.3">
      <c r="B314" s="1"/>
      <c r="C314" s="1"/>
      <c r="D314" s="1"/>
      <c r="E314" s="1"/>
      <c r="F314" s="33"/>
      <c r="G314" s="1"/>
      <c r="H314" s="1"/>
      <c r="I314" s="1"/>
      <c r="J314" s="1"/>
      <c r="K314" s="1"/>
      <c r="L314" s="6"/>
      <c r="M314" s="6"/>
      <c r="N314" s="1"/>
      <c r="O314" s="1"/>
      <c r="P314" s="7"/>
    </row>
    <row r="315" spans="2:16" s="34" customFormat="1" ht="16.5" x14ac:dyDescent="0.3">
      <c r="B315" s="1"/>
      <c r="C315" s="1"/>
      <c r="D315" s="1"/>
      <c r="E315" s="1"/>
      <c r="F315" s="33"/>
      <c r="G315" s="1"/>
      <c r="H315" s="1"/>
      <c r="I315" s="1"/>
      <c r="J315" s="1"/>
      <c r="K315" s="1"/>
      <c r="L315" s="6"/>
      <c r="M315" s="6"/>
      <c r="N315" s="1"/>
      <c r="O315" s="1"/>
      <c r="P315" s="7"/>
    </row>
    <row r="316" spans="2:16" s="34" customFormat="1" ht="16.5" x14ac:dyDescent="0.3">
      <c r="B316" s="1"/>
      <c r="C316" s="1"/>
      <c r="D316" s="1"/>
      <c r="E316" s="1"/>
      <c r="F316" s="33"/>
      <c r="G316" s="1"/>
      <c r="H316" s="1"/>
      <c r="I316" s="1"/>
      <c r="J316" s="1"/>
      <c r="K316" s="1"/>
      <c r="L316" s="6"/>
      <c r="M316" s="6"/>
      <c r="N316" s="1"/>
      <c r="O316" s="1"/>
      <c r="P316" s="7"/>
    </row>
    <row r="317" spans="2:16" s="34" customFormat="1" ht="16.5" x14ac:dyDescent="0.3">
      <c r="B317" s="1"/>
      <c r="C317" s="1"/>
      <c r="D317" s="1"/>
      <c r="E317" s="1"/>
      <c r="F317" s="33"/>
      <c r="G317" s="1"/>
      <c r="H317" s="1"/>
      <c r="I317" s="1"/>
      <c r="J317" s="1"/>
      <c r="K317" s="1"/>
      <c r="L317" s="6"/>
      <c r="M317" s="6"/>
      <c r="N317" s="1"/>
      <c r="O317" s="1"/>
      <c r="P317" s="7"/>
    </row>
    <row r="318" spans="2:16" s="34" customFormat="1" ht="16.5" x14ac:dyDescent="0.3">
      <c r="B318" s="1"/>
      <c r="C318" s="1"/>
      <c r="D318" s="1"/>
      <c r="E318" s="1"/>
      <c r="F318" s="33"/>
      <c r="G318" s="1"/>
      <c r="H318" s="1"/>
      <c r="I318" s="1"/>
      <c r="J318" s="1"/>
      <c r="K318" s="1"/>
      <c r="L318" s="6"/>
      <c r="M318" s="6"/>
      <c r="N318" s="1"/>
      <c r="O318" s="1"/>
      <c r="P318" s="7"/>
    </row>
    <row r="319" spans="2:16" s="34" customFormat="1" ht="16.5" x14ac:dyDescent="0.3">
      <c r="B319" s="1"/>
      <c r="C319" s="1"/>
      <c r="D319" s="1"/>
      <c r="E319" s="1"/>
      <c r="F319" s="33"/>
      <c r="G319" s="1"/>
      <c r="H319" s="1"/>
      <c r="I319" s="1"/>
      <c r="J319" s="1"/>
      <c r="K319" s="1"/>
      <c r="L319" s="6"/>
      <c r="M319" s="6"/>
      <c r="N319" s="1"/>
      <c r="O319" s="1"/>
      <c r="P319" s="7"/>
    </row>
    <row r="320" spans="2:16" s="34" customFormat="1" ht="16.5" x14ac:dyDescent="0.3">
      <c r="B320" s="1"/>
      <c r="C320" s="1"/>
      <c r="D320" s="1"/>
      <c r="E320" s="1"/>
      <c r="F320" s="33"/>
      <c r="G320" s="1"/>
      <c r="H320" s="1"/>
      <c r="I320" s="1"/>
      <c r="J320" s="1"/>
      <c r="K320" s="1"/>
      <c r="L320" s="6"/>
      <c r="M320" s="6"/>
      <c r="N320" s="1"/>
      <c r="O320" s="1"/>
      <c r="P320" s="7"/>
    </row>
    <row r="321" spans="2:16" s="34" customFormat="1" ht="16.5" x14ac:dyDescent="0.3">
      <c r="B321" s="1"/>
      <c r="C321" s="1"/>
      <c r="D321" s="1"/>
      <c r="E321" s="1"/>
      <c r="F321" s="33"/>
      <c r="G321" s="1"/>
      <c r="H321" s="1"/>
      <c r="I321" s="1"/>
      <c r="J321" s="1"/>
      <c r="K321" s="1"/>
      <c r="L321" s="6"/>
      <c r="M321" s="6"/>
      <c r="N321" s="1"/>
      <c r="O321" s="1"/>
      <c r="P321" s="7"/>
    </row>
    <row r="322" spans="2:16" s="34" customFormat="1" ht="16.5" x14ac:dyDescent="0.3">
      <c r="B322" s="1"/>
      <c r="C322" s="1"/>
      <c r="D322" s="1"/>
      <c r="E322" s="1"/>
      <c r="F322" s="33"/>
      <c r="G322" s="1"/>
      <c r="H322" s="1"/>
      <c r="I322" s="1"/>
      <c r="J322" s="1"/>
      <c r="K322" s="1"/>
      <c r="L322" s="6"/>
      <c r="M322" s="6"/>
      <c r="N322" s="1"/>
      <c r="O322" s="1"/>
      <c r="P322" s="7"/>
    </row>
    <row r="323" spans="2:16" s="34" customFormat="1" ht="16.5" x14ac:dyDescent="0.3">
      <c r="B323" s="1"/>
      <c r="C323" s="1"/>
      <c r="D323" s="1"/>
      <c r="E323" s="1"/>
      <c r="F323" s="33"/>
      <c r="G323" s="1"/>
      <c r="H323" s="1"/>
      <c r="I323" s="1"/>
      <c r="J323" s="1"/>
      <c r="K323" s="1"/>
      <c r="L323" s="6"/>
      <c r="M323" s="6"/>
      <c r="N323" s="1"/>
      <c r="O323" s="1"/>
      <c r="P323" s="7"/>
    </row>
    <row r="324" spans="2:16" s="34" customFormat="1" ht="16.5" x14ac:dyDescent="0.3">
      <c r="B324" s="1"/>
      <c r="C324" s="1"/>
      <c r="D324" s="1"/>
      <c r="E324" s="1"/>
      <c r="F324" s="33"/>
      <c r="G324" s="1"/>
      <c r="H324" s="1"/>
      <c r="I324" s="1"/>
      <c r="J324" s="1"/>
      <c r="K324" s="1"/>
      <c r="L324" s="6"/>
      <c r="M324" s="6"/>
      <c r="N324" s="1"/>
      <c r="O324" s="1"/>
      <c r="P324" s="7"/>
    </row>
    <row r="325" spans="2:16" s="34" customFormat="1" ht="16.5" x14ac:dyDescent="0.3">
      <c r="B325" s="1"/>
      <c r="C325" s="1"/>
      <c r="D325" s="1"/>
      <c r="E325" s="1"/>
      <c r="F325" s="33"/>
      <c r="G325" s="1"/>
      <c r="H325" s="1"/>
      <c r="I325" s="1"/>
      <c r="J325" s="1"/>
      <c r="K325" s="1"/>
      <c r="L325" s="6"/>
      <c r="M325" s="6"/>
      <c r="N325" s="1"/>
      <c r="O325" s="1"/>
      <c r="P325" s="7"/>
    </row>
    <row r="326" spans="2:16" s="34" customFormat="1" ht="16.5" x14ac:dyDescent="0.3">
      <c r="B326" s="1"/>
      <c r="C326" s="1"/>
      <c r="D326" s="1"/>
      <c r="E326" s="1"/>
      <c r="F326" s="33"/>
      <c r="G326" s="1"/>
      <c r="H326" s="1"/>
      <c r="I326" s="1"/>
      <c r="J326" s="1"/>
      <c r="K326" s="1"/>
      <c r="L326" s="6"/>
      <c r="M326" s="6"/>
      <c r="N326" s="1"/>
      <c r="O326" s="1"/>
      <c r="P326" s="7"/>
    </row>
    <row r="327" spans="2:16" s="34" customFormat="1" ht="16.5" x14ac:dyDescent="0.3">
      <c r="B327" s="1"/>
      <c r="C327" s="1"/>
      <c r="D327" s="1"/>
      <c r="E327" s="1"/>
      <c r="F327" s="33"/>
      <c r="G327" s="1"/>
      <c r="H327" s="1"/>
      <c r="I327" s="1"/>
      <c r="J327" s="1"/>
      <c r="K327" s="1"/>
      <c r="L327" s="6"/>
      <c r="M327" s="6"/>
      <c r="N327" s="1"/>
      <c r="O327" s="1"/>
      <c r="P327" s="7"/>
    </row>
    <row r="328" spans="2:16" s="34" customFormat="1" ht="16.5" x14ac:dyDescent="0.3">
      <c r="B328" s="1"/>
      <c r="C328" s="1"/>
      <c r="D328" s="1"/>
      <c r="E328" s="1"/>
      <c r="F328" s="33"/>
      <c r="G328" s="1"/>
      <c r="H328" s="1"/>
      <c r="I328" s="1"/>
      <c r="J328" s="1"/>
      <c r="K328" s="1"/>
      <c r="L328" s="6"/>
      <c r="M328" s="6"/>
      <c r="N328" s="1"/>
      <c r="O328" s="1"/>
      <c r="P328" s="7"/>
    </row>
    <row r="329" spans="2:16" s="34" customFormat="1" ht="16.5" x14ac:dyDescent="0.3">
      <c r="B329" s="1"/>
      <c r="C329" s="1"/>
      <c r="D329" s="1"/>
      <c r="E329" s="1"/>
      <c r="F329" s="33"/>
      <c r="G329" s="1"/>
      <c r="H329" s="1"/>
      <c r="I329" s="1"/>
      <c r="J329" s="1"/>
      <c r="K329" s="1"/>
      <c r="L329" s="6"/>
      <c r="M329" s="6"/>
      <c r="N329" s="1"/>
      <c r="O329" s="1"/>
      <c r="P329" s="7"/>
    </row>
    <row r="330" spans="2:16" s="34" customFormat="1" ht="16.5" x14ac:dyDescent="0.3">
      <c r="B330" s="1"/>
      <c r="C330" s="1"/>
      <c r="D330" s="1"/>
      <c r="E330" s="1"/>
      <c r="F330" s="33"/>
      <c r="G330" s="1"/>
      <c r="H330" s="1"/>
      <c r="I330" s="1"/>
      <c r="J330" s="1"/>
      <c r="K330" s="1"/>
      <c r="L330" s="6"/>
      <c r="M330" s="6"/>
      <c r="N330" s="1"/>
      <c r="O330" s="1"/>
      <c r="P330" s="7"/>
    </row>
    <row r="331" spans="2:16" s="34" customFormat="1" ht="16.5" x14ac:dyDescent="0.3">
      <c r="B331" s="1"/>
      <c r="C331" s="1"/>
      <c r="D331" s="1"/>
      <c r="E331" s="1"/>
      <c r="F331" s="33"/>
      <c r="G331" s="1"/>
      <c r="H331" s="1"/>
      <c r="I331" s="1"/>
      <c r="J331" s="1"/>
      <c r="K331" s="1"/>
      <c r="L331" s="6"/>
      <c r="M331" s="6"/>
      <c r="N331" s="1"/>
      <c r="O331" s="1"/>
      <c r="P331" s="7"/>
    </row>
    <row r="332" spans="2:16" s="34" customFormat="1" ht="16.5" x14ac:dyDescent="0.3">
      <c r="B332" s="1"/>
      <c r="C332" s="1"/>
      <c r="D332" s="1"/>
      <c r="E332" s="1"/>
      <c r="F332" s="33"/>
      <c r="G332" s="1"/>
      <c r="H332" s="1"/>
      <c r="I332" s="1"/>
      <c r="J332" s="1"/>
      <c r="K332" s="1"/>
      <c r="L332" s="6"/>
      <c r="M332" s="6"/>
      <c r="N332" s="1"/>
      <c r="O332" s="1"/>
      <c r="P332" s="7"/>
    </row>
    <row r="333" spans="2:16" s="34" customFormat="1" ht="16.5" x14ac:dyDescent="0.3">
      <c r="B333" s="1"/>
      <c r="C333" s="1"/>
      <c r="D333" s="1"/>
      <c r="E333" s="1"/>
      <c r="F333" s="33"/>
      <c r="G333" s="1"/>
      <c r="H333" s="1"/>
      <c r="I333" s="1"/>
      <c r="J333" s="1"/>
      <c r="K333" s="1"/>
      <c r="L333" s="6"/>
      <c r="M333" s="6"/>
      <c r="N333" s="1"/>
      <c r="O333" s="1"/>
      <c r="P333" s="7"/>
    </row>
    <row r="334" spans="2:16" s="34" customFormat="1" ht="16.5" x14ac:dyDescent="0.3">
      <c r="B334" s="1"/>
      <c r="C334" s="1"/>
      <c r="D334" s="1"/>
      <c r="E334" s="1"/>
      <c r="F334" s="33"/>
      <c r="G334" s="1"/>
      <c r="H334" s="1"/>
      <c r="I334" s="1"/>
      <c r="J334" s="1"/>
      <c r="K334" s="1"/>
      <c r="L334" s="6"/>
      <c r="M334" s="6"/>
      <c r="N334" s="1"/>
      <c r="O334" s="1"/>
      <c r="P334" s="7"/>
    </row>
    <row r="335" spans="2:16" s="34" customFormat="1" ht="16.5" x14ac:dyDescent="0.3">
      <c r="B335" s="1"/>
      <c r="C335" s="1"/>
      <c r="D335" s="1"/>
      <c r="E335" s="1"/>
      <c r="F335" s="33"/>
      <c r="G335" s="1"/>
      <c r="H335" s="1"/>
      <c r="I335" s="1"/>
      <c r="J335" s="1"/>
      <c r="K335" s="1"/>
      <c r="L335" s="6"/>
      <c r="M335" s="6"/>
      <c r="N335" s="1"/>
      <c r="O335" s="1"/>
      <c r="P335" s="7"/>
    </row>
    <row r="336" spans="2:16" s="34" customFormat="1" ht="16.5" x14ac:dyDescent="0.3">
      <c r="B336" s="1"/>
      <c r="C336" s="1"/>
      <c r="D336" s="1"/>
      <c r="E336" s="1"/>
      <c r="F336" s="33"/>
      <c r="G336" s="1"/>
      <c r="H336" s="1"/>
      <c r="I336" s="1"/>
      <c r="J336" s="1"/>
      <c r="K336" s="1"/>
      <c r="L336" s="6"/>
      <c r="M336" s="6"/>
      <c r="N336" s="1"/>
      <c r="O336" s="1"/>
      <c r="P336" s="7"/>
    </row>
    <row r="337" spans="2:16" s="34" customFormat="1" ht="16.5" x14ac:dyDescent="0.3">
      <c r="B337" s="1"/>
      <c r="C337" s="1"/>
      <c r="D337" s="1"/>
      <c r="E337" s="1"/>
      <c r="F337" s="33"/>
      <c r="G337" s="1"/>
      <c r="H337" s="1"/>
      <c r="I337" s="1"/>
      <c r="J337" s="1"/>
      <c r="K337" s="1"/>
      <c r="L337" s="6"/>
      <c r="M337" s="6"/>
      <c r="N337" s="1"/>
      <c r="O337" s="1"/>
      <c r="P337" s="7"/>
    </row>
    <row r="338" spans="2:16" s="34" customFormat="1" ht="16.5" x14ac:dyDescent="0.3">
      <c r="B338" s="1"/>
      <c r="C338" s="1"/>
      <c r="D338" s="1"/>
      <c r="E338" s="1"/>
      <c r="F338" s="33"/>
      <c r="G338" s="1"/>
      <c r="H338" s="1"/>
      <c r="I338" s="1"/>
      <c r="J338" s="1"/>
      <c r="K338" s="1"/>
      <c r="L338" s="6"/>
      <c r="M338" s="6"/>
      <c r="N338" s="1"/>
      <c r="O338" s="1"/>
      <c r="P338" s="7"/>
    </row>
    <row r="339" spans="2:16" s="34" customFormat="1" ht="16.5" x14ac:dyDescent="0.3">
      <c r="B339" s="1"/>
      <c r="C339" s="1"/>
      <c r="D339" s="1"/>
      <c r="E339" s="1"/>
      <c r="F339" s="33"/>
      <c r="G339" s="1"/>
      <c r="H339" s="1"/>
      <c r="I339" s="1"/>
      <c r="J339" s="1"/>
      <c r="K339" s="1"/>
      <c r="L339" s="6"/>
      <c r="M339" s="6"/>
      <c r="N339" s="1"/>
      <c r="O339" s="1"/>
      <c r="P339" s="7"/>
    </row>
    <row r="340" spans="2:16" s="34" customFormat="1" ht="16.5" x14ac:dyDescent="0.3">
      <c r="B340" s="1"/>
      <c r="C340" s="1"/>
      <c r="D340" s="1"/>
      <c r="E340" s="1"/>
      <c r="F340" s="33"/>
      <c r="G340" s="1"/>
      <c r="H340" s="1"/>
      <c r="I340" s="1"/>
      <c r="J340" s="1"/>
      <c r="K340" s="1"/>
      <c r="L340" s="6"/>
      <c r="M340" s="6"/>
      <c r="N340" s="1"/>
      <c r="O340" s="1"/>
      <c r="P340" s="7"/>
    </row>
    <row r="341" spans="2:16" s="34" customFormat="1" ht="16.5" x14ac:dyDescent="0.3">
      <c r="B341" s="1"/>
      <c r="C341" s="1"/>
      <c r="D341" s="1"/>
      <c r="E341" s="1"/>
      <c r="F341" s="33"/>
      <c r="G341" s="1"/>
      <c r="H341" s="1"/>
      <c r="I341" s="1"/>
      <c r="J341" s="1"/>
      <c r="K341" s="1"/>
      <c r="L341" s="6"/>
      <c r="M341" s="6"/>
      <c r="N341" s="1"/>
      <c r="O341" s="1"/>
      <c r="P341" s="7"/>
    </row>
    <row r="342" spans="2:16" s="34" customFormat="1" ht="16.5" x14ac:dyDescent="0.3">
      <c r="B342" s="1"/>
      <c r="C342" s="1"/>
      <c r="D342" s="1"/>
      <c r="E342" s="1"/>
      <c r="F342" s="33"/>
      <c r="G342" s="1"/>
      <c r="H342" s="1"/>
      <c r="I342" s="1"/>
      <c r="J342" s="1"/>
      <c r="K342" s="1"/>
      <c r="L342" s="6"/>
      <c r="M342" s="6"/>
      <c r="N342" s="1"/>
      <c r="O342" s="1"/>
      <c r="P342" s="7"/>
    </row>
    <row r="343" spans="2:16" s="34" customFormat="1" ht="16.5" x14ac:dyDescent="0.3">
      <c r="B343" s="1"/>
      <c r="C343" s="1"/>
      <c r="D343" s="1"/>
      <c r="E343" s="1"/>
      <c r="F343" s="33"/>
      <c r="G343" s="1"/>
      <c r="H343" s="1"/>
      <c r="I343" s="1"/>
      <c r="J343" s="1"/>
      <c r="K343" s="1"/>
      <c r="L343" s="6"/>
      <c r="M343" s="6"/>
      <c r="N343" s="1"/>
      <c r="O343" s="1"/>
      <c r="P343" s="7"/>
    </row>
    <row r="344" spans="2:16" s="34" customFormat="1" ht="16.5" x14ac:dyDescent="0.3">
      <c r="B344" s="1"/>
      <c r="C344" s="1"/>
      <c r="D344" s="1"/>
      <c r="E344" s="1"/>
      <c r="F344" s="33"/>
      <c r="G344" s="1"/>
      <c r="H344" s="1"/>
      <c r="I344" s="1"/>
      <c r="J344" s="1"/>
      <c r="K344" s="1"/>
      <c r="L344" s="6"/>
      <c r="M344" s="6"/>
      <c r="N344" s="1"/>
      <c r="O344" s="1"/>
      <c r="P344" s="7"/>
    </row>
    <row r="345" spans="2:16" s="34" customFormat="1" ht="16.5" x14ac:dyDescent="0.3">
      <c r="B345" s="1"/>
      <c r="C345" s="1"/>
      <c r="D345" s="1"/>
      <c r="E345" s="1"/>
      <c r="F345" s="33"/>
      <c r="G345" s="1"/>
      <c r="H345" s="1"/>
      <c r="I345" s="1"/>
      <c r="J345" s="1"/>
      <c r="K345" s="1"/>
      <c r="L345" s="6"/>
      <c r="M345" s="6"/>
      <c r="N345" s="1"/>
      <c r="O345" s="1"/>
      <c r="P345" s="7"/>
    </row>
    <row r="346" spans="2:16" s="34" customFormat="1" ht="16.5" x14ac:dyDescent="0.3">
      <c r="B346" s="1"/>
      <c r="C346" s="1"/>
      <c r="D346" s="1"/>
      <c r="E346" s="1"/>
      <c r="F346" s="33"/>
      <c r="G346" s="1"/>
      <c r="H346" s="1"/>
      <c r="I346" s="1"/>
      <c r="J346" s="1"/>
      <c r="K346" s="1"/>
      <c r="L346" s="6"/>
      <c r="M346" s="6"/>
      <c r="N346" s="1"/>
      <c r="O346" s="1"/>
      <c r="P346" s="7"/>
    </row>
    <row r="347" spans="2:16" s="34" customFormat="1" ht="16.5" x14ac:dyDescent="0.3">
      <c r="B347" s="1"/>
      <c r="C347" s="1"/>
      <c r="D347" s="1"/>
      <c r="E347" s="1"/>
      <c r="F347" s="33"/>
      <c r="G347" s="1"/>
      <c r="H347" s="1"/>
      <c r="I347" s="1"/>
      <c r="J347" s="1"/>
      <c r="K347" s="1"/>
      <c r="L347" s="6"/>
      <c r="M347" s="6"/>
      <c r="N347" s="1"/>
      <c r="O347" s="1"/>
      <c r="P347" s="7"/>
    </row>
    <row r="348" spans="2:16" s="34" customFormat="1" ht="16.5" x14ac:dyDescent="0.3">
      <c r="B348" s="1"/>
      <c r="C348" s="1"/>
      <c r="D348" s="1"/>
      <c r="E348" s="1"/>
      <c r="F348" s="33"/>
      <c r="G348" s="1"/>
      <c r="H348" s="1"/>
      <c r="I348" s="1"/>
      <c r="J348" s="1"/>
      <c r="K348" s="1"/>
      <c r="L348" s="6"/>
      <c r="M348" s="6"/>
      <c r="N348" s="1"/>
      <c r="O348" s="1"/>
      <c r="P348" s="7"/>
    </row>
    <row r="349" spans="2:16" s="34" customFormat="1" ht="16.5" x14ac:dyDescent="0.3">
      <c r="B349" s="1"/>
      <c r="C349" s="1"/>
      <c r="D349" s="1"/>
      <c r="E349" s="1"/>
      <c r="F349" s="33"/>
      <c r="G349" s="1"/>
      <c r="H349" s="1"/>
      <c r="I349" s="1"/>
      <c r="J349" s="1"/>
      <c r="K349" s="1"/>
      <c r="L349" s="6"/>
      <c r="M349" s="6"/>
      <c r="N349" s="1"/>
      <c r="O349" s="1"/>
      <c r="P349" s="7"/>
    </row>
    <row r="350" spans="2:16" s="34" customFormat="1" ht="16.5" x14ac:dyDescent="0.3">
      <c r="B350" s="1"/>
      <c r="C350" s="1"/>
      <c r="D350" s="1"/>
      <c r="E350" s="1"/>
      <c r="F350" s="33"/>
      <c r="G350" s="1"/>
      <c r="H350" s="1"/>
      <c r="I350" s="1"/>
      <c r="J350" s="1"/>
      <c r="K350" s="1"/>
      <c r="L350" s="6"/>
      <c r="M350" s="6"/>
      <c r="N350" s="1"/>
      <c r="O350" s="1"/>
      <c r="P350" s="7"/>
    </row>
    <row r="351" spans="2:16" s="34" customFormat="1" ht="16.5" x14ac:dyDescent="0.3">
      <c r="B351" s="1"/>
      <c r="C351" s="1"/>
      <c r="D351" s="1"/>
      <c r="E351" s="1"/>
      <c r="F351" s="33"/>
      <c r="G351" s="1"/>
      <c r="H351" s="1"/>
      <c r="I351" s="1"/>
      <c r="J351" s="1"/>
      <c r="K351" s="1"/>
      <c r="L351" s="6"/>
      <c r="M351" s="6"/>
      <c r="N351" s="1"/>
      <c r="O351" s="1"/>
      <c r="P351" s="7"/>
    </row>
    <row r="352" spans="2:16" s="34" customFormat="1" ht="16.5" x14ac:dyDescent="0.3">
      <c r="B352" s="1"/>
      <c r="C352" s="1"/>
      <c r="D352" s="1"/>
      <c r="E352" s="1"/>
      <c r="F352" s="33"/>
      <c r="G352" s="1"/>
      <c r="H352" s="1"/>
      <c r="I352" s="1"/>
      <c r="J352" s="1"/>
      <c r="K352" s="1"/>
      <c r="L352" s="6"/>
      <c r="M352" s="6"/>
      <c r="N352" s="1"/>
      <c r="O352" s="1"/>
      <c r="P352" s="7"/>
    </row>
    <row r="353" spans="2:16" s="34" customFormat="1" ht="16.5" x14ac:dyDescent="0.3">
      <c r="B353" s="1"/>
      <c r="C353" s="1"/>
      <c r="D353" s="1"/>
      <c r="E353" s="1"/>
      <c r="F353" s="33"/>
      <c r="G353" s="1"/>
      <c r="H353" s="1"/>
      <c r="I353" s="1"/>
      <c r="J353" s="1"/>
      <c r="K353" s="1"/>
      <c r="L353" s="6"/>
      <c r="M353" s="6"/>
      <c r="N353" s="1"/>
      <c r="O353" s="1"/>
      <c r="P353" s="7"/>
    </row>
    <row r="354" spans="2:16" s="34" customFormat="1" ht="16.5" x14ac:dyDescent="0.3">
      <c r="B354" s="1"/>
      <c r="C354" s="1"/>
      <c r="D354" s="1"/>
      <c r="E354" s="1"/>
      <c r="F354" s="33"/>
      <c r="G354" s="1"/>
      <c r="H354" s="1"/>
      <c r="I354" s="1"/>
      <c r="J354" s="1"/>
      <c r="K354" s="1"/>
      <c r="L354" s="6"/>
      <c r="M354" s="6"/>
      <c r="N354" s="1"/>
      <c r="O354" s="1"/>
      <c r="P354" s="7"/>
    </row>
    <row r="355" spans="2:16" s="34" customFormat="1" ht="16.5" x14ac:dyDescent="0.3">
      <c r="B355" s="1"/>
      <c r="C355" s="1"/>
      <c r="D355" s="1"/>
      <c r="E355" s="1"/>
      <c r="F355" s="33"/>
      <c r="G355" s="1"/>
      <c r="H355" s="1"/>
      <c r="I355" s="1"/>
      <c r="J355" s="1"/>
      <c r="K355" s="1"/>
      <c r="L355" s="6"/>
      <c r="M355" s="6"/>
      <c r="N355" s="1"/>
      <c r="O355" s="1"/>
      <c r="P355" s="7"/>
    </row>
    <row r="356" spans="2:16" s="34" customFormat="1" ht="16.5" x14ac:dyDescent="0.3">
      <c r="B356" s="1"/>
      <c r="C356" s="1"/>
      <c r="D356" s="1"/>
      <c r="E356" s="1"/>
      <c r="F356" s="33"/>
      <c r="G356" s="1"/>
      <c r="H356" s="1"/>
      <c r="I356" s="1"/>
      <c r="J356" s="1"/>
      <c r="K356" s="1"/>
      <c r="L356" s="6"/>
      <c r="M356" s="6"/>
      <c r="N356" s="1"/>
      <c r="O356" s="1"/>
      <c r="P356" s="7"/>
    </row>
    <row r="357" spans="2:16" s="34" customFormat="1" ht="16.5" x14ac:dyDescent="0.3">
      <c r="B357" s="1"/>
      <c r="C357" s="1"/>
      <c r="D357" s="1"/>
      <c r="E357" s="1"/>
      <c r="F357" s="33"/>
      <c r="G357" s="1"/>
      <c r="H357" s="1"/>
      <c r="I357" s="1"/>
      <c r="J357" s="1"/>
      <c r="K357" s="1"/>
      <c r="L357" s="6"/>
      <c r="M357" s="6"/>
      <c r="N357" s="1"/>
      <c r="O357" s="1"/>
      <c r="P357" s="7"/>
    </row>
    <row r="358" spans="2:16" s="34" customFormat="1" ht="16.5" x14ac:dyDescent="0.3">
      <c r="B358" s="1"/>
      <c r="C358" s="1"/>
      <c r="D358" s="1"/>
      <c r="E358" s="1"/>
      <c r="F358" s="33"/>
      <c r="G358" s="1"/>
      <c r="H358" s="1"/>
      <c r="I358" s="1"/>
      <c r="J358" s="1"/>
      <c r="K358" s="1"/>
      <c r="L358" s="6"/>
      <c r="M358" s="6"/>
      <c r="N358" s="1"/>
      <c r="O358" s="1"/>
      <c r="P358" s="7"/>
    </row>
    <row r="359" spans="2:16" s="34" customFormat="1" ht="16.5" x14ac:dyDescent="0.3">
      <c r="B359" s="1"/>
      <c r="C359" s="1"/>
      <c r="D359" s="1"/>
      <c r="E359" s="1"/>
      <c r="F359" s="33"/>
      <c r="G359" s="1"/>
      <c r="H359" s="1"/>
      <c r="I359" s="1"/>
      <c r="J359" s="1"/>
      <c r="K359" s="1"/>
      <c r="L359" s="6"/>
      <c r="M359" s="6"/>
      <c r="N359" s="1"/>
      <c r="O359" s="1"/>
      <c r="P359" s="7"/>
    </row>
    <row r="360" spans="2:16" s="34" customFormat="1" ht="16.5" x14ac:dyDescent="0.3">
      <c r="B360" s="1"/>
      <c r="C360" s="1"/>
      <c r="D360" s="1"/>
      <c r="E360" s="1"/>
      <c r="F360" s="33"/>
      <c r="G360" s="1"/>
      <c r="H360" s="1"/>
      <c r="I360" s="1"/>
      <c r="J360" s="1"/>
      <c r="K360" s="1"/>
      <c r="L360" s="6"/>
      <c r="M360" s="6"/>
      <c r="N360" s="1"/>
      <c r="O360" s="1"/>
      <c r="P360" s="7"/>
    </row>
    <row r="361" spans="2:16" s="34" customFormat="1" ht="16.5" x14ac:dyDescent="0.3">
      <c r="B361" s="1"/>
      <c r="C361" s="1"/>
      <c r="D361" s="1"/>
      <c r="E361" s="1"/>
      <c r="F361" s="33"/>
      <c r="G361" s="1"/>
      <c r="H361" s="1"/>
      <c r="I361" s="1"/>
      <c r="J361" s="1"/>
      <c r="K361" s="1"/>
      <c r="L361" s="6"/>
      <c r="M361" s="6"/>
      <c r="N361" s="1"/>
      <c r="O361" s="1"/>
      <c r="P361" s="7"/>
    </row>
    <row r="362" spans="2:16" s="34" customFormat="1" ht="16.5" x14ac:dyDescent="0.3">
      <c r="B362" s="1"/>
      <c r="C362" s="1"/>
      <c r="D362" s="1"/>
      <c r="E362" s="1"/>
      <c r="F362" s="33"/>
      <c r="G362" s="1"/>
      <c r="H362" s="1"/>
      <c r="I362" s="1"/>
      <c r="J362" s="1"/>
      <c r="K362" s="1"/>
      <c r="L362" s="6"/>
      <c r="M362" s="6"/>
      <c r="N362" s="1"/>
      <c r="O362" s="1"/>
      <c r="P362" s="7"/>
    </row>
    <row r="363" spans="2:16" s="34" customFormat="1" ht="16.5" x14ac:dyDescent="0.3">
      <c r="B363" s="1"/>
      <c r="C363" s="1"/>
      <c r="D363" s="1"/>
      <c r="E363" s="1"/>
      <c r="F363" s="33"/>
      <c r="G363" s="1"/>
      <c r="H363" s="1"/>
      <c r="I363" s="1"/>
      <c r="J363" s="1"/>
      <c r="K363" s="1"/>
      <c r="L363" s="6"/>
      <c r="M363" s="6"/>
      <c r="N363" s="1"/>
      <c r="O363" s="1"/>
      <c r="P363" s="7"/>
    </row>
    <row r="364" spans="2:16" s="34" customFormat="1" ht="16.5" x14ac:dyDescent="0.3">
      <c r="B364" s="1"/>
      <c r="C364" s="1"/>
      <c r="D364" s="1"/>
      <c r="E364" s="1"/>
      <c r="F364" s="33"/>
      <c r="G364" s="1"/>
      <c r="H364" s="1"/>
      <c r="I364" s="1"/>
      <c r="J364" s="1"/>
      <c r="K364" s="1"/>
      <c r="L364" s="6"/>
      <c r="M364" s="6"/>
      <c r="N364" s="1"/>
      <c r="O364" s="1"/>
      <c r="P364" s="7"/>
    </row>
    <row r="365" spans="2:16" s="34" customFormat="1" ht="16.5" x14ac:dyDescent="0.3">
      <c r="B365" s="1"/>
      <c r="C365" s="1"/>
      <c r="D365" s="1"/>
      <c r="E365" s="1"/>
      <c r="F365" s="33"/>
      <c r="G365" s="1"/>
      <c r="H365" s="1"/>
      <c r="I365" s="1"/>
      <c r="J365" s="1"/>
      <c r="K365" s="1"/>
      <c r="L365" s="6"/>
      <c r="M365" s="6"/>
      <c r="N365" s="1"/>
      <c r="O365" s="1"/>
      <c r="P365" s="7"/>
    </row>
    <row r="366" spans="2:16" s="34" customFormat="1" ht="16.5" x14ac:dyDescent="0.3">
      <c r="B366" s="1"/>
      <c r="C366" s="1"/>
      <c r="D366" s="1"/>
      <c r="E366" s="1"/>
      <c r="F366" s="33"/>
      <c r="G366" s="1"/>
      <c r="H366" s="1"/>
      <c r="I366" s="1"/>
      <c r="J366" s="1"/>
      <c r="K366" s="1"/>
      <c r="L366" s="6"/>
      <c r="M366" s="6"/>
      <c r="N366" s="1"/>
      <c r="O366" s="1"/>
      <c r="P366" s="7"/>
    </row>
    <row r="367" spans="2:16" s="34" customFormat="1" ht="16.5" x14ac:dyDescent="0.3">
      <c r="B367" s="1"/>
      <c r="C367" s="1"/>
      <c r="D367" s="1"/>
      <c r="E367" s="1"/>
      <c r="F367" s="33"/>
      <c r="G367" s="1"/>
      <c r="H367" s="1"/>
      <c r="I367" s="1"/>
      <c r="J367" s="1"/>
      <c r="K367" s="1"/>
      <c r="L367" s="6"/>
      <c r="M367" s="6"/>
      <c r="N367" s="1"/>
      <c r="O367" s="1"/>
      <c r="P367" s="7"/>
    </row>
    <row r="368" spans="2:16" s="34" customFormat="1" ht="16.5" x14ac:dyDescent="0.3">
      <c r="B368" s="1"/>
      <c r="C368" s="1"/>
      <c r="D368" s="1"/>
      <c r="E368" s="1"/>
      <c r="F368" s="33"/>
      <c r="G368" s="1"/>
      <c r="H368" s="1"/>
      <c r="I368" s="1"/>
      <c r="J368" s="1"/>
      <c r="K368" s="1"/>
      <c r="L368" s="6"/>
      <c r="M368" s="6"/>
      <c r="N368" s="1"/>
      <c r="O368" s="1"/>
      <c r="P368" s="7"/>
    </row>
    <row r="369" spans="2:16" s="34" customFormat="1" ht="16.5" x14ac:dyDescent="0.3">
      <c r="B369" s="1"/>
      <c r="C369" s="1"/>
      <c r="D369" s="1"/>
      <c r="E369" s="1"/>
      <c r="F369" s="33"/>
      <c r="G369" s="1"/>
      <c r="H369" s="1"/>
      <c r="I369" s="1"/>
      <c r="J369" s="1"/>
      <c r="K369" s="1"/>
      <c r="L369" s="6"/>
      <c r="M369" s="6"/>
      <c r="N369" s="1"/>
      <c r="O369" s="1"/>
      <c r="P369" s="7"/>
    </row>
    <row r="370" spans="2:16" s="34" customFormat="1" ht="16.5" x14ac:dyDescent="0.3">
      <c r="B370" s="1"/>
      <c r="C370" s="1"/>
      <c r="D370" s="1"/>
      <c r="E370" s="1"/>
      <c r="F370" s="33"/>
      <c r="G370" s="1"/>
      <c r="H370" s="1"/>
      <c r="I370" s="1"/>
      <c r="J370" s="1"/>
      <c r="K370" s="1"/>
      <c r="L370" s="6"/>
      <c r="M370" s="6"/>
      <c r="N370" s="1"/>
      <c r="O370" s="1"/>
      <c r="P370" s="7"/>
    </row>
    <row r="371" spans="2:16" s="34" customFormat="1" ht="16.5" x14ac:dyDescent="0.3">
      <c r="B371" s="1"/>
      <c r="C371" s="1"/>
      <c r="D371" s="1"/>
      <c r="E371" s="1"/>
      <c r="F371" s="33"/>
      <c r="G371" s="1"/>
      <c r="H371" s="1"/>
      <c r="I371" s="1"/>
      <c r="J371" s="1"/>
      <c r="K371" s="1"/>
      <c r="L371" s="6"/>
      <c r="M371" s="6"/>
      <c r="N371" s="1"/>
      <c r="O371" s="1"/>
      <c r="P371" s="7"/>
    </row>
    <row r="372" spans="2:16" s="34" customFormat="1" ht="16.5" x14ac:dyDescent="0.3">
      <c r="B372" s="1"/>
      <c r="C372" s="1"/>
      <c r="D372" s="1"/>
      <c r="E372" s="1"/>
      <c r="F372" s="33"/>
      <c r="G372" s="1"/>
      <c r="H372" s="1"/>
      <c r="I372" s="1"/>
      <c r="J372" s="1"/>
      <c r="K372" s="1"/>
      <c r="L372" s="6"/>
      <c r="M372" s="6"/>
      <c r="N372" s="1"/>
      <c r="O372" s="1"/>
      <c r="P372" s="7"/>
    </row>
    <row r="373" spans="2:16" s="34" customFormat="1" ht="16.5" x14ac:dyDescent="0.3">
      <c r="B373" s="1"/>
      <c r="C373" s="1"/>
      <c r="D373" s="1"/>
      <c r="E373" s="1"/>
      <c r="F373" s="33"/>
      <c r="G373" s="1"/>
      <c r="H373" s="1"/>
      <c r="I373" s="1"/>
      <c r="J373" s="1"/>
      <c r="K373" s="1"/>
      <c r="L373" s="6"/>
      <c r="M373" s="6"/>
      <c r="N373" s="1"/>
      <c r="O373" s="1"/>
      <c r="P373" s="7"/>
    </row>
    <row r="374" spans="2:16" s="34" customFormat="1" ht="16.5" x14ac:dyDescent="0.3">
      <c r="B374" s="1"/>
      <c r="C374" s="1"/>
      <c r="D374" s="1"/>
      <c r="E374" s="1"/>
      <c r="F374" s="33"/>
      <c r="G374" s="1"/>
      <c r="H374" s="1"/>
      <c r="I374" s="1"/>
      <c r="J374" s="1"/>
      <c r="K374" s="1"/>
      <c r="L374" s="6"/>
      <c r="M374" s="6"/>
      <c r="N374" s="1"/>
      <c r="O374" s="1"/>
      <c r="P374" s="7"/>
    </row>
    <row r="375" spans="2:16" s="34" customFormat="1" ht="16.5" x14ac:dyDescent="0.3">
      <c r="B375" s="1"/>
      <c r="C375" s="1"/>
      <c r="D375" s="1"/>
      <c r="E375" s="1"/>
      <c r="F375" s="33"/>
      <c r="G375" s="1"/>
      <c r="H375" s="1"/>
      <c r="I375" s="1"/>
      <c r="J375" s="1"/>
      <c r="K375" s="1"/>
      <c r="L375" s="6"/>
      <c r="M375" s="6"/>
      <c r="N375" s="1"/>
      <c r="O375" s="1"/>
      <c r="P375" s="7"/>
    </row>
    <row r="376" spans="2:16" s="34" customFormat="1" ht="16.5" x14ac:dyDescent="0.3">
      <c r="B376" s="1"/>
      <c r="C376" s="1"/>
      <c r="D376" s="1"/>
      <c r="E376" s="1"/>
      <c r="F376" s="33"/>
      <c r="G376" s="1"/>
      <c r="H376" s="1"/>
      <c r="I376" s="1"/>
      <c r="J376" s="1"/>
      <c r="K376" s="1"/>
      <c r="L376" s="6"/>
      <c r="M376" s="6"/>
      <c r="N376" s="1"/>
      <c r="O376" s="1"/>
      <c r="P376" s="7"/>
    </row>
    <row r="377" spans="2:16" s="34" customFormat="1" ht="16.5" x14ac:dyDescent="0.3">
      <c r="B377" s="1"/>
      <c r="C377" s="1"/>
      <c r="D377" s="1"/>
      <c r="E377" s="1"/>
      <c r="F377" s="33"/>
      <c r="G377" s="1"/>
      <c r="H377" s="1"/>
      <c r="I377" s="1"/>
      <c r="J377" s="1"/>
      <c r="K377" s="1"/>
      <c r="L377" s="6"/>
      <c r="M377" s="6"/>
      <c r="N377" s="1"/>
      <c r="O377" s="1"/>
      <c r="P377" s="7"/>
    </row>
    <row r="378" spans="2:16" s="34" customFormat="1" ht="16.5" x14ac:dyDescent="0.3">
      <c r="B378" s="1"/>
      <c r="C378" s="1"/>
      <c r="D378" s="1"/>
      <c r="E378" s="1"/>
      <c r="F378" s="33"/>
      <c r="G378" s="1"/>
      <c r="H378" s="1"/>
      <c r="I378" s="1"/>
      <c r="J378" s="1"/>
      <c r="K378" s="1"/>
      <c r="L378" s="6"/>
      <c r="M378" s="6"/>
      <c r="N378" s="1"/>
      <c r="O378" s="1"/>
      <c r="P378" s="7"/>
    </row>
    <row r="379" spans="2:16" s="34" customFormat="1" ht="16.5" x14ac:dyDescent="0.3">
      <c r="B379" s="1"/>
      <c r="C379" s="1"/>
      <c r="D379" s="1"/>
      <c r="E379" s="1"/>
      <c r="F379" s="33"/>
      <c r="G379" s="1"/>
      <c r="H379" s="1"/>
      <c r="I379" s="1"/>
      <c r="J379" s="1"/>
      <c r="K379" s="1"/>
      <c r="L379" s="6"/>
      <c r="M379" s="6"/>
      <c r="N379" s="1"/>
      <c r="O379" s="1"/>
      <c r="P379" s="7"/>
    </row>
    <row r="380" spans="2:16" s="34" customFormat="1" ht="16.5" x14ac:dyDescent="0.3">
      <c r="B380" s="1"/>
      <c r="C380" s="1"/>
      <c r="D380" s="1"/>
      <c r="E380" s="1"/>
      <c r="F380" s="33"/>
      <c r="G380" s="1"/>
      <c r="H380" s="1"/>
      <c r="I380" s="1"/>
      <c r="J380" s="1"/>
      <c r="K380" s="1"/>
      <c r="L380" s="6"/>
      <c r="M380" s="6"/>
      <c r="N380" s="1"/>
      <c r="O380" s="1"/>
      <c r="P380" s="7"/>
    </row>
    <row r="381" spans="2:16" s="34" customFormat="1" ht="16.5" x14ac:dyDescent="0.3">
      <c r="B381" s="1"/>
      <c r="C381" s="1"/>
      <c r="D381" s="1"/>
      <c r="E381" s="1"/>
      <c r="F381" s="33"/>
      <c r="G381" s="1"/>
      <c r="H381" s="1"/>
      <c r="I381" s="1"/>
      <c r="J381" s="1"/>
      <c r="K381" s="1"/>
      <c r="L381" s="6"/>
      <c r="M381" s="6"/>
      <c r="N381" s="1"/>
      <c r="O381" s="1"/>
      <c r="P381" s="7"/>
    </row>
    <row r="382" spans="2:16" s="34" customFormat="1" ht="16.5" x14ac:dyDescent="0.3">
      <c r="B382" s="1"/>
      <c r="C382" s="1"/>
      <c r="D382" s="1"/>
      <c r="E382" s="1"/>
      <c r="F382" s="33"/>
      <c r="G382" s="1"/>
      <c r="H382" s="1"/>
      <c r="I382" s="1"/>
      <c r="J382" s="1"/>
      <c r="K382" s="1"/>
      <c r="L382" s="6"/>
      <c r="M382" s="6"/>
      <c r="N382" s="1"/>
      <c r="O382" s="1"/>
      <c r="P382" s="7"/>
    </row>
    <row r="383" spans="2:16" s="34" customFormat="1" ht="16.5" x14ac:dyDescent="0.3">
      <c r="B383" s="1"/>
      <c r="C383" s="1"/>
      <c r="D383" s="1"/>
      <c r="E383" s="1"/>
      <c r="F383" s="33"/>
      <c r="G383" s="1"/>
      <c r="H383" s="1"/>
      <c r="I383" s="1"/>
      <c r="J383" s="1"/>
      <c r="K383" s="1"/>
      <c r="L383" s="6"/>
      <c r="M383" s="6"/>
      <c r="N383" s="1"/>
      <c r="O383" s="1"/>
      <c r="P383" s="7"/>
    </row>
    <row r="384" spans="2:16" s="34" customFormat="1" ht="16.5" x14ac:dyDescent="0.3">
      <c r="B384" s="1"/>
      <c r="C384" s="1"/>
      <c r="D384" s="1"/>
      <c r="E384" s="1"/>
      <c r="F384" s="33"/>
      <c r="G384" s="1"/>
      <c r="H384" s="1"/>
      <c r="I384" s="1"/>
      <c r="J384" s="1"/>
      <c r="K384" s="1"/>
      <c r="L384" s="6"/>
      <c r="M384" s="6"/>
      <c r="N384" s="1"/>
      <c r="O384" s="1"/>
      <c r="P384" s="7"/>
    </row>
    <row r="385" spans="2:16" s="34" customFormat="1" ht="16.5" x14ac:dyDescent="0.3">
      <c r="B385" s="1"/>
      <c r="C385" s="1"/>
      <c r="D385" s="1"/>
      <c r="E385" s="1"/>
      <c r="F385" s="33"/>
      <c r="G385" s="1"/>
      <c r="H385" s="1"/>
      <c r="I385" s="1"/>
      <c r="J385" s="1"/>
      <c r="K385" s="1"/>
      <c r="L385" s="6"/>
      <c r="M385" s="6"/>
      <c r="N385" s="1"/>
      <c r="O385" s="1"/>
      <c r="P385" s="7"/>
    </row>
    <row r="386" spans="2:16" s="34" customFormat="1" ht="16.5" x14ac:dyDescent="0.3">
      <c r="B386" s="1"/>
      <c r="C386" s="1"/>
      <c r="D386" s="1"/>
      <c r="E386" s="1"/>
      <c r="F386" s="33"/>
      <c r="G386" s="1"/>
      <c r="H386" s="1"/>
      <c r="I386" s="1"/>
      <c r="J386" s="1"/>
      <c r="K386" s="1"/>
      <c r="L386" s="6"/>
      <c r="M386" s="6"/>
      <c r="N386" s="1"/>
      <c r="O386" s="1"/>
      <c r="P386" s="7"/>
    </row>
    <row r="387" spans="2:16" s="34" customFormat="1" ht="16.5" x14ac:dyDescent="0.3">
      <c r="B387" s="1"/>
      <c r="C387" s="1"/>
      <c r="D387" s="1"/>
      <c r="E387" s="1"/>
      <c r="F387" s="33"/>
      <c r="G387" s="1"/>
      <c r="H387" s="1"/>
      <c r="I387" s="1"/>
      <c r="J387" s="1"/>
      <c r="K387" s="1"/>
      <c r="L387" s="6"/>
      <c r="M387" s="6"/>
      <c r="N387" s="1"/>
      <c r="O387" s="1"/>
      <c r="P387" s="7"/>
    </row>
    <row r="388" spans="2:16" s="34" customFormat="1" ht="16.5" x14ac:dyDescent="0.3">
      <c r="B388" s="1"/>
      <c r="C388" s="1"/>
      <c r="D388" s="1"/>
      <c r="E388" s="1"/>
      <c r="F388" s="33"/>
      <c r="G388" s="1"/>
      <c r="H388" s="1"/>
      <c r="I388" s="1"/>
      <c r="J388" s="1"/>
      <c r="K388" s="1"/>
      <c r="L388" s="6"/>
      <c r="M388" s="6"/>
      <c r="N388" s="1"/>
      <c r="O388" s="1"/>
      <c r="P388" s="7"/>
    </row>
    <row r="389" spans="2:16" s="34" customFormat="1" ht="16.5" x14ac:dyDescent="0.3">
      <c r="B389" s="1"/>
      <c r="C389" s="1"/>
      <c r="D389" s="1"/>
      <c r="E389" s="1"/>
      <c r="F389" s="33"/>
      <c r="G389" s="1"/>
      <c r="H389" s="1"/>
      <c r="I389" s="1"/>
      <c r="J389" s="1"/>
      <c r="K389" s="1"/>
      <c r="L389" s="6"/>
      <c r="M389" s="6"/>
      <c r="N389" s="1"/>
      <c r="O389" s="1"/>
      <c r="P389" s="7"/>
    </row>
    <row r="390" spans="2:16" s="34" customFormat="1" ht="16.5" x14ac:dyDescent="0.3">
      <c r="B390" s="1"/>
      <c r="C390" s="1"/>
      <c r="D390" s="1"/>
      <c r="E390" s="1"/>
      <c r="F390" s="33"/>
      <c r="G390" s="1"/>
      <c r="H390" s="1"/>
      <c r="I390" s="1"/>
      <c r="J390" s="1"/>
      <c r="K390" s="1"/>
      <c r="L390" s="6"/>
      <c r="M390" s="6"/>
      <c r="N390" s="1"/>
      <c r="O390" s="1"/>
      <c r="P390" s="7"/>
    </row>
    <row r="391" spans="2:16" s="34" customFormat="1" ht="16.5" x14ac:dyDescent="0.3">
      <c r="B391" s="1"/>
      <c r="C391" s="1"/>
      <c r="D391" s="1"/>
      <c r="E391" s="1"/>
      <c r="F391" s="33"/>
      <c r="G391" s="1"/>
      <c r="H391" s="1"/>
      <c r="I391" s="1"/>
      <c r="J391" s="1"/>
      <c r="K391" s="1"/>
      <c r="L391" s="6"/>
      <c r="M391" s="6"/>
      <c r="N391" s="1"/>
      <c r="O391" s="1"/>
      <c r="P391" s="7"/>
    </row>
    <row r="392" spans="2:16" s="34" customFormat="1" ht="16.5" x14ac:dyDescent="0.3">
      <c r="B392" s="1"/>
      <c r="C392" s="1"/>
      <c r="D392" s="1"/>
      <c r="E392" s="1"/>
      <c r="F392" s="33"/>
      <c r="G392" s="1"/>
      <c r="H392" s="1"/>
      <c r="I392" s="1"/>
      <c r="J392" s="1"/>
      <c r="K392" s="1"/>
      <c r="L392" s="6"/>
      <c r="M392" s="6"/>
      <c r="N392" s="1"/>
      <c r="O392" s="1"/>
      <c r="P392" s="7"/>
    </row>
    <row r="393" spans="2:16" s="34" customFormat="1" ht="16.5" x14ac:dyDescent="0.3">
      <c r="B393" s="1"/>
      <c r="C393" s="1"/>
      <c r="D393" s="1"/>
      <c r="E393" s="1"/>
      <c r="F393" s="33"/>
      <c r="G393" s="1"/>
      <c r="H393" s="1"/>
      <c r="I393" s="1"/>
      <c r="J393" s="1"/>
      <c r="K393" s="1"/>
      <c r="L393" s="6"/>
      <c r="M393" s="6"/>
      <c r="N393" s="1"/>
      <c r="O393" s="1"/>
      <c r="P393" s="7"/>
    </row>
    <row r="394" spans="2:16" s="34" customFormat="1" ht="16.5" x14ac:dyDescent="0.3">
      <c r="B394" s="1"/>
      <c r="C394" s="1"/>
      <c r="D394" s="1"/>
      <c r="E394" s="1"/>
      <c r="F394" s="33"/>
      <c r="G394" s="1"/>
      <c r="H394" s="1"/>
      <c r="I394" s="1"/>
      <c r="J394" s="1"/>
      <c r="K394" s="1"/>
      <c r="L394" s="6"/>
      <c r="M394" s="6"/>
      <c r="N394" s="1"/>
      <c r="O394" s="1"/>
      <c r="P394" s="7"/>
    </row>
    <row r="395" spans="2:16" s="34" customFormat="1" ht="16.5" x14ac:dyDescent="0.3">
      <c r="B395" s="1"/>
      <c r="C395" s="1"/>
      <c r="D395" s="1"/>
      <c r="E395" s="1"/>
      <c r="F395" s="33"/>
      <c r="G395" s="1"/>
      <c r="H395" s="1"/>
      <c r="I395" s="1"/>
      <c r="J395" s="1"/>
      <c r="K395" s="1"/>
      <c r="L395" s="6"/>
      <c r="M395" s="6"/>
      <c r="N395" s="1"/>
      <c r="O395" s="1"/>
      <c r="P395" s="7"/>
    </row>
    <row r="396" spans="2:16" s="34" customFormat="1" ht="16.5" x14ac:dyDescent="0.3">
      <c r="B396" s="1"/>
      <c r="C396" s="1"/>
      <c r="D396" s="1"/>
      <c r="E396" s="1"/>
      <c r="F396" s="33"/>
      <c r="G396" s="1"/>
      <c r="H396" s="1"/>
      <c r="I396" s="1"/>
      <c r="J396" s="1"/>
      <c r="K396" s="1"/>
      <c r="L396" s="6"/>
      <c r="M396" s="6"/>
      <c r="N396" s="1"/>
      <c r="O396" s="1"/>
      <c r="P396" s="7"/>
    </row>
    <row r="397" spans="2:16" s="34" customFormat="1" ht="16.5" x14ac:dyDescent="0.3">
      <c r="B397" s="1"/>
      <c r="C397" s="1"/>
      <c r="D397" s="1"/>
      <c r="E397" s="1"/>
      <c r="F397" s="33"/>
      <c r="G397" s="1"/>
      <c r="H397" s="1"/>
      <c r="I397" s="1"/>
      <c r="J397" s="1"/>
      <c r="K397" s="1"/>
      <c r="L397" s="6"/>
      <c r="M397" s="6"/>
      <c r="N397" s="1"/>
      <c r="O397" s="1"/>
      <c r="P397" s="7"/>
    </row>
    <row r="398" spans="2:16" s="34" customFormat="1" ht="16.5" x14ac:dyDescent="0.3">
      <c r="B398" s="1"/>
      <c r="C398" s="1"/>
      <c r="D398" s="1"/>
      <c r="E398" s="1"/>
      <c r="F398" s="33"/>
      <c r="G398" s="1"/>
      <c r="H398" s="1"/>
      <c r="I398" s="1"/>
      <c r="J398" s="1"/>
      <c r="K398" s="1"/>
      <c r="L398" s="6"/>
      <c r="M398" s="6"/>
      <c r="N398" s="1"/>
      <c r="O398" s="1"/>
      <c r="P398" s="7"/>
    </row>
    <row r="399" spans="2:16" s="34" customFormat="1" ht="16.5" x14ac:dyDescent="0.3">
      <c r="B399" s="1"/>
      <c r="C399" s="1"/>
      <c r="D399" s="1"/>
      <c r="E399" s="1"/>
      <c r="F399" s="33"/>
      <c r="G399" s="1"/>
      <c r="H399" s="1"/>
      <c r="I399" s="1"/>
      <c r="J399" s="1"/>
      <c r="K399" s="1"/>
      <c r="L399" s="6"/>
      <c r="M399" s="6"/>
      <c r="N399" s="1"/>
      <c r="O399" s="1"/>
      <c r="P399" s="7"/>
    </row>
    <row r="400" spans="2:16" s="34" customFormat="1" ht="16.5" x14ac:dyDescent="0.3">
      <c r="B400" s="1"/>
      <c r="C400" s="1"/>
      <c r="D400" s="1"/>
      <c r="E400" s="1"/>
      <c r="F400" s="33"/>
      <c r="G400" s="1"/>
      <c r="H400" s="1"/>
      <c r="I400" s="1"/>
      <c r="J400" s="1"/>
      <c r="K400" s="1"/>
      <c r="L400" s="6"/>
      <c r="M400" s="6"/>
      <c r="N400" s="1"/>
      <c r="O400" s="1"/>
      <c r="P400" s="7"/>
    </row>
    <row r="401" spans="2:16" s="34" customFormat="1" ht="16.5" x14ac:dyDescent="0.3">
      <c r="B401" s="1"/>
      <c r="C401" s="1"/>
      <c r="D401" s="1"/>
      <c r="E401" s="1"/>
      <c r="F401" s="33"/>
      <c r="G401" s="1"/>
      <c r="H401" s="1"/>
      <c r="I401" s="1"/>
      <c r="J401" s="1"/>
      <c r="K401" s="1"/>
      <c r="L401" s="6"/>
      <c r="M401" s="6"/>
      <c r="N401" s="1"/>
      <c r="O401" s="1"/>
      <c r="P401" s="7"/>
    </row>
    <row r="402" spans="2:16" s="34" customFormat="1" ht="16.5" x14ac:dyDescent="0.3">
      <c r="B402" s="1"/>
      <c r="C402" s="1"/>
      <c r="D402" s="1"/>
      <c r="E402" s="1"/>
      <c r="F402" s="33"/>
      <c r="G402" s="1"/>
      <c r="H402" s="1"/>
      <c r="I402" s="1"/>
      <c r="J402" s="1"/>
      <c r="K402" s="1"/>
      <c r="L402" s="6"/>
      <c r="M402" s="6"/>
      <c r="N402" s="1"/>
      <c r="O402" s="1"/>
      <c r="P402" s="7"/>
    </row>
    <row r="403" spans="2:16" s="34" customFormat="1" ht="16.5" x14ac:dyDescent="0.3">
      <c r="B403" s="1"/>
      <c r="C403" s="1"/>
      <c r="D403" s="1"/>
      <c r="E403" s="1"/>
      <c r="F403" s="33"/>
      <c r="G403" s="1"/>
      <c r="H403" s="1"/>
      <c r="I403" s="1"/>
      <c r="J403" s="1"/>
      <c r="K403" s="1"/>
      <c r="L403" s="6"/>
      <c r="M403" s="6"/>
      <c r="N403" s="1"/>
      <c r="O403" s="1"/>
      <c r="P403" s="7"/>
    </row>
    <row r="404" spans="2:16" s="34" customFormat="1" ht="16.5" x14ac:dyDescent="0.3">
      <c r="B404" s="1"/>
      <c r="C404" s="1"/>
      <c r="D404" s="1"/>
      <c r="E404" s="1"/>
      <c r="F404" s="33"/>
      <c r="G404" s="1"/>
      <c r="H404" s="1"/>
      <c r="I404" s="1"/>
      <c r="J404" s="1"/>
      <c r="K404" s="1"/>
      <c r="L404" s="6"/>
      <c r="M404" s="6"/>
      <c r="N404" s="1"/>
      <c r="O404" s="1"/>
      <c r="P404" s="7"/>
    </row>
    <row r="405" spans="2:16" s="34" customFormat="1" ht="16.5" x14ac:dyDescent="0.3">
      <c r="B405" s="1"/>
      <c r="C405" s="1"/>
      <c r="D405" s="1"/>
      <c r="E405" s="1"/>
      <c r="F405" s="33"/>
      <c r="G405" s="1"/>
      <c r="H405" s="1"/>
      <c r="I405" s="1"/>
      <c r="J405" s="1"/>
      <c r="K405" s="1"/>
      <c r="L405" s="6"/>
      <c r="M405" s="6"/>
      <c r="N405" s="1"/>
      <c r="O405" s="1"/>
      <c r="P405" s="7"/>
    </row>
    <row r="406" spans="2:16" s="34" customFormat="1" ht="16.5" x14ac:dyDescent="0.3">
      <c r="B406" s="1"/>
      <c r="C406" s="1"/>
      <c r="D406" s="1"/>
      <c r="E406" s="1"/>
      <c r="F406" s="33"/>
      <c r="G406" s="1"/>
      <c r="H406" s="1"/>
      <c r="I406" s="1"/>
      <c r="J406" s="1"/>
      <c r="K406" s="1"/>
      <c r="L406" s="6"/>
      <c r="M406" s="6"/>
      <c r="N406" s="1"/>
      <c r="O406" s="1"/>
      <c r="P406" s="7"/>
    </row>
    <row r="407" spans="2:16" s="34" customFormat="1" ht="16.5" x14ac:dyDescent="0.3">
      <c r="B407" s="1"/>
      <c r="C407" s="1"/>
      <c r="D407" s="1"/>
      <c r="E407" s="1"/>
      <c r="F407" s="33"/>
      <c r="G407" s="1"/>
      <c r="H407" s="1"/>
      <c r="I407" s="1"/>
      <c r="J407" s="1"/>
      <c r="K407" s="1"/>
      <c r="L407" s="6"/>
      <c r="M407" s="6"/>
      <c r="N407" s="1"/>
      <c r="O407" s="1"/>
      <c r="P407" s="7"/>
    </row>
    <row r="408" spans="2:16" s="34" customFormat="1" ht="16.5" x14ac:dyDescent="0.3">
      <c r="B408" s="1"/>
      <c r="C408" s="1"/>
      <c r="D408" s="1"/>
      <c r="E408" s="1"/>
      <c r="F408" s="33"/>
      <c r="G408" s="1"/>
      <c r="H408" s="1"/>
      <c r="I408" s="1"/>
      <c r="J408" s="1"/>
      <c r="K408" s="1"/>
      <c r="L408" s="6"/>
      <c r="M408" s="6"/>
      <c r="N408" s="1"/>
      <c r="O408" s="1"/>
      <c r="P408" s="7"/>
    </row>
    <row r="409" spans="2:16" s="34" customFormat="1" ht="16.5" x14ac:dyDescent="0.3">
      <c r="B409" s="1"/>
      <c r="C409" s="1"/>
      <c r="D409" s="1"/>
      <c r="E409" s="1"/>
      <c r="F409" s="33"/>
      <c r="G409" s="1"/>
      <c r="H409" s="1"/>
      <c r="I409" s="1"/>
      <c r="J409" s="1"/>
      <c r="K409" s="1"/>
      <c r="L409" s="6"/>
      <c r="M409" s="6"/>
      <c r="N409" s="1"/>
      <c r="O409" s="1"/>
      <c r="P409" s="7"/>
    </row>
    <row r="410" spans="2:16" s="34" customFormat="1" ht="16.5" x14ac:dyDescent="0.3">
      <c r="B410" s="1"/>
      <c r="C410" s="1"/>
      <c r="D410" s="1"/>
      <c r="E410" s="1"/>
      <c r="F410" s="33"/>
      <c r="G410" s="1"/>
      <c r="H410" s="1"/>
      <c r="I410" s="1"/>
      <c r="J410" s="1"/>
      <c r="K410" s="1"/>
      <c r="L410" s="6"/>
      <c r="M410" s="6"/>
      <c r="N410" s="1"/>
      <c r="O410" s="1"/>
      <c r="P410" s="7"/>
    </row>
    <row r="411" spans="2:16" s="34" customFormat="1" ht="16.5" x14ac:dyDescent="0.3">
      <c r="B411" s="1"/>
      <c r="C411" s="1"/>
      <c r="D411" s="1"/>
      <c r="E411" s="1"/>
      <c r="F411" s="33"/>
      <c r="G411" s="1"/>
      <c r="H411" s="1"/>
      <c r="I411" s="1"/>
      <c r="J411" s="1"/>
      <c r="K411" s="1"/>
      <c r="L411" s="6"/>
      <c r="M411" s="6"/>
      <c r="N411" s="1"/>
      <c r="O411" s="1"/>
      <c r="P411" s="7"/>
    </row>
    <row r="412" spans="2:16" s="34" customFormat="1" ht="16.5" x14ac:dyDescent="0.3">
      <c r="B412" s="1"/>
      <c r="C412" s="1"/>
      <c r="D412" s="1"/>
      <c r="E412" s="1"/>
      <c r="F412" s="33"/>
      <c r="G412" s="1"/>
      <c r="H412" s="1"/>
      <c r="I412" s="1"/>
      <c r="J412" s="1"/>
      <c r="K412" s="1"/>
      <c r="L412" s="6"/>
      <c r="M412" s="6"/>
      <c r="N412" s="1"/>
      <c r="O412" s="1"/>
      <c r="P412" s="7"/>
    </row>
    <row r="413" spans="2:16" s="34" customFormat="1" ht="16.5" x14ac:dyDescent="0.3">
      <c r="B413" s="1"/>
      <c r="C413" s="1"/>
      <c r="D413" s="1"/>
      <c r="E413" s="1"/>
      <c r="F413" s="33"/>
      <c r="G413" s="1"/>
      <c r="H413" s="1"/>
      <c r="I413" s="1"/>
      <c r="J413" s="1"/>
      <c r="K413" s="1"/>
      <c r="L413" s="6"/>
      <c r="M413" s="6"/>
      <c r="N413" s="1"/>
      <c r="O413" s="1"/>
      <c r="P413" s="7"/>
    </row>
    <row r="414" spans="2:16" s="34" customFormat="1" ht="16.5" x14ac:dyDescent="0.3">
      <c r="B414" s="1"/>
      <c r="C414" s="1"/>
      <c r="D414" s="1"/>
      <c r="E414" s="1"/>
      <c r="F414" s="33"/>
      <c r="G414" s="1"/>
      <c r="H414" s="1"/>
      <c r="I414" s="1"/>
      <c r="J414" s="1"/>
      <c r="K414" s="1"/>
      <c r="L414" s="6"/>
      <c r="M414" s="6"/>
      <c r="N414" s="1"/>
      <c r="O414" s="1"/>
      <c r="P414" s="7"/>
    </row>
    <row r="415" spans="2:16" s="34" customFormat="1" ht="16.5" x14ac:dyDescent="0.3">
      <c r="B415" s="1"/>
      <c r="C415" s="1"/>
      <c r="D415" s="1"/>
      <c r="E415" s="1"/>
      <c r="F415" s="33"/>
      <c r="G415" s="1"/>
      <c r="H415" s="1"/>
      <c r="I415" s="1"/>
      <c r="J415" s="1"/>
      <c r="K415" s="1"/>
      <c r="L415" s="6"/>
      <c r="M415" s="6"/>
      <c r="N415" s="1"/>
      <c r="O415" s="1"/>
      <c r="P415" s="7"/>
    </row>
    <row r="416" spans="2:16" s="34" customFormat="1" ht="16.5" x14ac:dyDescent="0.3">
      <c r="B416" s="1"/>
      <c r="C416" s="1"/>
      <c r="D416" s="1"/>
      <c r="E416" s="1"/>
      <c r="F416" s="33"/>
      <c r="G416" s="1"/>
      <c r="H416" s="1"/>
      <c r="I416" s="1"/>
      <c r="J416" s="1"/>
      <c r="K416" s="1"/>
      <c r="L416" s="6"/>
      <c r="M416" s="6"/>
      <c r="N416" s="1"/>
      <c r="O416" s="1"/>
      <c r="P416" s="7"/>
    </row>
    <row r="417" spans="2:16" s="34" customFormat="1" ht="16.5" x14ac:dyDescent="0.3">
      <c r="B417" s="1"/>
      <c r="C417" s="1"/>
      <c r="D417" s="1"/>
      <c r="E417" s="1"/>
      <c r="F417" s="33"/>
      <c r="G417" s="1"/>
      <c r="H417" s="1"/>
      <c r="I417" s="1"/>
      <c r="J417" s="1"/>
      <c r="K417" s="1"/>
      <c r="L417" s="6"/>
      <c r="M417" s="6"/>
      <c r="N417" s="1"/>
      <c r="O417" s="1"/>
      <c r="P417" s="7"/>
    </row>
    <row r="418" spans="2:16" s="34" customFormat="1" ht="16.5" x14ac:dyDescent="0.3">
      <c r="B418" s="1"/>
      <c r="C418" s="1"/>
      <c r="D418" s="1"/>
      <c r="E418" s="1"/>
      <c r="F418" s="33"/>
      <c r="G418" s="1"/>
      <c r="H418" s="1"/>
      <c r="I418" s="1"/>
      <c r="J418" s="1"/>
      <c r="K418" s="1"/>
      <c r="L418" s="6"/>
      <c r="M418" s="6"/>
      <c r="N418" s="1"/>
      <c r="O418" s="1"/>
      <c r="P418" s="7"/>
    </row>
    <row r="419" spans="2:16" s="34" customFormat="1" ht="16.5" x14ac:dyDescent="0.3">
      <c r="B419" s="1"/>
      <c r="C419" s="1"/>
      <c r="D419" s="1"/>
      <c r="E419" s="1"/>
      <c r="F419" s="33"/>
      <c r="G419" s="1"/>
      <c r="H419" s="1"/>
      <c r="I419" s="1"/>
      <c r="J419" s="1"/>
      <c r="K419" s="1"/>
      <c r="L419" s="6"/>
      <c r="M419" s="6"/>
      <c r="N419" s="1"/>
      <c r="O419" s="1"/>
      <c r="P419" s="7"/>
    </row>
    <row r="420" spans="2:16" s="34" customFormat="1" ht="16.5" x14ac:dyDescent="0.3">
      <c r="B420" s="1"/>
      <c r="C420" s="1"/>
      <c r="D420" s="1"/>
      <c r="E420" s="1"/>
      <c r="F420" s="33"/>
      <c r="G420" s="1"/>
      <c r="H420" s="1"/>
      <c r="I420" s="1"/>
      <c r="J420" s="1"/>
      <c r="K420" s="1"/>
      <c r="L420" s="6"/>
      <c r="M420" s="6"/>
      <c r="N420" s="1"/>
      <c r="O420" s="1"/>
      <c r="P420" s="7"/>
    </row>
    <row r="421" spans="2:16" s="34" customFormat="1" ht="16.5" x14ac:dyDescent="0.3">
      <c r="B421" s="1"/>
      <c r="C421" s="1"/>
      <c r="D421" s="1"/>
      <c r="E421" s="1"/>
      <c r="F421" s="33"/>
      <c r="G421" s="1"/>
      <c r="H421" s="1"/>
      <c r="I421" s="1"/>
      <c r="J421" s="1"/>
      <c r="K421" s="1"/>
      <c r="L421" s="6"/>
      <c r="M421" s="6"/>
      <c r="N421" s="1"/>
      <c r="O421" s="1"/>
      <c r="P421" s="7"/>
    </row>
    <row r="422" spans="2:16" s="34" customFormat="1" ht="16.5" x14ac:dyDescent="0.3">
      <c r="B422" s="1"/>
      <c r="C422" s="1"/>
      <c r="D422" s="1"/>
      <c r="E422" s="1"/>
      <c r="F422" s="33"/>
      <c r="G422" s="1"/>
      <c r="H422" s="1"/>
      <c r="I422" s="1"/>
      <c r="J422" s="1"/>
      <c r="K422" s="1"/>
      <c r="L422" s="6"/>
      <c r="M422" s="6"/>
      <c r="N422" s="1"/>
      <c r="O422" s="1"/>
      <c r="P422" s="7"/>
    </row>
    <row r="423" spans="2:16" s="34" customFormat="1" ht="16.5" x14ac:dyDescent="0.3">
      <c r="B423" s="1"/>
      <c r="C423" s="1"/>
      <c r="D423" s="1"/>
      <c r="E423" s="1"/>
      <c r="F423" s="33"/>
      <c r="G423" s="1"/>
      <c r="H423" s="1"/>
      <c r="I423" s="1"/>
      <c r="J423" s="1"/>
      <c r="K423" s="1"/>
      <c r="L423" s="6"/>
      <c r="M423" s="6"/>
      <c r="N423" s="1"/>
      <c r="O423" s="1"/>
      <c r="P423" s="7"/>
    </row>
    <row r="424" spans="2:16" s="34" customFormat="1" ht="16.5" x14ac:dyDescent="0.3">
      <c r="B424" s="1"/>
      <c r="C424" s="1"/>
      <c r="D424" s="1"/>
      <c r="E424" s="1"/>
      <c r="F424" s="33"/>
      <c r="G424" s="1"/>
      <c r="H424" s="1"/>
      <c r="I424" s="1"/>
      <c r="J424" s="1"/>
      <c r="K424" s="1"/>
      <c r="L424" s="6"/>
      <c r="M424" s="6"/>
      <c r="N424" s="1"/>
      <c r="O424" s="1"/>
      <c r="P424" s="7"/>
    </row>
    <row r="425" spans="2:16" s="34" customFormat="1" ht="16.5" x14ac:dyDescent="0.3">
      <c r="B425" s="1"/>
      <c r="C425" s="1"/>
      <c r="D425" s="1"/>
      <c r="E425" s="1"/>
      <c r="F425" s="33"/>
      <c r="G425" s="1"/>
      <c r="H425" s="1"/>
      <c r="I425" s="1"/>
      <c r="J425" s="1"/>
      <c r="K425" s="1"/>
      <c r="L425" s="6"/>
      <c r="M425" s="6"/>
      <c r="N425" s="1"/>
      <c r="O425" s="1"/>
      <c r="P425" s="7"/>
    </row>
    <row r="426" spans="2:16" s="34" customFormat="1" ht="16.5" x14ac:dyDescent="0.3">
      <c r="B426" s="1"/>
      <c r="C426" s="1"/>
      <c r="D426" s="1"/>
      <c r="E426" s="1"/>
      <c r="F426" s="33"/>
      <c r="G426" s="1"/>
      <c r="H426" s="1"/>
      <c r="I426" s="1"/>
      <c r="J426" s="1"/>
      <c r="K426" s="1"/>
      <c r="L426" s="6"/>
      <c r="M426" s="6"/>
      <c r="N426" s="1"/>
      <c r="O426" s="1"/>
      <c r="P426" s="7"/>
    </row>
    <row r="427" spans="2:16" s="34" customFormat="1" ht="16.5" x14ac:dyDescent="0.3">
      <c r="B427" s="1"/>
      <c r="C427" s="1"/>
      <c r="D427" s="1"/>
      <c r="E427" s="1"/>
      <c r="F427" s="33"/>
      <c r="G427" s="1"/>
      <c r="H427" s="1"/>
      <c r="I427" s="1"/>
      <c r="J427" s="1"/>
      <c r="K427" s="1"/>
      <c r="L427" s="6"/>
      <c r="M427" s="6"/>
      <c r="N427" s="1"/>
      <c r="O427" s="1"/>
      <c r="P427" s="7"/>
    </row>
    <row r="428" spans="2:16" s="34" customFormat="1" ht="16.5" x14ac:dyDescent="0.3">
      <c r="B428" s="1"/>
      <c r="C428" s="1"/>
      <c r="D428" s="1"/>
      <c r="E428" s="1"/>
      <c r="F428" s="33"/>
      <c r="G428" s="1"/>
      <c r="H428" s="1"/>
      <c r="I428" s="1"/>
      <c r="J428" s="1"/>
      <c r="K428" s="1"/>
      <c r="L428" s="6"/>
      <c r="M428" s="6"/>
      <c r="N428" s="1"/>
      <c r="O428" s="1"/>
      <c r="P428" s="7"/>
    </row>
    <row r="429" spans="2:16" s="34" customFormat="1" ht="16.5" x14ac:dyDescent="0.3">
      <c r="B429" s="1"/>
      <c r="C429" s="1"/>
      <c r="D429" s="1"/>
      <c r="E429" s="1"/>
      <c r="F429" s="33"/>
      <c r="G429" s="1"/>
      <c r="H429" s="1"/>
      <c r="I429" s="1"/>
      <c r="J429" s="1"/>
      <c r="K429" s="1"/>
      <c r="L429" s="6"/>
      <c r="M429" s="6"/>
      <c r="N429" s="1"/>
      <c r="O429" s="1"/>
      <c r="P429" s="7"/>
    </row>
    <row r="430" spans="2:16" s="34" customFormat="1" ht="16.5" x14ac:dyDescent="0.3">
      <c r="B430" s="1"/>
      <c r="C430" s="1"/>
      <c r="D430" s="1"/>
      <c r="E430" s="1"/>
      <c r="F430" s="33"/>
      <c r="G430" s="1"/>
      <c r="H430" s="1"/>
      <c r="I430" s="1"/>
      <c r="J430" s="1"/>
      <c r="K430" s="1"/>
      <c r="L430" s="6"/>
      <c r="M430" s="6"/>
      <c r="N430" s="1"/>
      <c r="O430" s="1"/>
      <c r="P430" s="7"/>
    </row>
    <row r="431" spans="2:16" s="34" customFormat="1" ht="16.5" x14ac:dyDescent="0.3">
      <c r="B431" s="1"/>
      <c r="C431" s="1"/>
      <c r="D431" s="1"/>
      <c r="E431" s="1"/>
      <c r="F431" s="33"/>
      <c r="G431" s="1"/>
      <c r="H431" s="1"/>
      <c r="I431" s="1"/>
      <c r="J431" s="1"/>
      <c r="K431" s="1"/>
      <c r="L431" s="6"/>
      <c r="M431" s="6"/>
      <c r="N431" s="1"/>
      <c r="O431" s="1"/>
      <c r="P431" s="7"/>
    </row>
    <row r="432" spans="2:16" s="34" customFormat="1" ht="16.5" x14ac:dyDescent="0.3">
      <c r="B432" s="1"/>
      <c r="C432" s="1"/>
      <c r="D432" s="1"/>
      <c r="E432" s="1"/>
      <c r="F432" s="33"/>
      <c r="G432" s="1"/>
      <c r="H432" s="1"/>
      <c r="I432" s="1"/>
      <c r="J432" s="1"/>
      <c r="K432" s="1"/>
      <c r="L432" s="6"/>
      <c r="M432" s="6"/>
      <c r="N432" s="1"/>
      <c r="O432" s="1"/>
      <c r="P432" s="7"/>
    </row>
    <row r="433" spans="2:16" s="34" customFormat="1" ht="16.5" x14ac:dyDescent="0.3">
      <c r="B433" s="1"/>
      <c r="C433" s="1"/>
      <c r="D433" s="1"/>
      <c r="E433" s="1"/>
      <c r="F433" s="33"/>
      <c r="G433" s="1"/>
      <c r="H433" s="1"/>
      <c r="I433" s="1"/>
      <c r="J433" s="1"/>
      <c r="K433" s="1"/>
      <c r="L433" s="6"/>
      <c r="M433" s="6"/>
      <c r="N433" s="1"/>
      <c r="O433" s="1"/>
      <c r="P433" s="7"/>
    </row>
    <row r="434" spans="2:16" s="34" customFormat="1" ht="16.5" x14ac:dyDescent="0.3">
      <c r="B434" s="1"/>
      <c r="C434" s="1"/>
      <c r="D434" s="1"/>
      <c r="E434" s="1"/>
      <c r="F434" s="33"/>
      <c r="G434" s="1"/>
      <c r="H434" s="1"/>
      <c r="I434" s="1"/>
      <c r="J434" s="1"/>
      <c r="K434" s="1"/>
      <c r="L434" s="6"/>
      <c r="M434" s="6"/>
      <c r="N434" s="1"/>
      <c r="O434" s="1"/>
      <c r="P434" s="7"/>
    </row>
    <row r="435" spans="2:16" s="34" customFormat="1" ht="16.5" x14ac:dyDescent="0.3">
      <c r="B435" s="1"/>
      <c r="C435" s="1"/>
      <c r="D435" s="1"/>
      <c r="E435" s="1"/>
      <c r="F435" s="33"/>
      <c r="G435" s="1"/>
      <c r="H435" s="1"/>
      <c r="I435" s="1"/>
      <c r="J435" s="1"/>
      <c r="K435" s="1"/>
      <c r="L435" s="6"/>
      <c r="M435" s="6"/>
      <c r="N435" s="1"/>
      <c r="O435" s="1"/>
      <c r="P435" s="7"/>
    </row>
    <row r="436" spans="2:16" s="34" customFormat="1" ht="16.5" x14ac:dyDescent="0.3">
      <c r="B436" s="1"/>
      <c r="C436" s="1"/>
      <c r="D436" s="1"/>
      <c r="E436" s="1"/>
      <c r="F436" s="33"/>
      <c r="G436" s="1"/>
      <c r="H436" s="1"/>
      <c r="I436" s="1"/>
      <c r="J436" s="1"/>
      <c r="K436" s="1"/>
      <c r="L436" s="6"/>
      <c r="M436" s="6"/>
      <c r="N436" s="1"/>
      <c r="O436" s="1"/>
      <c r="P436" s="7"/>
    </row>
    <row r="437" spans="2:16" s="34" customFormat="1" ht="16.5" x14ac:dyDescent="0.3">
      <c r="B437" s="1"/>
      <c r="C437" s="1"/>
      <c r="D437" s="1"/>
      <c r="E437" s="1"/>
      <c r="F437" s="33"/>
      <c r="G437" s="1"/>
      <c r="H437" s="1"/>
      <c r="I437" s="1"/>
      <c r="J437" s="1"/>
      <c r="K437" s="1"/>
      <c r="L437" s="6"/>
      <c r="M437" s="6"/>
      <c r="N437" s="1"/>
      <c r="O437" s="1"/>
      <c r="P437" s="7"/>
    </row>
    <row r="438" spans="2:16" s="34" customFormat="1" ht="16.5" x14ac:dyDescent="0.3">
      <c r="B438" s="1"/>
      <c r="C438" s="1"/>
      <c r="D438" s="1"/>
      <c r="E438" s="1"/>
      <c r="F438" s="33"/>
      <c r="G438" s="1"/>
      <c r="H438" s="1"/>
      <c r="I438" s="1"/>
      <c r="J438" s="1"/>
      <c r="K438" s="1"/>
      <c r="L438" s="6"/>
      <c r="M438" s="6"/>
      <c r="N438" s="1"/>
      <c r="O438" s="1"/>
      <c r="P438" s="7"/>
    </row>
    <row r="439" spans="2:16" s="34" customFormat="1" ht="16.5" x14ac:dyDescent="0.3">
      <c r="B439" s="1"/>
      <c r="C439" s="1"/>
      <c r="D439" s="1"/>
      <c r="E439" s="1"/>
      <c r="F439" s="33"/>
      <c r="G439" s="1"/>
      <c r="H439" s="1"/>
      <c r="I439" s="1"/>
      <c r="J439" s="1"/>
      <c r="K439" s="1"/>
      <c r="L439" s="6"/>
      <c r="M439" s="6"/>
      <c r="N439" s="1"/>
      <c r="O439" s="1"/>
      <c r="P439" s="7"/>
    </row>
    <row r="440" spans="2:16" s="34" customFormat="1" ht="16.5" x14ac:dyDescent="0.3">
      <c r="B440" s="1"/>
      <c r="C440" s="1"/>
      <c r="D440" s="1"/>
      <c r="E440" s="1"/>
      <c r="F440" s="33"/>
      <c r="G440" s="1"/>
      <c r="H440" s="1"/>
      <c r="I440" s="1"/>
      <c r="J440" s="1"/>
      <c r="K440" s="1"/>
      <c r="L440" s="6"/>
      <c r="M440" s="6"/>
      <c r="N440" s="1"/>
      <c r="O440" s="1"/>
      <c r="P440" s="7"/>
    </row>
    <row r="441" spans="2:16" s="34" customFormat="1" ht="16.5" x14ac:dyDescent="0.3">
      <c r="B441" s="1"/>
      <c r="C441" s="1"/>
      <c r="D441" s="1"/>
      <c r="E441" s="1"/>
      <c r="F441" s="33"/>
      <c r="G441" s="1"/>
      <c r="H441" s="1"/>
      <c r="I441" s="1"/>
      <c r="J441" s="1"/>
      <c r="K441" s="1"/>
      <c r="L441" s="6"/>
      <c r="M441" s="6"/>
      <c r="N441" s="1"/>
      <c r="O441" s="1"/>
      <c r="P441" s="7"/>
    </row>
    <row r="442" spans="2:16" s="34" customFormat="1" ht="16.5" x14ac:dyDescent="0.3">
      <c r="B442" s="1"/>
      <c r="C442" s="1"/>
      <c r="D442" s="1"/>
      <c r="E442" s="1"/>
      <c r="F442" s="33"/>
      <c r="G442" s="1"/>
      <c r="H442" s="1"/>
      <c r="I442" s="1"/>
      <c r="J442" s="1"/>
      <c r="K442" s="1"/>
      <c r="L442" s="6"/>
      <c r="M442" s="6"/>
      <c r="N442" s="1"/>
      <c r="O442" s="1"/>
      <c r="P442" s="7"/>
    </row>
    <row r="443" spans="2:16" s="34" customFormat="1" ht="16.5" x14ac:dyDescent="0.3">
      <c r="B443" s="1"/>
      <c r="C443" s="1"/>
      <c r="D443" s="1"/>
      <c r="E443" s="1"/>
      <c r="F443" s="33"/>
      <c r="G443" s="1"/>
      <c r="H443" s="1"/>
      <c r="I443" s="1"/>
      <c r="J443" s="1"/>
      <c r="K443" s="1"/>
      <c r="L443" s="6"/>
      <c r="M443" s="6"/>
      <c r="N443" s="1"/>
      <c r="O443" s="1"/>
      <c r="P443" s="7"/>
    </row>
    <row r="444" spans="2:16" s="34" customFormat="1" ht="16.5" x14ac:dyDescent="0.3">
      <c r="B444" s="1"/>
      <c r="C444" s="1"/>
      <c r="D444" s="1"/>
      <c r="E444" s="1"/>
      <c r="F444" s="33"/>
      <c r="G444" s="1"/>
      <c r="H444" s="1"/>
      <c r="I444" s="1"/>
      <c r="J444" s="1"/>
      <c r="K444" s="1"/>
      <c r="L444" s="6"/>
      <c r="M444" s="6"/>
      <c r="N444" s="1"/>
      <c r="O444" s="1"/>
      <c r="P444" s="7"/>
    </row>
    <row r="445" spans="2:16" s="34" customFormat="1" ht="16.5" x14ac:dyDescent="0.3">
      <c r="B445" s="1"/>
      <c r="C445" s="1"/>
      <c r="D445" s="1"/>
      <c r="E445" s="1"/>
      <c r="F445" s="33"/>
      <c r="G445" s="1"/>
      <c r="H445" s="1"/>
      <c r="I445" s="1"/>
      <c r="J445" s="1"/>
      <c r="K445" s="1"/>
      <c r="L445" s="6"/>
      <c r="M445" s="6"/>
      <c r="N445" s="1"/>
      <c r="O445" s="1"/>
      <c r="P445" s="7"/>
    </row>
    <row r="446" spans="2:16" s="34" customFormat="1" ht="16.5" x14ac:dyDescent="0.3">
      <c r="B446" s="1"/>
      <c r="C446" s="1"/>
      <c r="D446" s="1"/>
      <c r="E446" s="1"/>
      <c r="F446" s="33"/>
      <c r="G446" s="1"/>
      <c r="H446" s="1"/>
      <c r="I446" s="1"/>
      <c r="J446" s="1"/>
      <c r="K446" s="1"/>
      <c r="L446" s="6"/>
      <c r="M446" s="6"/>
      <c r="N446" s="1"/>
      <c r="O446" s="1"/>
      <c r="P446" s="7"/>
    </row>
    <row r="447" spans="2:16" s="34" customFormat="1" ht="16.5" x14ac:dyDescent="0.3">
      <c r="B447" s="1"/>
      <c r="C447" s="1"/>
      <c r="D447" s="1"/>
      <c r="E447" s="1"/>
      <c r="F447" s="33"/>
      <c r="G447" s="1"/>
      <c r="H447" s="1"/>
      <c r="I447" s="1"/>
      <c r="J447" s="1"/>
      <c r="K447" s="1"/>
      <c r="L447" s="6"/>
      <c r="M447" s="6"/>
      <c r="N447" s="1"/>
      <c r="O447" s="1"/>
      <c r="P447" s="7"/>
    </row>
    <row r="448" spans="2:16" s="34" customFormat="1" ht="16.5" x14ac:dyDescent="0.3">
      <c r="B448" s="1"/>
      <c r="C448" s="1"/>
      <c r="D448" s="1"/>
      <c r="E448" s="1"/>
      <c r="F448" s="33"/>
      <c r="G448" s="1"/>
      <c r="H448" s="1"/>
      <c r="I448" s="1"/>
      <c r="J448" s="1"/>
      <c r="K448" s="1"/>
      <c r="L448" s="6"/>
      <c r="M448" s="6"/>
      <c r="N448" s="1"/>
      <c r="O448" s="1"/>
      <c r="P448" s="7"/>
    </row>
    <row r="449" spans="2:16" s="34" customFormat="1" ht="16.5" x14ac:dyDescent="0.3">
      <c r="B449" s="1"/>
      <c r="C449" s="1"/>
      <c r="D449" s="1"/>
      <c r="E449" s="1"/>
      <c r="F449" s="33"/>
      <c r="G449" s="1"/>
      <c r="H449" s="1"/>
      <c r="I449" s="1"/>
      <c r="J449" s="1"/>
      <c r="K449" s="1"/>
      <c r="L449" s="6"/>
      <c r="M449" s="6"/>
      <c r="N449" s="1"/>
      <c r="O449" s="1"/>
      <c r="P449" s="7"/>
    </row>
    <row r="450" spans="2:16" s="34" customFormat="1" ht="16.5" x14ac:dyDescent="0.3">
      <c r="B450" s="1"/>
      <c r="C450" s="1"/>
      <c r="D450" s="1"/>
      <c r="E450" s="1"/>
      <c r="F450" s="33"/>
      <c r="G450" s="1"/>
      <c r="H450" s="1"/>
      <c r="I450" s="1"/>
      <c r="J450" s="1"/>
      <c r="K450" s="1"/>
      <c r="L450" s="6"/>
      <c r="M450" s="6"/>
      <c r="N450" s="1"/>
      <c r="O450" s="1"/>
      <c r="P450" s="7"/>
    </row>
    <row r="451" spans="2:16" s="34" customFormat="1" ht="16.5" x14ac:dyDescent="0.3">
      <c r="B451" s="1"/>
      <c r="C451" s="1"/>
      <c r="D451" s="1"/>
      <c r="E451" s="1"/>
      <c r="F451" s="33"/>
      <c r="G451" s="1"/>
      <c r="H451" s="1"/>
      <c r="I451" s="1"/>
      <c r="J451" s="1"/>
      <c r="K451" s="1"/>
      <c r="L451" s="6"/>
      <c r="M451" s="6"/>
      <c r="N451" s="1"/>
      <c r="O451" s="1"/>
      <c r="P451" s="7"/>
    </row>
    <row r="452" spans="2:16" s="34" customFormat="1" ht="16.5" x14ac:dyDescent="0.3">
      <c r="B452" s="1"/>
      <c r="C452" s="1"/>
      <c r="D452" s="1"/>
      <c r="E452" s="1"/>
      <c r="F452" s="33"/>
      <c r="G452" s="1"/>
      <c r="H452" s="1"/>
      <c r="I452" s="1"/>
      <c r="J452" s="1"/>
      <c r="K452" s="1"/>
      <c r="L452" s="6"/>
      <c r="M452" s="6"/>
      <c r="N452" s="1"/>
      <c r="O452" s="1"/>
      <c r="P452" s="7"/>
    </row>
    <row r="453" spans="2:16" s="34" customFormat="1" ht="16.5" x14ac:dyDescent="0.3">
      <c r="B453" s="1"/>
      <c r="C453" s="1"/>
      <c r="D453" s="1"/>
      <c r="E453" s="1"/>
      <c r="F453" s="33"/>
      <c r="G453" s="1"/>
      <c r="H453" s="1"/>
      <c r="I453" s="1"/>
      <c r="J453" s="1"/>
      <c r="K453" s="1"/>
      <c r="L453" s="6"/>
      <c r="M453" s="6"/>
      <c r="N453" s="1"/>
      <c r="O453" s="1"/>
      <c r="P453" s="7"/>
    </row>
    <row r="454" spans="2:16" s="34" customFormat="1" ht="16.5" x14ac:dyDescent="0.3">
      <c r="B454" s="1"/>
      <c r="C454" s="1"/>
      <c r="D454" s="1"/>
      <c r="E454" s="1"/>
      <c r="F454" s="33"/>
      <c r="G454" s="1"/>
      <c r="H454" s="1"/>
      <c r="I454" s="1"/>
      <c r="J454" s="1"/>
      <c r="K454" s="1"/>
      <c r="L454" s="6"/>
      <c r="M454" s="6"/>
      <c r="N454" s="1"/>
      <c r="O454" s="1"/>
      <c r="P454" s="7"/>
    </row>
    <row r="455" spans="2:16" s="34" customFormat="1" ht="16.5" x14ac:dyDescent="0.3">
      <c r="B455" s="1"/>
      <c r="C455" s="1"/>
      <c r="D455" s="1"/>
      <c r="E455" s="1"/>
      <c r="F455" s="33"/>
      <c r="G455" s="1"/>
      <c r="H455" s="1"/>
      <c r="I455" s="1"/>
      <c r="J455" s="1"/>
      <c r="K455" s="1"/>
      <c r="L455" s="6"/>
      <c r="M455" s="6"/>
      <c r="N455" s="1"/>
      <c r="O455" s="1"/>
      <c r="P455" s="7"/>
    </row>
    <row r="456" spans="2:16" s="34" customFormat="1" ht="16.5" x14ac:dyDescent="0.3">
      <c r="B456" s="1"/>
      <c r="C456" s="1"/>
      <c r="D456" s="1"/>
      <c r="E456" s="1"/>
      <c r="F456" s="33"/>
      <c r="G456" s="1"/>
      <c r="H456" s="1"/>
      <c r="I456" s="1"/>
      <c r="J456" s="1"/>
      <c r="K456" s="1"/>
      <c r="L456" s="6"/>
      <c r="M456" s="6"/>
      <c r="N456" s="1"/>
      <c r="O456" s="1"/>
      <c r="P456" s="7"/>
    </row>
    <row r="457" spans="2:16" s="34" customFormat="1" ht="16.5" x14ac:dyDescent="0.3">
      <c r="B457" s="1"/>
      <c r="C457" s="1"/>
      <c r="D457" s="1"/>
      <c r="E457" s="1"/>
      <c r="F457" s="33"/>
      <c r="G457" s="1"/>
      <c r="H457" s="1"/>
      <c r="I457" s="1"/>
      <c r="J457" s="1"/>
      <c r="K457" s="1"/>
      <c r="L457" s="6"/>
      <c r="M457" s="6"/>
      <c r="N457" s="1"/>
      <c r="O457" s="1"/>
      <c r="P457" s="7"/>
    </row>
    <row r="458" spans="2:16" s="34" customFormat="1" ht="16.5" x14ac:dyDescent="0.3">
      <c r="B458" s="1"/>
      <c r="C458" s="1"/>
      <c r="D458" s="1"/>
      <c r="E458" s="1"/>
      <c r="F458" s="33"/>
      <c r="G458" s="1"/>
      <c r="H458" s="1"/>
      <c r="I458" s="1"/>
      <c r="J458" s="1"/>
      <c r="K458" s="1"/>
      <c r="L458" s="6"/>
      <c r="M458" s="6"/>
      <c r="N458" s="1"/>
      <c r="O458" s="1"/>
      <c r="P458" s="7"/>
    </row>
    <row r="459" spans="2:16" s="34" customFormat="1" ht="16.5" x14ac:dyDescent="0.3">
      <c r="B459" s="1"/>
      <c r="C459" s="1"/>
      <c r="D459" s="1"/>
      <c r="E459" s="1"/>
      <c r="F459" s="33"/>
      <c r="G459" s="1"/>
      <c r="H459" s="1"/>
      <c r="I459" s="1"/>
      <c r="J459" s="1"/>
      <c r="K459" s="1"/>
      <c r="L459" s="6"/>
      <c r="M459" s="6"/>
      <c r="N459" s="1"/>
      <c r="O459" s="1"/>
      <c r="P459" s="7"/>
    </row>
    <row r="460" spans="2:16" s="34" customFormat="1" ht="16.5" x14ac:dyDescent="0.3">
      <c r="B460" s="1"/>
      <c r="C460" s="1"/>
      <c r="D460" s="1"/>
      <c r="E460" s="1"/>
      <c r="F460" s="33"/>
      <c r="G460" s="1"/>
      <c r="H460" s="1"/>
      <c r="I460" s="1"/>
      <c r="J460" s="1"/>
      <c r="K460" s="1"/>
      <c r="L460" s="6"/>
      <c r="M460" s="6"/>
      <c r="N460" s="1"/>
      <c r="O460" s="1"/>
      <c r="P460" s="7"/>
    </row>
    <row r="461" spans="2:16" s="34" customFormat="1" ht="16.5" x14ac:dyDescent="0.3">
      <c r="B461" s="1"/>
      <c r="C461" s="1"/>
      <c r="D461" s="1"/>
      <c r="E461" s="1"/>
      <c r="F461" s="33"/>
      <c r="G461" s="1"/>
      <c r="H461" s="1"/>
      <c r="I461" s="1"/>
      <c r="J461" s="1"/>
      <c r="K461" s="1"/>
      <c r="L461" s="6"/>
      <c r="M461" s="6"/>
      <c r="N461" s="1"/>
      <c r="O461" s="1"/>
      <c r="P461" s="7"/>
    </row>
    <row r="462" spans="2:16" s="34" customFormat="1" ht="16.5" x14ac:dyDescent="0.3">
      <c r="B462" s="1"/>
      <c r="C462" s="1"/>
      <c r="D462" s="1"/>
      <c r="E462" s="1"/>
      <c r="F462" s="33"/>
      <c r="G462" s="1"/>
      <c r="H462" s="1"/>
      <c r="I462" s="1"/>
      <c r="J462" s="1"/>
      <c r="K462" s="1"/>
      <c r="L462" s="6"/>
      <c r="M462" s="6"/>
      <c r="N462" s="1"/>
      <c r="O462" s="1"/>
      <c r="P462" s="7"/>
    </row>
    <row r="463" spans="2:16" s="34" customFormat="1" ht="16.5" x14ac:dyDescent="0.3">
      <c r="B463" s="1"/>
      <c r="C463" s="1"/>
      <c r="D463" s="1"/>
      <c r="E463" s="1"/>
      <c r="F463" s="33"/>
      <c r="G463" s="1"/>
      <c r="H463" s="1"/>
      <c r="I463" s="1"/>
      <c r="J463" s="1"/>
      <c r="K463" s="1"/>
      <c r="L463" s="6"/>
      <c r="M463" s="6"/>
      <c r="N463" s="1"/>
      <c r="O463" s="1"/>
      <c r="P463" s="7"/>
    </row>
    <row r="464" spans="2:16" s="34" customFormat="1" ht="16.5" x14ac:dyDescent="0.3">
      <c r="B464" s="1"/>
      <c r="C464" s="1"/>
      <c r="D464" s="1"/>
      <c r="E464" s="1"/>
      <c r="F464" s="33"/>
      <c r="G464" s="1"/>
      <c r="H464" s="1"/>
      <c r="I464" s="1"/>
      <c r="J464" s="1"/>
      <c r="K464" s="1"/>
      <c r="L464" s="6"/>
      <c r="M464" s="6"/>
      <c r="N464" s="1"/>
      <c r="O464" s="1"/>
      <c r="P464" s="7"/>
    </row>
    <row r="465" spans="2:16" s="34" customFormat="1" ht="16.5" x14ac:dyDescent="0.3">
      <c r="B465" s="1"/>
      <c r="C465" s="1"/>
      <c r="D465" s="1"/>
      <c r="E465" s="1"/>
      <c r="F465" s="33"/>
      <c r="G465" s="1"/>
      <c r="H465" s="1"/>
      <c r="I465" s="1"/>
      <c r="J465" s="1"/>
      <c r="K465" s="1"/>
      <c r="L465" s="6"/>
      <c r="M465" s="6"/>
      <c r="N465" s="1"/>
      <c r="O465" s="1"/>
      <c r="P465" s="7"/>
    </row>
    <row r="466" spans="2:16" s="34" customFormat="1" ht="16.5" x14ac:dyDescent="0.3">
      <c r="B466" s="1"/>
      <c r="C466" s="1"/>
      <c r="D466" s="1"/>
      <c r="E466" s="1"/>
      <c r="F466" s="33"/>
      <c r="G466" s="1"/>
      <c r="H466" s="1"/>
      <c r="I466" s="1"/>
      <c r="J466" s="1"/>
      <c r="K466" s="1"/>
      <c r="L466" s="6"/>
      <c r="M466" s="6"/>
      <c r="N466" s="1"/>
      <c r="O466" s="1"/>
      <c r="P466" s="7"/>
    </row>
    <row r="467" spans="2:16" s="34" customFormat="1" ht="16.5" x14ac:dyDescent="0.3">
      <c r="B467" s="1"/>
      <c r="C467" s="1"/>
      <c r="D467" s="1"/>
      <c r="E467" s="1"/>
      <c r="F467" s="33"/>
      <c r="G467" s="1"/>
      <c r="H467" s="1"/>
      <c r="I467" s="1"/>
      <c r="J467" s="1"/>
      <c r="K467" s="1"/>
      <c r="L467" s="6"/>
      <c r="M467" s="6"/>
      <c r="N467" s="1"/>
      <c r="O467" s="1"/>
      <c r="P467" s="7"/>
    </row>
    <row r="468" spans="2:16" s="34" customFormat="1" ht="16.5" x14ac:dyDescent="0.3">
      <c r="B468" s="1"/>
      <c r="C468" s="1"/>
      <c r="D468" s="1"/>
      <c r="E468" s="1"/>
      <c r="F468" s="33"/>
      <c r="G468" s="1"/>
      <c r="H468" s="1"/>
      <c r="I468" s="1"/>
      <c r="J468" s="1"/>
      <c r="K468" s="1"/>
      <c r="L468" s="6"/>
      <c r="M468" s="6"/>
      <c r="N468" s="1"/>
      <c r="O468" s="1"/>
      <c r="P468" s="7"/>
    </row>
    <row r="469" spans="2:16" s="34" customFormat="1" ht="16.5" x14ac:dyDescent="0.3">
      <c r="B469" s="1"/>
      <c r="C469" s="1"/>
      <c r="D469" s="1"/>
      <c r="E469" s="1"/>
      <c r="F469" s="33"/>
      <c r="G469" s="1"/>
      <c r="H469" s="1"/>
      <c r="I469" s="1"/>
      <c r="J469" s="1"/>
      <c r="K469" s="1"/>
      <c r="L469" s="6"/>
      <c r="M469" s="6"/>
      <c r="N469" s="1"/>
      <c r="O469" s="1"/>
      <c r="P469" s="7"/>
    </row>
    <row r="470" spans="2:16" s="34" customFormat="1" ht="16.5" x14ac:dyDescent="0.3">
      <c r="B470" s="1"/>
      <c r="C470" s="1"/>
      <c r="D470" s="1"/>
      <c r="E470" s="1"/>
      <c r="F470" s="33"/>
      <c r="G470" s="1"/>
      <c r="H470" s="1"/>
      <c r="I470" s="1"/>
      <c r="J470" s="1"/>
      <c r="K470" s="1"/>
      <c r="L470" s="6"/>
      <c r="M470" s="6"/>
      <c r="N470" s="1"/>
      <c r="O470" s="1"/>
      <c r="P470" s="7"/>
    </row>
    <row r="471" spans="2:16" s="34" customFormat="1" ht="16.5" x14ac:dyDescent="0.3">
      <c r="B471" s="1"/>
      <c r="C471" s="1"/>
      <c r="D471" s="1"/>
      <c r="E471" s="1"/>
      <c r="F471" s="33"/>
      <c r="G471" s="1"/>
      <c r="H471" s="1"/>
      <c r="I471" s="1"/>
      <c r="J471" s="1"/>
      <c r="K471" s="1"/>
      <c r="L471" s="6"/>
      <c r="M471" s="6"/>
      <c r="N471" s="1"/>
      <c r="O471" s="1"/>
      <c r="P471" s="7"/>
    </row>
    <row r="472" spans="2:16" s="34" customFormat="1" ht="16.5" x14ac:dyDescent="0.3">
      <c r="B472" s="1"/>
      <c r="C472" s="1"/>
      <c r="D472" s="1"/>
      <c r="E472" s="1"/>
      <c r="F472" s="33"/>
      <c r="G472" s="1"/>
      <c r="H472" s="1"/>
      <c r="I472" s="1"/>
      <c r="J472" s="1"/>
      <c r="K472" s="1"/>
      <c r="L472" s="6"/>
      <c r="M472" s="6"/>
      <c r="N472" s="1"/>
      <c r="O472" s="1"/>
      <c r="P472" s="7"/>
    </row>
    <row r="473" spans="2:16" s="34" customFormat="1" ht="16.5" x14ac:dyDescent="0.3">
      <c r="B473" s="1"/>
      <c r="C473" s="1"/>
      <c r="D473" s="1"/>
      <c r="E473" s="1"/>
      <c r="F473" s="33"/>
      <c r="G473" s="1"/>
      <c r="H473" s="1"/>
      <c r="I473" s="1"/>
      <c r="J473" s="1"/>
      <c r="K473" s="1"/>
      <c r="L473" s="6"/>
      <c r="M473" s="6"/>
      <c r="N473" s="1"/>
      <c r="O473" s="1"/>
      <c r="P473" s="7"/>
    </row>
    <row r="474" spans="2:16" s="34" customFormat="1" ht="16.5" x14ac:dyDescent="0.3">
      <c r="B474" s="1"/>
      <c r="C474" s="1"/>
      <c r="D474" s="1"/>
      <c r="E474" s="1"/>
      <c r="F474" s="33"/>
      <c r="G474" s="1"/>
      <c r="H474" s="1"/>
      <c r="I474" s="1"/>
      <c r="J474" s="1"/>
      <c r="K474" s="1"/>
      <c r="L474" s="6"/>
      <c r="M474" s="6"/>
      <c r="N474" s="1"/>
      <c r="O474" s="1"/>
      <c r="P474" s="7"/>
    </row>
    <row r="475" spans="2:16" s="34" customFormat="1" ht="16.5" x14ac:dyDescent="0.3">
      <c r="B475" s="1"/>
      <c r="C475" s="1"/>
      <c r="D475" s="1"/>
      <c r="E475" s="1"/>
      <c r="F475" s="33"/>
      <c r="G475" s="1"/>
      <c r="H475" s="1"/>
      <c r="I475" s="1"/>
      <c r="J475" s="1"/>
      <c r="K475" s="1"/>
      <c r="L475" s="6"/>
      <c r="M475" s="6"/>
      <c r="N475" s="1"/>
      <c r="O475" s="1"/>
      <c r="P475" s="7"/>
    </row>
    <row r="476" spans="2:16" s="34" customFormat="1" ht="16.5" x14ac:dyDescent="0.3">
      <c r="B476" s="1"/>
      <c r="C476" s="1"/>
      <c r="D476" s="1"/>
      <c r="E476" s="1"/>
      <c r="F476" s="33"/>
      <c r="G476" s="1"/>
      <c r="H476" s="1"/>
      <c r="I476" s="1"/>
      <c r="J476" s="1"/>
      <c r="K476" s="1"/>
      <c r="L476" s="6"/>
      <c r="M476" s="6"/>
      <c r="N476" s="1"/>
      <c r="O476" s="1"/>
      <c r="P476" s="7"/>
    </row>
    <row r="477" spans="2:16" s="34" customFormat="1" ht="16.5" x14ac:dyDescent="0.3">
      <c r="B477" s="1"/>
      <c r="C477" s="1"/>
      <c r="D477" s="1"/>
      <c r="E477" s="1"/>
      <c r="F477" s="33"/>
      <c r="G477" s="1"/>
      <c r="H477" s="1"/>
      <c r="I477" s="1"/>
      <c r="J477" s="1"/>
      <c r="K477" s="1"/>
      <c r="L477" s="6"/>
      <c r="M477" s="6"/>
      <c r="N477" s="1"/>
      <c r="O477" s="1"/>
      <c r="P477" s="7"/>
    </row>
    <row r="478" spans="2:16" s="34" customFormat="1" ht="16.5" x14ac:dyDescent="0.3">
      <c r="B478" s="1"/>
      <c r="C478" s="1"/>
      <c r="D478" s="1"/>
      <c r="E478" s="1"/>
      <c r="F478" s="33"/>
      <c r="G478" s="1"/>
      <c r="H478" s="1"/>
      <c r="I478" s="1"/>
      <c r="J478" s="1"/>
      <c r="K478" s="1"/>
      <c r="L478" s="6"/>
      <c r="M478" s="6"/>
      <c r="N478" s="1"/>
      <c r="O478" s="1"/>
      <c r="P478" s="7"/>
    </row>
    <row r="479" spans="2:16" s="34" customFormat="1" ht="16.5" x14ac:dyDescent="0.3">
      <c r="B479" s="1"/>
      <c r="C479" s="1"/>
      <c r="D479" s="1"/>
      <c r="E479" s="1"/>
      <c r="F479" s="33"/>
      <c r="G479" s="1"/>
      <c r="H479" s="1"/>
      <c r="I479" s="1"/>
      <c r="J479" s="1"/>
      <c r="K479" s="1"/>
      <c r="L479" s="6"/>
      <c r="M479" s="6"/>
      <c r="N479" s="1"/>
      <c r="O479" s="1"/>
      <c r="P479" s="7"/>
    </row>
    <row r="480" spans="2:16" s="34" customFormat="1" ht="16.5" x14ac:dyDescent="0.3">
      <c r="B480" s="1"/>
      <c r="C480" s="1"/>
      <c r="D480" s="1"/>
      <c r="E480" s="1"/>
      <c r="F480" s="33"/>
      <c r="G480" s="1"/>
      <c r="H480" s="1"/>
      <c r="I480" s="1"/>
      <c r="J480" s="1"/>
      <c r="K480" s="1"/>
      <c r="L480" s="6"/>
      <c r="M480" s="6"/>
      <c r="N480" s="1"/>
      <c r="O480" s="1"/>
      <c r="P480" s="7"/>
    </row>
    <row r="481" spans="2:16" s="34" customFormat="1" ht="16.5" x14ac:dyDescent="0.3">
      <c r="B481" s="1"/>
      <c r="C481" s="1"/>
      <c r="D481" s="1"/>
      <c r="E481" s="1"/>
      <c r="F481" s="33"/>
      <c r="G481" s="1"/>
      <c r="H481" s="1"/>
      <c r="I481" s="1"/>
      <c r="J481" s="1"/>
      <c r="K481" s="1"/>
      <c r="L481" s="6"/>
      <c r="M481" s="6"/>
      <c r="N481" s="1"/>
      <c r="O481" s="1"/>
      <c r="P481" s="7"/>
    </row>
    <row r="482" spans="2:16" s="34" customFormat="1" ht="16.5" x14ac:dyDescent="0.3">
      <c r="B482" s="1"/>
      <c r="C482" s="1"/>
      <c r="D482" s="1"/>
      <c r="E482" s="1"/>
      <c r="F482" s="33"/>
      <c r="G482" s="1"/>
      <c r="H482" s="1"/>
      <c r="I482" s="1"/>
      <c r="J482" s="1"/>
      <c r="K482" s="1"/>
      <c r="L482" s="6"/>
      <c r="M482" s="6"/>
      <c r="N482" s="1"/>
      <c r="O482" s="1"/>
      <c r="P482" s="7"/>
    </row>
    <row r="483" spans="2:16" s="34" customFormat="1" ht="16.5" x14ac:dyDescent="0.3">
      <c r="B483" s="1"/>
      <c r="C483" s="1"/>
      <c r="D483" s="1"/>
      <c r="E483" s="1"/>
      <c r="F483" s="33"/>
      <c r="G483" s="1"/>
      <c r="H483" s="1"/>
      <c r="I483" s="1"/>
      <c r="J483" s="1"/>
      <c r="K483" s="1"/>
      <c r="L483" s="6"/>
      <c r="M483" s="6"/>
      <c r="N483" s="1"/>
      <c r="O483" s="1"/>
      <c r="P483" s="7"/>
    </row>
    <row r="484" spans="2:16" s="34" customFormat="1" ht="16.5" x14ac:dyDescent="0.3">
      <c r="B484" s="1"/>
      <c r="C484" s="1"/>
      <c r="D484" s="1"/>
      <c r="E484" s="1"/>
      <c r="F484" s="33"/>
      <c r="G484" s="1"/>
      <c r="H484" s="1"/>
      <c r="I484" s="1"/>
      <c r="J484" s="1"/>
      <c r="K484" s="1"/>
      <c r="L484" s="6"/>
      <c r="M484" s="6"/>
      <c r="N484" s="1"/>
      <c r="O484" s="1"/>
      <c r="P484" s="7"/>
    </row>
    <row r="485" spans="2:16" s="34" customFormat="1" ht="16.5" x14ac:dyDescent="0.3">
      <c r="B485" s="1"/>
      <c r="C485" s="1"/>
      <c r="D485" s="1"/>
      <c r="E485" s="1"/>
      <c r="F485" s="33"/>
      <c r="G485" s="1"/>
      <c r="H485" s="1"/>
      <c r="I485" s="1"/>
      <c r="J485" s="1"/>
      <c r="K485" s="1"/>
      <c r="L485" s="6"/>
      <c r="M485" s="6"/>
      <c r="N485" s="1"/>
      <c r="O485" s="1"/>
      <c r="P485" s="7"/>
    </row>
    <row r="486" spans="2:16" s="34" customFormat="1" ht="16.5" x14ac:dyDescent="0.3">
      <c r="B486" s="1"/>
      <c r="C486" s="1"/>
      <c r="D486" s="1"/>
      <c r="E486" s="1"/>
      <c r="F486" s="33"/>
      <c r="G486" s="1"/>
      <c r="H486" s="1"/>
      <c r="I486" s="1"/>
      <c r="J486" s="1"/>
      <c r="K486" s="1"/>
      <c r="L486" s="6"/>
      <c r="M486" s="6"/>
      <c r="N486" s="1"/>
      <c r="O486" s="1"/>
      <c r="P486" s="7"/>
    </row>
    <row r="487" spans="2:16" s="34" customFormat="1" ht="16.5" x14ac:dyDescent="0.3">
      <c r="B487" s="1"/>
      <c r="C487" s="1"/>
      <c r="D487" s="1"/>
      <c r="E487" s="1"/>
      <c r="F487" s="33"/>
      <c r="G487" s="1"/>
      <c r="H487" s="1"/>
      <c r="I487" s="1"/>
      <c r="J487" s="1"/>
      <c r="K487" s="1"/>
      <c r="L487" s="6"/>
      <c r="M487" s="6"/>
      <c r="N487" s="1"/>
      <c r="O487" s="1"/>
      <c r="P487" s="7"/>
    </row>
    <row r="488" spans="2:16" s="34" customFormat="1" ht="16.5" x14ac:dyDescent="0.3">
      <c r="B488" s="1"/>
      <c r="C488" s="1"/>
      <c r="D488" s="1"/>
      <c r="E488" s="1"/>
      <c r="F488" s="33"/>
      <c r="G488" s="1"/>
      <c r="H488" s="1"/>
      <c r="I488" s="1"/>
      <c r="J488" s="1"/>
      <c r="K488" s="1"/>
      <c r="L488" s="6"/>
      <c r="M488" s="6"/>
      <c r="N488" s="1"/>
      <c r="O488" s="1"/>
      <c r="P488" s="7"/>
    </row>
    <row r="489" spans="2:16" s="34" customFormat="1" ht="16.5" x14ac:dyDescent="0.3">
      <c r="B489" s="1"/>
      <c r="C489" s="1"/>
      <c r="D489" s="1"/>
      <c r="E489" s="1"/>
      <c r="F489" s="33"/>
      <c r="G489" s="1"/>
      <c r="H489" s="1"/>
      <c r="I489" s="1"/>
      <c r="J489" s="1"/>
      <c r="K489" s="1"/>
      <c r="L489" s="6"/>
      <c r="M489" s="6"/>
      <c r="N489" s="1"/>
      <c r="O489" s="1"/>
      <c r="P489" s="7"/>
    </row>
    <row r="490" spans="2:16" s="34" customFormat="1" ht="16.5" x14ac:dyDescent="0.3">
      <c r="B490" s="1"/>
      <c r="C490" s="1"/>
      <c r="D490" s="1"/>
      <c r="E490" s="1"/>
      <c r="F490" s="33"/>
      <c r="G490" s="1"/>
      <c r="H490" s="1"/>
      <c r="I490" s="1"/>
      <c r="J490" s="1"/>
      <c r="K490" s="1"/>
      <c r="L490" s="6"/>
      <c r="M490" s="6"/>
      <c r="N490" s="1"/>
      <c r="O490" s="1"/>
      <c r="P490" s="7"/>
    </row>
    <row r="491" spans="2:16" s="34" customFormat="1" ht="16.5" x14ac:dyDescent="0.3">
      <c r="B491" s="1"/>
      <c r="C491" s="1"/>
      <c r="D491" s="1"/>
      <c r="E491" s="1"/>
      <c r="F491" s="33"/>
      <c r="G491" s="1"/>
      <c r="H491" s="1"/>
      <c r="I491" s="1"/>
      <c r="J491" s="1"/>
      <c r="K491" s="1"/>
      <c r="L491" s="6"/>
      <c r="M491" s="6"/>
      <c r="N491" s="1"/>
      <c r="O491" s="1"/>
      <c r="P491" s="7"/>
    </row>
    <row r="492" spans="2:16" s="34" customFormat="1" ht="16.5" x14ac:dyDescent="0.3">
      <c r="B492" s="1"/>
      <c r="C492" s="1"/>
      <c r="D492" s="1"/>
      <c r="E492" s="1"/>
      <c r="F492" s="33"/>
      <c r="G492" s="1"/>
      <c r="H492" s="1"/>
      <c r="I492" s="1"/>
      <c r="J492" s="1"/>
      <c r="K492" s="1"/>
      <c r="L492" s="6"/>
      <c r="M492" s="6"/>
      <c r="N492" s="1"/>
      <c r="O492" s="1"/>
      <c r="P492" s="7"/>
    </row>
    <row r="493" spans="2:16" s="34" customFormat="1" ht="16.5" x14ac:dyDescent="0.3">
      <c r="B493" s="1"/>
      <c r="C493" s="1"/>
      <c r="D493" s="1"/>
      <c r="E493" s="1"/>
      <c r="F493" s="33"/>
      <c r="G493" s="1"/>
      <c r="H493" s="1"/>
      <c r="I493" s="1"/>
      <c r="J493" s="1"/>
      <c r="K493" s="1"/>
      <c r="L493" s="6"/>
      <c r="M493" s="6"/>
      <c r="N493" s="1"/>
      <c r="O493" s="1"/>
      <c r="P493" s="7"/>
    </row>
    <row r="494" spans="2:16" s="34" customFormat="1" ht="16.5" x14ac:dyDescent="0.3">
      <c r="B494" s="1"/>
      <c r="C494" s="1"/>
      <c r="D494" s="1"/>
      <c r="E494" s="1"/>
      <c r="F494" s="33"/>
      <c r="G494" s="1"/>
      <c r="H494" s="1"/>
      <c r="I494" s="1"/>
      <c r="J494" s="1"/>
      <c r="K494" s="1"/>
      <c r="L494" s="6"/>
      <c r="M494" s="6"/>
      <c r="N494" s="1"/>
      <c r="O494" s="1"/>
      <c r="P494" s="7"/>
    </row>
    <row r="495" spans="2:16" s="34" customFormat="1" ht="16.5" x14ac:dyDescent="0.3">
      <c r="B495" s="1"/>
      <c r="C495" s="1"/>
      <c r="D495" s="1"/>
      <c r="E495" s="1"/>
      <c r="F495" s="33"/>
      <c r="G495" s="1"/>
      <c r="H495" s="1"/>
      <c r="I495" s="1"/>
      <c r="J495" s="1"/>
      <c r="K495" s="1"/>
      <c r="L495" s="6"/>
      <c r="M495" s="6"/>
      <c r="N495" s="1"/>
      <c r="O495" s="1"/>
      <c r="P495" s="7"/>
    </row>
    <row r="496" spans="2:16" s="34" customFormat="1" ht="16.5" x14ac:dyDescent="0.3">
      <c r="B496" s="1"/>
      <c r="C496" s="1"/>
      <c r="D496" s="1"/>
      <c r="E496" s="1"/>
      <c r="F496" s="33"/>
      <c r="G496" s="1"/>
      <c r="H496" s="1"/>
      <c r="I496" s="1"/>
      <c r="J496" s="1"/>
      <c r="K496" s="1"/>
      <c r="L496" s="6"/>
      <c r="M496" s="6"/>
      <c r="N496" s="1"/>
      <c r="O496" s="1"/>
      <c r="P496" s="7"/>
    </row>
    <row r="497" spans="2:16" s="34" customFormat="1" ht="16.5" x14ac:dyDescent="0.3">
      <c r="B497" s="1"/>
      <c r="C497" s="1"/>
      <c r="D497" s="1"/>
      <c r="E497" s="1"/>
      <c r="F497" s="33"/>
      <c r="G497" s="1"/>
      <c r="H497" s="1"/>
      <c r="I497" s="1"/>
      <c r="J497" s="1"/>
      <c r="K497" s="1"/>
      <c r="L497" s="6"/>
      <c r="M497" s="6"/>
      <c r="N497" s="1"/>
      <c r="O497" s="1"/>
      <c r="P497" s="7"/>
    </row>
    <row r="498" spans="2:16" s="34" customFormat="1" ht="16.5" x14ac:dyDescent="0.3">
      <c r="B498" s="1"/>
      <c r="C498" s="1"/>
      <c r="D498" s="1"/>
      <c r="E498" s="1"/>
      <c r="F498" s="33"/>
      <c r="G498" s="1"/>
      <c r="H498" s="1"/>
      <c r="I498" s="1"/>
      <c r="J498" s="1"/>
      <c r="K498" s="1"/>
      <c r="L498" s="6"/>
      <c r="M498" s="6"/>
      <c r="N498" s="1"/>
      <c r="O498" s="1"/>
      <c r="P498" s="7"/>
    </row>
    <row r="499" spans="2:16" s="34" customFormat="1" ht="16.5" x14ac:dyDescent="0.3">
      <c r="B499" s="1"/>
      <c r="C499" s="1"/>
      <c r="D499" s="1"/>
      <c r="E499" s="1"/>
      <c r="F499" s="33"/>
      <c r="G499" s="1"/>
      <c r="H499" s="1"/>
      <c r="I499" s="1"/>
      <c r="J499" s="1"/>
      <c r="K499" s="1"/>
      <c r="L499" s="6"/>
      <c r="M499" s="6"/>
      <c r="N499" s="1"/>
      <c r="O499" s="1"/>
      <c r="P499" s="7"/>
    </row>
    <row r="500" spans="2:16" s="34" customFormat="1" ht="16.5" x14ac:dyDescent="0.3">
      <c r="B500" s="1"/>
      <c r="C500" s="1"/>
      <c r="D500" s="1"/>
      <c r="E500" s="1"/>
      <c r="F500" s="33"/>
      <c r="G500" s="1"/>
      <c r="H500" s="1"/>
      <c r="I500" s="1"/>
      <c r="J500" s="1"/>
      <c r="K500" s="1"/>
      <c r="L500" s="6"/>
      <c r="M500" s="6"/>
      <c r="N500" s="1"/>
      <c r="O500" s="1"/>
      <c r="P500" s="7"/>
    </row>
    <row r="501" spans="2:16" s="34" customFormat="1" ht="16.5" x14ac:dyDescent="0.3">
      <c r="B501" s="1"/>
      <c r="C501" s="1"/>
      <c r="D501" s="1"/>
      <c r="E501" s="1"/>
      <c r="F501" s="33"/>
      <c r="G501" s="1"/>
      <c r="H501" s="1"/>
      <c r="I501" s="1"/>
      <c r="J501" s="1"/>
      <c r="K501" s="1"/>
      <c r="L501" s="6"/>
      <c r="M501" s="6"/>
      <c r="N501" s="1"/>
      <c r="O501" s="1"/>
      <c r="P501" s="7"/>
    </row>
    <row r="502" spans="2:16" s="34" customFormat="1" ht="16.5" x14ac:dyDescent="0.3">
      <c r="B502" s="1"/>
      <c r="C502" s="1"/>
      <c r="D502" s="1"/>
      <c r="E502" s="1"/>
      <c r="F502" s="33"/>
      <c r="G502" s="1"/>
      <c r="H502" s="1"/>
      <c r="I502" s="1"/>
      <c r="J502" s="1"/>
      <c r="K502" s="1"/>
      <c r="L502" s="6"/>
      <c r="M502" s="6"/>
      <c r="N502" s="1"/>
      <c r="O502" s="1"/>
      <c r="P502" s="7"/>
    </row>
    <row r="503" spans="2:16" s="34" customFormat="1" ht="16.5" x14ac:dyDescent="0.3">
      <c r="B503" s="1"/>
      <c r="C503" s="1"/>
      <c r="D503" s="1"/>
      <c r="E503" s="1"/>
      <c r="F503" s="33"/>
      <c r="G503" s="1"/>
      <c r="H503" s="1"/>
      <c r="I503" s="1"/>
      <c r="J503" s="1"/>
      <c r="K503" s="1"/>
      <c r="L503" s="6"/>
      <c r="M503" s="6"/>
      <c r="N503" s="1"/>
      <c r="O503" s="1"/>
      <c r="P503" s="7"/>
    </row>
    <row r="504" spans="2:16" s="34" customFormat="1" ht="16.5" x14ac:dyDescent="0.3">
      <c r="B504" s="1"/>
      <c r="C504" s="1"/>
      <c r="D504" s="1"/>
      <c r="E504" s="1"/>
      <c r="F504" s="33"/>
      <c r="G504" s="1"/>
      <c r="H504" s="1"/>
      <c r="I504" s="1"/>
      <c r="J504" s="1"/>
      <c r="K504" s="1"/>
      <c r="L504" s="6"/>
      <c r="M504" s="6"/>
      <c r="N504" s="1"/>
      <c r="O504" s="1"/>
      <c r="P504" s="7"/>
    </row>
    <row r="505" spans="2:16" s="34" customFormat="1" ht="16.5" x14ac:dyDescent="0.3">
      <c r="B505" s="1"/>
      <c r="C505" s="1"/>
      <c r="D505" s="1"/>
      <c r="E505" s="1"/>
      <c r="F505" s="33"/>
      <c r="G505" s="1"/>
      <c r="H505" s="1"/>
      <c r="I505" s="1"/>
      <c r="J505" s="1"/>
      <c r="K505" s="1"/>
      <c r="L505" s="6"/>
      <c r="M505" s="6"/>
      <c r="N505" s="1"/>
      <c r="O505" s="1"/>
      <c r="P505" s="7"/>
    </row>
    <row r="506" spans="2:16" s="34" customFormat="1" ht="16.5" x14ac:dyDescent="0.3">
      <c r="B506" s="1"/>
      <c r="C506" s="1"/>
      <c r="D506" s="1"/>
      <c r="E506" s="1"/>
      <c r="F506" s="33"/>
      <c r="G506" s="1"/>
      <c r="H506" s="1"/>
      <c r="I506" s="1"/>
      <c r="J506" s="1"/>
      <c r="K506" s="1"/>
      <c r="L506" s="6"/>
      <c r="M506" s="6"/>
      <c r="N506" s="1"/>
      <c r="O506" s="1"/>
      <c r="P506" s="7"/>
    </row>
    <row r="507" spans="2:16" s="34" customFormat="1" ht="16.5" x14ac:dyDescent="0.3">
      <c r="B507" s="1"/>
      <c r="C507" s="1"/>
      <c r="D507" s="1"/>
      <c r="E507" s="1"/>
      <c r="F507" s="33"/>
      <c r="G507" s="1"/>
      <c r="H507" s="1"/>
      <c r="I507" s="1"/>
      <c r="J507" s="1"/>
      <c r="K507" s="1"/>
      <c r="L507" s="6"/>
      <c r="M507" s="6"/>
      <c r="N507" s="1"/>
      <c r="O507" s="1"/>
      <c r="P507" s="7"/>
    </row>
    <row r="508" spans="2:16" s="34" customFormat="1" ht="16.5" x14ac:dyDescent="0.3">
      <c r="B508" s="1"/>
      <c r="C508" s="1"/>
      <c r="D508" s="1"/>
      <c r="E508" s="1"/>
      <c r="F508" s="33"/>
      <c r="G508" s="1"/>
      <c r="H508" s="1"/>
      <c r="I508" s="1"/>
      <c r="J508" s="1"/>
      <c r="K508" s="1"/>
      <c r="L508" s="6"/>
      <c r="M508" s="6"/>
      <c r="N508" s="1"/>
      <c r="O508" s="1"/>
      <c r="P508" s="7"/>
    </row>
    <row r="509" spans="2:16" s="34" customFormat="1" ht="16.5" x14ac:dyDescent="0.3">
      <c r="B509" s="1"/>
      <c r="C509" s="1"/>
      <c r="D509" s="1"/>
      <c r="E509" s="1"/>
      <c r="F509" s="33"/>
      <c r="G509" s="1"/>
      <c r="H509" s="1"/>
      <c r="I509" s="1"/>
      <c r="J509" s="1"/>
      <c r="K509" s="1"/>
      <c r="L509" s="6"/>
      <c r="M509" s="6"/>
      <c r="N509" s="1"/>
      <c r="O509" s="1"/>
      <c r="P509" s="7"/>
    </row>
    <row r="510" spans="2:16" s="34" customFormat="1" ht="16.5" x14ac:dyDescent="0.3">
      <c r="B510" s="1"/>
      <c r="C510" s="1"/>
      <c r="D510" s="1"/>
      <c r="E510" s="1"/>
      <c r="F510" s="33"/>
      <c r="G510" s="1"/>
      <c r="H510" s="1"/>
      <c r="I510" s="1"/>
      <c r="J510" s="1"/>
      <c r="K510" s="1"/>
      <c r="L510" s="6"/>
      <c r="M510" s="6"/>
      <c r="N510" s="1"/>
      <c r="O510" s="1"/>
      <c r="P510" s="7"/>
    </row>
    <row r="511" spans="2:16" s="34" customFormat="1" ht="16.5" x14ac:dyDescent="0.3">
      <c r="B511" s="1"/>
      <c r="C511" s="1"/>
      <c r="D511" s="1"/>
      <c r="E511" s="1"/>
      <c r="F511" s="33"/>
      <c r="G511" s="1"/>
      <c r="H511" s="1"/>
      <c r="I511" s="1"/>
      <c r="J511" s="1"/>
      <c r="K511" s="1"/>
      <c r="L511" s="6"/>
      <c r="M511" s="6"/>
      <c r="N511" s="1"/>
      <c r="O511" s="1"/>
      <c r="P511" s="7"/>
    </row>
    <row r="512" spans="2:16" s="34" customFormat="1" ht="16.5" x14ac:dyDescent="0.3">
      <c r="B512" s="1"/>
      <c r="C512" s="1"/>
      <c r="D512" s="1"/>
      <c r="E512" s="1"/>
      <c r="F512" s="33"/>
      <c r="G512" s="1"/>
      <c r="H512" s="1"/>
      <c r="I512" s="1"/>
      <c r="J512" s="1"/>
      <c r="K512" s="1"/>
      <c r="L512" s="6"/>
      <c r="M512" s="6"/>
      <c r="N512" s="1"/>
      <c r="O512" s="1"/>
      <c r="P512" s="7"/>
    </row>
    <row r="513" spans="2:16" s="34" customFormat="1" ht="16.5" x14ac:dyDescent="0.3">
      <c r="B513" s="1"/>
      <c r="C513" s="1"/>
      <c r="D513" s="1"/>
      <c r="E513" s="1"/>
      <c r="F513" s="33"/>
      <c r="G513" s="1"/>
      <c r="H513" s="1"/>
      <c r="I513" s="1"/>
      <c r="J513" s="1"/>
      <c r="K513" s="1"/>
      <c r="L513" s="6"/>
      <c r="M513" s="6"/>
      <c r="N513" s="1"/>
      <c r="O513" s="1"/>
      <c r="P513" s="7"/>
    </row>
    <row r="514" spans="2:16" s="34" customFormat="1" ht="16.5" x14ac:dyDescent="0.3">
      <c r="B514" s="1"/>
      <c r="C514" s="1"/>
      <c r="D514" s="1"/>
      <c r="E514" s="1"/>
      <c r="F514" s="33"/>
      <c r="G514" s="1"/>
      <c r="H514" s="1"/>
      <c r="I514" s="1"/>
      <c r="J514" s="1"/>
      <c r="K514" s="1"/>
      <c r="L514" s="6"/>
      <c r="M514" s="6"/>
      <c r="N514" s="1"/>
      <c r="O514" s="1"/>
      <c r="P514" s="7"/>
    </row>
    <row r="515" spans="2:16" s="34" customFormat="1" ht="16.5" x14ac:dyDescent="0.3">
      <c r="B515" s="1"/>
      <c r="C515" s="1"/>
      <c r="D515" s="1"/>
      <c r="E515" s="1"/>
      <c r="F515" s="33"/>
      <c r="G515" s="1"/>
      <c r="H515" s="1"/>
      <c r="I515" s="1"/>
      <c r="J515" s="1"/>
      <c r="K515" s="1"/>
      <c r="L515" s="6"/>
      <c r="M515" s="6"/>
      <c r="N515" s="1"/>
      <c r="O515" s="1"/>
      <c r="P515" s="7"/>
    </row>
    <row r="516" spans="2:16" s="34" customFormat="1" ht="16.5" x14ac:dyDescent="0.3">
      <c r="B516" s="1"/>
      <c r="C516" s="1"/>
      <c r="D516" s="1"/>
      <c r="E516" s="1"/>
      <c r="F516" s="33"/>
      <c r="G516" s="1"/>
      <c r="H516" s="1"/>
      <c r="I516" s="1"/>
      <c r="J516" s="1"/>
      <c r="K516" s="1"/>
      <c r="L516" s="6"/>
      <c r="M516" s="6"/>
      <c r="N516" s="1"/>
      <c r="O516" s="1"/>
      <c r="P516" s="7"/>
    </row>
    <row r="517" spans="2:16" s="34" customFormat="1" ht="16.5" x14ac:dyDescent="0.3">
      <c r="B517" s="1"/>
      <c r="C517" s="1"/>
      <c r="D517" s="1"/>
      <c r="E517" s="1"/>
      <c r="F517" s="33"/>
      <c r="G517" s="1"/>
      <c r="H517" s="1"/>
      <c r="I517" s="1"/>
      <c r="J517" s="1"/>
      <c r="K517" s="1"/>
      <c r="L517" s="6"/>
      <c r="M517" s="6"/>
      <c r="N517" s="1"/>
      <c r="O517" s="1"/>
      <c r="P517" s="7"/>
    </row>
    <row r="518" spans="2:16" s="34" customFormat="1" ht="16.5" x14ac:dyDescent="0.3">
      <c r="B518" s="1"/>
      <c r="C518" s="1"/>
      <c r="D518" s="1"/>
      <c r="E518" s="1"/>
      <c r="F518" s="33"/>
      <c r="G518" s="1"/>
      <c r="H518" s="1"/>
      <c r="I518" s="1"/>
      <c r="J518" s="1"/>
      <c r="K518" s="1"/>
      <c r="L518" s="6"/>
      <c r="M518" s="6"/>
      <c r="N518" s="1"/>
      <c r="O518" s="1"/>
      <c r="P518" s="7"/>
    </row>
    <row r="519" spans="2:16" s="34" customFormat="1" ht="16.5" x14ac:dyDescent="0.3">
      <c r="B519" s="1"/>
      <c r="C519" s="1"/>
      <c r="D519" s="1"/>
      <c r="E519" s="1"/>
      <c r="F519" s="33"/>
      <c r="G519" s="1"/>
      <c r="H519" s="1"/>
      <c r="I519" s="1"/>
      <c r="J519" s="1"/>
      <c r="K519" s="1"/>
      <c r="L519" s="6"/>
      <c r="M519" s="6"/>
      <c r="N519" s="1"/>
      <c r="O519" s="1"/>
      <c r="P519" s="7"/>
    </row>
    <row r="520" spans="2:16" s="34" customFormat="1" ht="16.5" x14ac:dyDescent="0.3">
      <c r="B520" s="1"/>
      <c r="C520" s="1"/>
      <c r="D520" s="1"/>
      <c r="E520" s="1"/>
      <c r="F520" s="33"/>
      <c r="G520" s="1"/>
      <c r="H520" s="1"/>
      <c r="I520" s="1"/>
      <c r="J520" s="1"/>
      <c r="K520" s="1"/>
      <c r="L520" s="6"/>
      <c r="M520" s="6"/>
      <c r="N520" s="1"/>
      <c r="O520" s="1"/>
      <c r="P520" s="7"/>
    </row>
    <row r="521" spans="2:16" s="34" customFormat="1" ht="16.5" x14ac:dyDescent="0.3">
      <c r="B521" s="1"/>
      <c r="C521" s="1"/>
      <c r="D521" s="1"/>
      <c r="E521" s="1"/>
      <c r="F521" s="33"/>
      <c r="G521" s="1"/>
      <c r="H521" s="1"/>
      <c r="I521" s="1"/>
      <c r="J521" s="1"/>
      <c r="K521" s="1"/>
      <c r="L521" s="6"/>
      <c r="M521" s="6"/>
      <c r="N521" s="1"/>
      <c r="O521" s="1"/>
      <c r="P521" s="7"/>
    </row>
    <row r="522" spans="2:16" s="34" customFormat="1" ht="16.5" x14ac:dyDescent="0.3">
      <c r="B522" s="1"/>
      <c r="C522" s="1"/>
      <c r="D522" s="1"/>
      <c r="E522" s="1"/>
      <c r="F522" s="33"/>
      <c r="G522" s="1"/>
      <c r="H522" s="1"/>
      <c r="I522" s="1"/>
      <c r="J522" s="1"/>
      <c r="K522" s="1"/>
      <c r="L522" s="6"/>
      <c r="M522" s="6"/>
      <c r="N522" s="1"/>
      <c r="O522" s="1"/>
      <c r="P522" s="7"/>
    </row>
    <row r="523" spans="2:16" s="34" customFormat="1" ht="16.5" x14ac:dyDescent="0.3">
      <c r="B523" s="1"/>
      <c r="C523" s="1"/>
      <c r="D523" s="1"/>
      <c r="E523" s="1"/>
      <c r="F523" s="33"/>
      <c r="G523" s="1"/>
      <c r="H523" s="1"/>
      <c r="I523" s="1"/>
      <c r="J523" s="1"/>
      <c r="K523" s="1"/>
      <c r="L523" s="6"/>
      <c r="M523" s="6"/>
      <c r="N523" s="1"/>
      <c r="O523" s="1"/>
      <c r="P523" s="7"/>
    </row>
    <row r="524" spans="2:16" s="34" customFormat="1" ht="16.5" x14ac:dyDescent="0.3">
      <c r="B524" s="1"/>
      <c r="C524" s="1"/>
      <c r="D524" s="1"/>
      <c r="E524" s="1"/>
      <c r="F524" s="33"/>
      <c r="G524" s="1"/>
      <c r="H524" s="1"/>
      <c r="I524" s="1"/>
      <c r="J524" s="1"/>
      <c r="K524" s="1"/>
      <c r="L524" s="6"/>
      <c r="M524" s="6"/>
      <c r="N524" s="1"/>
      <c r="O524" s="1"/>
      <c r="P524" s="7"/>
    </row>
    <row r="525" spans="2:16" s="34" customFormat="1" ht="16.5" x14ac:dyDescent="0.3">
      <c r="B525" s="1"/>
      <c r="C525" s="1"/>
      <c r="D525" s="1"/>
      <c r="E525" s="1"/>
      <c r="F525" s="33"/>
      <c r="G525" s="1"/>
      <c r="H525" s="1"/>
      <c r="I525" s="1"/>
      <c r="J525" s="1"/>
      <c r="K525" s="1"/>
      <c r="L525" s="6"/>
      <c r="M525" s="6"/>
      <c r="N525" s="1"/>
      <c r="O525" s="1"/>
      <c r="P525" s="7"/>
    </row>
    <row r="526" spans="2:16" s="34" customFormat="1" ht="16.5" x14ac:dyDescent="0.3">
      <c r="B526" s="1"/>
      <c r="C526" s="1"/>
      <c r="D526" s="1"/>
      <c r="E526" s="1"/>
      <c r="F526" s="33"/>
      <c r="G526" s="1"/>
      <c r="H526" s="1"/>
      <c r="I526" s="1"/>
      <c r="J526" s="1"/>
      <c r="K526" s="1"/>
      <c r="L526" s="6"/>
      <c r="M526" s="6"/>
      <c r="N526" s="1"/>
      <c r="O526" s="1"/>
      <c r="P526" s="7"/>
    </row>
    <row r="527" spans="2:16" s="34" customFormat="1" ht="16.5" x14ac:dyDescent="0.3">
      <c r="B527" s="1"/>
      <c r="C527" s="1"/>
      <c r="D527" s="1"/>
      <c r="E527" s="1"/>
      <c r="F527" s="33"/>
      <c r="G527" s="1"/>
      <c r="H527" s="1"/>
      <c r="I527" s="1"/>
      <c r="J527" s="1"/>
      <c r="K527" s="1"/>
      <c r="L527" s="6"/>
      <c r="M527" s="6"/>
      <c r="N527" s="1"/>
      <c r="O527" s="1"/>
      <c r="P527" s="7"/>
    </row>
    <row r="528" spans="2:16" s="34" customFormat="1" ht="16.5" x14ac:dyDescent="0.3">
      <c r="B528" s="1"/>
      <c r="C528" s="1"/>
      <c r="D528" s="1"/>
      <c r="E528" s="1"/>
      <c r="F528" s="33"/>
      <c r="G528" s="1"/>
      <c r="H528" s="1"/>
      <c r="I528" s="1"/>
      <c r="J528" s="1"/>
      <c r="K528" s="1"/>
      <c r="L528" s="6"/>
      <c r="M528" s="6"/>
      <c r="N528" s="1"/>
      <c r="O528" s="1"/>
      <c r="P528" s="7"/>
    </row>
    <row r="529" spans="2:16" s="34" customFormat="1" ht="16.5" x14ac:dyDescent="0.3">
      <c r="B529" s="1"/>
      <c r="C529" s="1"/>
      <c r="D529" s="1"/>
      <c r="E529" s="1"/>
      <c r="F529" s="33"/>
      <c r="G529" s="1"/>
      <c r="H529" s="1"/>
      <c r="I529" s="1"/>
      <c r="J529" s="1"/>
      <c r="K529" s="1"/>
      <c r="L529" s="6"/>
      <c r="M529" s="6"/>
      <c r="N529" s="1"/>
      <c r="O529" s="1"/>
      <c r="P529" s="7"/>
    </row>
    <row r="530" spans="2:16" s="34" customFormat="1" ht="16.5" x14ac:dyDescent="0.3">
      <c r="B530" s="1"/>
      <c r="C530" s="1"/>
      <c r="D530" s="1"/>
      <c r="E530" s="1"/>
      <c r="F530" s="33"/>
      <c r="G530" s="1"/>
      <c r="H530" s="1"/>
      <c r="I530" s="1"/>
      <c r="J530" s="1"/>
      <c r="K530" s="1"/>
      <c r="L530" s="6"/>
      <c r="M530" s="6"/>
      <c r="N530" s="1"/>
      <c r="O530" s="1"/>
      <c r="P530" s="7"/>
    </row>
    <row r="531" spans="2:16" s="34" customFormat="1" ht="16.5" x14ac:dyDescent="0.3">
      <c r="B531" s="1"/>
      <c r="C531" s="1"/>
      <c r="D531" s="1"/>
      <c r="E531" s="1"/>
      <c r="F531" s="33"/>
      <c r="G531" s="1"/>
      <c r="H531" s="1"/>
      <c r="I531" s="1"/>
      <c r="J531" s="1"/>
      <c r="K531" s="1"/>
      <c r="L531" s="6"/>
      <c r="M531" s="6"/>
      <c r="N531" s="1"/>
      <c r="O531" s="1"/>
      <c r="P531" s="7"/>
    </row>
    <row r="532" spans="2:16" s="34" customFormat="1" ht="16.5" x14ac:dyDescent="0.3">
      <c r="B532" s="1"/>
      <c r="C532" s="1"/>
      <c r="D532" s="1"/>
      <c r="E532" s="1"/>
      <c r="F532" s="33"/>
      <c r="G532" s="1"/>
      <c r="H532" s="1"/>
      <c r="I532" s="1"/>
      <c r="J532" s="1"/>
      <c r="K532" s="1"/>
      <c r="L532" s="6"/>
      <c r="M532" s="6"/>
      <c r="N532" s="1"/>
      <c r="O532" s="1"/>
      <c r="P532" s="7"/>
    </row>
    <row r="533" spans="2:16" s="34" customFormat="1" ht="16.5" x14ac:dyDescent="0.3">
      <c r="B533" s="1"/>
      <c r="C533" s="1"/>
      <c r="D533" s="1"/>
      <c r="E533" s="1"/>
      <c r="F533" s="33"/>
      <c r="G533" s="1"/>
      <c r="H533" s="1"/>
      <c r="I533" s="1"/>
      <c r="J533" s="1"/>
      <c r="K533" s="1"/>
      <c r="L533" s="6"/>
      <c r="M533" s="6"/>
      <c r="N533" s="1"/>
      <c r="O533" s="1"/>
      <c r="P533" s="7"/>
    </row>
    <row r="534" spans="2:16" s="34" customFormat="1" ht="16.5" x14ac:dyDescent="0.3">
      <c r="B534" s="1"/>
      <c r="C534" s="1"/>
      <c r="D534" s="1"/>
      <c r="E534" s="1"/>
      <c r="F534" s="33"/>
      <c r="G534" s="1"/>
      <c r="H534" s="1"/>
      <c r="I534" s="1"/>
      <c r="J534" s="1"/>
      <c r="K534" s="1"/>
      <c r="L534" s="6"/>
      <c r="M534" s="6"/>
      <c r="N534" s="1"/>
      <c r="O534" s="1"/>
      <c r="P534" s="7"/>
    </row>
    <row r="535" spans="2:16" s="34" customFormat="1" ht="16.5" x14ac:dyDescent="0.3">
      <c r="B535" s="1"/>
      <c r="C535" s="1"/>
      <c r="D535" s="1"/>
      <c r="E535" s="1"/>
      <c r="F535" s="33"/>
      <c r="G535" s="1"/>
      <c r="H535" s="1"/>
      <c r="I535" s="1"/>
      <c r="J535" s="1"/>
      <c r="K535" s="1"/>
      <c r="L535" s="6"/>
      <c r="M535" s="6"/>
      <c r="N535" s="1"/>
      <c r="O535" s="1"/>
      <c r="P535" s="7"/>
    </row>
    <row r="536" spans="2:16" s="34" customFormat="1" ht="16.5" x14ac:dyDescent="0.3">
      <c r="B536" s="1"/>
      <c r="C536" s="1"/>
      <c r="D536" s="1"/>
      <c r="E536" s="1"/>
      <c r="F536" s="33"/>
      <c r="G536" s="1"/>
      <c r="H536" s="1"/>
      <c r="I536" s="1"/>
      <c r="J536" s="1"/>
      <c r="K536" s="1"/>
      <c r="L536" s="6"/>
      <c r="M536" s="6"/>
      <c r="N536" s="1"/>
      <c r="O536" s="1"/>
      <c r="P536" s="7"/>
    </row>
    <row r="537" spans="2:16" s="34" customFormat="1" ht="16.5" x14ac:dyDescent="0.3">
      <c r="B537" s="1"/>
      <c r="C537" s="1"/>
      <c r="D537" s="1"/>
      <c r="E537" s="1"/>
      <c r="F537" s="33"/>
      <c r="G537" s="1"/>
      <c r="H537" s="1"/>
      <c r="I537" s="1"/>
      <c r="J537" s="1"/>
      <c r="K537" s="1"/>
      <c r="L537" s="6"/>
      <c r="M537" s="6"/>
      <c r="N537" s="1"/>
      <c r="O537" s="1"/>
      <c r="P537" s="7"/>
    </row>
    <row r="538" spans="2:16" s="34" customFormat="1" ht="16.5" x14ac:dyDescent="0.3">
      <c r="B538" s="1"/>
      <c r="C538" s="1"/>
      <c r="D538" s="1"/>
      <c r="E538" s="1"/>
      <c r="F538" s="33"/>
      <c r="G538" s="1"/>
      <c r="H538" s="1"/>
      <c r="I538" s="1"/>
      <c r="J538" s="1"/>
      <c r="K538" s="1"/>
      <c r="L538" s="6"/>
      <c r="M538" s="6"/>
      <c r="N538" s="1"/>
      <c r="O538" s="1"/>
      <c r="P538" s="7"/>
    </row>
    <row r="539" spans="2:16" s="34" customFormat="1" ht="16.5" x14ac:dyDescent="0.3">
      <c r="B539" s="1"/>
      <c r="C539" s="1"/>
      <c r="D539" s="1"/>
      <c r="E539" s="1"/>
      <c r="F539" s="33"/>
      <c r="G539" s="1"/>
      <c r="H539" s="1"/>
      <c r="I539" s="1"/>
      <c r="J539" s="1"/>
      <c r="K539" s="1"/>
      <c r="L539" s="6"/>
      <c r="M539" s="6"/>
      <c r="N539" s="1"/>
      <c r="O539" s="1"/>
      <c r="P539" s="7"/>
    </row>
    <row r="540" spans="2:16" s="34" customFormat="1" ht="16.5" x14ac:dyDescent="0.3">
      <c r="B540" s="1"/>
      <c r="C540" s="1"/>
      <c r="D540" s="1"/>
      <c r="E540" s="1"/>
      <c r="F540" s="33"/>
      <c r="G540" s="1"/>
      <c r="H540" s="1"/>
      <c r="I540" s="1"/>
      <c r="J540" s="1"/>
      <c r="K540" s="1"/>
      <c r="L540" s="6"/>
      <c r="M540" s="6"/>
      <c r="N540" s="1"/>
      <c r="O540" s="1"/>
      <c r="P540" s="7"/>
    </row>
    <row r="541" spans="2:16" s="34" customFormat="1" ht="16.5" x14ac:dyDescent="0.3">
      <c r="B541" s="1"/>
      <c r="C541" s="1"/>
      <c r="D541" s="1"/>
      <c r="E541" s="1"/>
      <c r="F541" s="33"/>
      <c r="G541" s="1"/>
      <c r="H541" s="1"/>
      <c r="I541" s="1"/>
      <c r="J541" s="1"/>
      <c r="K541" s="1"/>
      <c r="L541" s="6"/>
      <c r="M541" s="6"/>
      <c r="N541" s="1"/>
      <c r="O541" s="1"/>
      <c r="P541" s="7"/>
    </row>
    <row r="542" spans="2:16" s="34" customFormat="1" ht="16.5" x14ac:dyDescent="0.3">
      <c r="B542" s="1"/>
      <c r="C542" s="1"/>
      <c r="D542" s="1"/>
      <c r="E542" s="1"/>
      <c r="F542" s="33"/>
      <c r="G542" s="1"/>
      <c r="H542" s="1"/>
      <c r="I542" s="1"/>
      <c r="J542" s="1"/>
      <c r="K542" s="1"/>
      <c r="L542" s="6"/>
      <c r="M542" s="6"/>
      <c r="N542" s="1"/>
      <c r="O542" s="1"/>
      <c r="P542" s="7"/>
    </row>
    <row r="543" spans="2:16" s="34" customFormat="1" ht="16.5" x14ac:dyDescent="0.3">
      <c r="B543" s="1"/>
      <c r="C543" s="1"/>
      <c r="D543" s="1"/>
      <c r="E543" s="1"/>
      <c r="F543" s="33"/>
      <c r="G543" s="1"/>
      <c r="H543" s="1"/>
      <c r="I543" s="1"/>
      <c r="J543" s="1"/>
      <c r="K543" s="1"/>
      <c r="L543" s="6"/>
      <c r="M543" s="6"/>
      <c r="N543" s="1"/>
      <c r="O543" s="1"/>
      <c r="P543" s="7"/>
    </row>
    <row r="544" spans="2:16" s="34" customFormat="1" ht="16.5" x14ac:dyDescent="0.3">
      <c r="B544" s="1"/>
      <c r="C544" s="1"/>
      <c r="D544" s="1"/>
      <c r="E544" s="1"/>
      <c r="F544" s="33"/>
      <c r="G544" s="1"/>
      <c r="H544" s="1"/>
      <c r="I544" s="1"/>
      <c r="J544" s="1"/>
      <c r="K544" s="1"/>
      <c r="L544" s="6"/>
      <c r="M544" s="6"/>
      <c r="N544" s="1"/>
      <c r="O544" s="1"/>
      <c r="P544" s="7"/>
    </row>
    <row r="545" spans="2:16" s="34" customFormat="1" ht="16.5" x14ac:dyDescent="0.3">
      <c r="B545" s="1"/>
      <c r="C545" s="1"/>
      <c r="D545" s="1"/>
      <c r="E545" s="1"/>
      <c r="F545" s="33"/>
      <c r="G545" s="1"/>
      <c r="H545" s="1"/>
      <c r="I545" s="1"/>
      <c r="J545" s="1"/>
      <c r="K545" s="1"/>
      <c r="L545" s="6"/>
      <c r="M545" s="6"/>
      <c r="N545" s="1"/>
      <c r="O545" s="1"/>
      <c r="P545" s="7"/>
    </row>
    <row r="546" spans="2:16" s="34" customFormat="1" ht="16.5" x14ac:dyDescent="0.3">
      <c r="B546" s="1"/>
      <c r="C546" s="1"/>
      <c r="D546" s="1"/>
      <c r="E546" s="1"/>
      <c r="F546" s="33"/>
      <c r="G546" s="1"/>
      <c r="H546" s="1"/>
      <c r="I546" s="1"/>
      <c r="J546" s="1"/>
      <c r="K546" s="1"/>
      <c r="L546" s="6"/>
      <c r="M546" s="6"/>
      <c r="N546" s="1"/>
      <c r="O546" s="1"/>
      <c r="P546" s="7"/>
    </row>
    <row r="547" spans="2:16" s="34" customFormat="1" ht="16.5" x14ac:dyDescent="0.3">
      <c r="B547" s="1"/>
      <c r="C547" s="1"/>
      <c r="D547" s="1"/>
      <c r="E547" s="1"/>
      <c r="F547" s="33"/>
      <c r="G547" s="1"/>
      <c r="H547" s="1"/>
      <c r="I547" s="1"/>
      <c r="J547" s="1"/>
      <c r="K547" s="1"/>
      <c r="L547" s="6"/>
      <c r="M547" s="6"/>
      <c r="N547" s="1"/>
      <c r="O547" s="1"/>
      <c r="P547" s="7"/>
    </row>
    <row r="548" spans="2:16" s="34" customFormat="1" ht="16.5" x14ac:dyDescent="0.3">
      <c r="B548" s="1"/>
      <c r="C548" s="1"/>
      <c r="D548" s="1"/>
      <c r="E548" s="1"/>
      <c r="F548" s="33"/>
      <c r="G548" s="1"/>
      <c r="H548" s="1"/>
      <c r="I548" s="1"/>
      <c r="J548" s="1"/>
      <c r="K548" s="1"/>
      <c r="L548" s="6"/>
      <c r="M548" s="6"/>
      <c r="N548" s="1"/>
      <c r="O548" s="1"/>
      <c r="P548" s="7"/>
    </row>
    <row r="549" spans="2:16" s="34" customFormat="1" ht="16.5" x14ac:dyDescent="0.3">
      <c r="B549" s="1"/>
      <c r="C549" s="1"/>
      <c r="D549" s="1"/>
      <c r="E549" s="1"/>
      <c r="F549" s="33"/>
      <c r="G549" s="1"/>
      <c r="H549" s="1"/>
      <c r="I549" s="1"/>
      <c r="J549" s="1"/>
      <c r="K549" s="1"/>
      <c r="L549" s="6"/>
      <c r="M549" s="6"/>
      <c r="N549" s="1"/>
      <c r="O549" s="1"/>
      <c r="P549" s="7"/>
    </row>
    <row r="550" spans="2:16" s="34" customFormat="1" ht="16.5" x14ac:dyDescent="0.3">
      <c r="B550" s="1"/>
      <c r="C550" s="1"/>
      <c r="D550" s="1"/>
      <c r="E550" s="1"/>
      <c r="F550" s="33"/>
      <c r="G550" s="1"/>
      <c r="H550" s="1"/>
      <c r="I550" s="1"/>
      <c r="J550" s="1"/>
      <c r="K550" s="1"/>
      <c r="L550" s="6"/>
      <c r="M550" s="6"/>
      <c r="N550" s="1"/>
      <c r="O550" s="1"/>
      <c r="P550" s="7"/>
    </row>
    <row r="551" spans="2:16" s="34" customFormat="1" ht="16.5" x14ac:dyDescent="0.3">
      <c r="B551" s="1"/>
      <c r="C551" s="1"/>
      <c r="D551" s="1"/>
      <c r="E551" s="1"/>
      <c r="F551" s="33"/>
      <c r="G551" s="1"/>
      <c r="H551" s="1"/>
      <c r="I551" s="1"/>
      <c r="J551" s="1"/>
      <c r="K551" s="1"/>
      <c r="L551" s="6"/>
      <c r="M551" s="6"/>
      <c r="N551" s="1"/>
      <c r="O551" s="1"/>
      <c r="P551" s="7"/>
    </row>
    <row r="552" spans="2:16" s="34" customFormat="1" ht="16.5" x14ac:dyDescent="0.3">
      <c r="B552" s="1"/>
      <c r="C552" s="1"/>
      <c r="D552" s="1"/>
      <c r="E552" s="1"/>
      <c r="F552" s="33"/>
      <c r="G552" s="1"/>
      <c r="H552" s="1"/>
      <c r="I552" s="1"/>
      <c r="J552" s="1"/>
      <c r="K552" s="1"/>
      <c r="L552" s="6"/>
      <c r="M552" s="6"/>
      <c r="N552" s="1"/>
      <c r="O552" s="1"/>
      <c r="P552" s="7"/>
    </row>
    <row r="553" spans="2:16" s="34" customFormat="1" ht="16.5" x14ac:dyDescent="0.3">
      <c r="B553" s="1"/>
      <c r="C553" s="1"/>
      <c r="D553" s="1"/>
      <c r="E553" s="1"/>
      <c r="F553" s="33"/>
      <c r="G553" s="1"/>
      <c r="H553" s="1"/>
      <c r="I553" s="1"/>
      <c r="J553" s="1"/>
      <c r="K553" s="1"/>
      <c r="L553" s="6"/>
      <c r="M553" s="6"/>
      <c r="N553" s="1"/>
      <c r="O553" s="1"/>
      <c r="P553" s="7"/>
    </row>
    <row r="554" spans="2:16" s="34" customFormat="1" ht="16.5" x14ac:dyDescent="0.3">
      <c r="B554" s="1"/>
      <c r="C554" s="1"/>
      <c r="D554" s="1"/>
      <c r="E554" s="1"/>
      <c r="F554" s="33"/>
      <c r="G554" s="1"/>
      <c r="H554" s="1"/>
      <c r="I554" s="1"/>
      <c r="J554" s="1"/>
      <c r="K554" s="1"/>
      <c r="L554" s="6"/>
      <c r="M554" s="6"/>
      <c r="N554" s="1"/>
      <c r="O554" s="1"/>
      <c r="P554" s="7"/>
    </row>
    <row r="555" spans="2:16" s="34" customFormat="1" ht="16.5" x14ac:dyDescent="0.3">
      <c r="B555" s="1"/>
      <c r="C555" s="1"/>
      <c r="D555" s="1"/>
      <c r="E555" s="1"/>
      <c r="F555" s="33"/>
      <c r="G555" s="1"/>
      <c r="H555" s="1"/>
      <c r="I555" s="1"/>
      <c r="J555" s="1"/>
      <c r="K555" s="1"/>
      <c r="L555" s="6"/>
      <c r="M555" s="6"/>
      <c r="N555" s="1"/>
      <c r="O555" s="1"/>
      <c r="P555" s="7"/>
    </row>
    <row r="556" spans="2:16" s="34" customFormat="1" ht="16.5" x14ac:dyDescent="0.3">
      <c r="B556" s="1"/>
      <c r="C556" s="1"/>
      <c r="D556" s="1"/>
      <c r="E556" s="1"/>
      <c r="F556" s="33"/>
      <c r="G556" s="1"/>
      <c r="H556" s="1"/>
      <c r="I556" s="1"/>
      <c r="J556" s="1"/>
      <c r="K556" s="1"/>
      <c r="L556" s="6"/>
      <c r="M556" s="6"/>
      <c r="N556" s="1"/>
      <c r="O556" s="1"/>
      <c r="P556" s="7"/>
    </row>
    <row r="557" spans="2:16" s="34" customFormat="1" ht="16.5" x14ac:dyDescent="0.3">
      <c r="B557" s="1"/>
      <c r="C557" s="1"/>
      <c r="D557" s="1"/>
      <c r="E557" s="1"/>
      <c r="F557" s="33"/>
      <c r="G557" s="1"/>
      <c r="H557" s="1"/>
      <c r="I557" s="1"/>
      <c r="J557" s="1"/>
      <c r="K557" s="1"/>
      <c r="L557" s="6"/>
      <c r="M557" s="6"/>
      <c r="N557" s="1"/>
      <c r="O557" s="1"/>
      <c r="P557" s="7"/>
    </row>
    <row r="558" spans="2:16" s="34" customFormat="1" ht="16.5" x14ac:dyDescent="0.3">
      <c r="B558" s="1"/>
      <c r="C558" s="1"/>
      <c r="D558" s="1"/>
      <c r="E558" s="1"/>
      <c r="F558" s="33"/>
      <c r="G558" s="1"/>
      <c r="H558" s="1"/>
      <c r="I558" s="1"/>
      <c r="J558" s="1"/>
      <c r="K558" s="1"/>
      <c r="L558" s="6"/>
      <c r="M558" s="6"/>
      <c r="N558" s="1"/>
      <c r="O558" s="1"/>
      <c r="P558" s="7"/>
    </row>
    <row r="559" spans="2:16" s="34" customFormat="1" ht="16.5" x14ac:dyDescent="0.3">
      <c r="B559" s="1"/>
      <c r="C559" s="1"/>
      <c r="D559" s="1"/>
      <c r="E559" s="1"/>
      <c r="F559" s="33"/>
      <c r="G559" s="1"/>
      <c r="H559" s="1"/>
      <c r="I559" s="1"/>
      <c r="J559" s="1"/>
      <c r="K559" s="1"/>
      <c r="L559" s="6"/>
      <c r="M559" s="6"/>
      <c r="N559" s="1"/>
      <c r="O559" s="1"/>
      <c r="P559" s="7"/>
    </row>
    <row r="560" spans="2:16" s="34" customFormat="1" ht="16.5" x14ac:dyDescent="0.3">
      <c r="B560" s="1"/>
      <c r="C560" s="1"/>
      <c r="D560" s="1"/>
      <c r="E560" s="1"/>
      <c r="F560" s="33"/>
      <c r="G560" s="1"/>
      <c r="H560" s="1"/>
      <c r="I560" s="1"/>
      <c r="J560" s="1"/>
      <c r="K560" s="1"/>
      <c r="L560" s="6"/>
      <c r="M560" s="6"/>
      <c r="N560" s="1"/>
      <c r="O560" s="1"/>
      <c r="P560" s="7"/>
    </row>
    <row r="561" spans="2:16" s="34" customFormat="1" ht="16.5" x14ac:dyDescent="0.3">
      <c r="B561" s="1"/>
      <c r="C561" s="1"/>
      <c r="D561" s="1"/>
      <c r="E561" s="1"/>
      <c r="F561" s="33"/>
      <c r="G561" s="1"/>
      <c r="H561" s="1"/>
      <c r="I561" s="1"/>
      <c r="J561" s="1"/>
      <c r="K561" s="1"/>
      <c r="L561" s="6"/>
      <c r="M561" s="6"/>
      <c r="N561" s="1"/>
      <c r="O561" s="1"/>
      <c r="P561" s="7"/>
    </row>
    <row r="562" spans="2:16" s="34" customFormat="1" ht="16.5" x14ac:dyDescent="0.3">
      <c r="B562" s="1"/>
      <c r="C562" s="1"/>
      <c r="D562" s="1"/>
      <c r="E562" s="1"/>
      <c r="F562" s="33"/>
      <c r="G562" s="1"/>
      <c r="H562" s="1"/>
      <c r="I562" s="1"/>
      <c r="J562" s="1"/>
      <c r="K562" s="1"/>
      <c r="L562" s="6"/>
      <c r="M562" s="6"/>
      <c r="N562" s="1"/>
      <c r="O562" s="1"/>
      <c r="P562" s="7"/>
    </row>
    <row r="563" spans="2:16" s="34" customFormat="1" ht="16.5" x14ac:dyDescent="0.3">
      <c r="B563" s="1"/>
      <c r="C563" s="1"/>
      <c r="D563" s="1"/>
      <c r="E563" s="1"/>
      <c r="F563" s="33"/>
      <c r="G563" s="1"/>
      <c r="H563" s="1"/>
      <c r="I563" s="1"/>
      <c r="J563" s="1"/>
      <c r="K563" s="1"/>
      <c r="L563" s="6"/>
      <c r="M563" s="6"/>
      <c r="N563" s="1"/>
      <c r="O563" s="1"/>
      <c r="P563" s="7"/>
    </row>
    <row r="564" spans="2:16" s="34" customFormat="1" ht="16.5" x14ac:dyDescent="0.3">
      <c r="B564" s="1"/>
      <c r="C564" s="1"/>
      <c r="D564" s="1"/>
      <c r="E564" s="1"/>
      <c r="F564" s="33"/>
      <c r="G564" s="1"/>
      <c r="H564" s="1"/>
      <c r="I564" s="1"/>
      <c r="J564" s="1"/>
      <c r="K564" s="1"/>
      <c r="L564" s="6"/>
      <c r="M564" s="6"/>
      <c r="N564" s="1"/>
      <c r="O564" s="1"/>
      <c r="P564" s="7"/>
    </row>
    <row r="565" spans="2:16" s="34" customFormat="1" ht="16.5" x14ac:dyDescent="0.3">
      <c r="B565" s="1"/>
      <c r="C565" s="1"/>
      <c r="D565" s="1"/>
      <c r="E565" s="1"/>
      <c r="F565" s="33"/>
      <c r="G565" s="1"/>
      <c r="H565" s="1"/>
      <c r="I565" s="1"/>
      <c r="J565" s="1"/>
      <c r="K565" s="1"/>
      <c r="L565" s="6"/>
      <c r="M565" s="6"/>
      <c r="N565" s="1"/>
      <c r="O565" s="1"/>
      <c r="P565" s="7"/>
    </row>
    <row r="566" spans="2:16" s="34" customFormat="1" ht="16.5" x14ac:dyDescent="0.3">
      <c r="B566" s="1"/>
      <c r="C566" s="1"/>
      <c r="D566" s="1"/>
      <c r="E566" s="1"/>
      <c r="F566" s="33"/>
      <c r="G566" s="1"/>
      <c r="H566" s="1"/>
      <c r="I566" s="1"/>
      <c r="J566" s="1"/>
      <c r="K566" s="1"/>
      <c r="L566" s="6"/>
      <c r="M566" s="6"/>
      <c r="N566" s="1"/>
      <c r="O566" s="1"/>
      <c r="P566" s="7"/>
    </row>
    <row r="567" spans="2:16" s="34" customFormat="1" ht="16.5" x14ac:dyDescent="0.3">
      <c r="B567" s="1"/>
      <c r="C567" s="1"/>
      <c r="D567" s="1"/>
      <c r="E567" s="1"/>
      <c r="F567" s="33"/>
      <c r="G567" s="1"/>
      <c r="H567" s="1"/>
      <c r="I567" s="1"/>
      <c r="J567" s="1"/>
      <c r="K567" s="1"/>
      <c r="L567" s="6"/>
      <c r="M567" s="6"/>
      <c r="N567" s="1"/>
      <c r="O567" s="1"/>
      <c r="P567" s="7"/>
    </row>
    <row r="568" spans="2:16" s="34" customFormat="1" ht="16.5" x14ac:dyDescent="0.3">
      <c r="B568" s="1"/>
      <c r="C568" s="1"/>
      <c r="D568" s="1"/>
      <c r="E568" s="1"/>
      <c r="F568" s="33"/>
      <c r="G568" s="1"/>
      <c r="H568" s="1"/>
      <c r="I568" s="1"/>
      <c r="J568" s="1"/>
      <c r="K568" s="1"/>
      <c r="L568" s="6"/>
      <c r="M568" s="6"/>
      <c r="N568" s="1"/>
      <c r="O568" s="1"/>
      <c r="P568" s="7"/>
    </row>
    <row r="569" spans="2:16" s="34" customFormat="1" ht="16.5" x14ac:dyDescent="0.3">
      <c r="B569" s="1"/>
      <c r="C569" s="1"/>
      <c r="D569" s="1"/>
      <c r="E569" s="1"/>
      <c r="F569" s="33"/>
      <c r="G569" s="1"/>
      <c r="H569" s="1"/>
      <c r="I569" s="1"/>
      <c r="J569" s="1"/>
      <c r="K569" s="1"/>
      <c r="L569" s="6"/>
      <c r="M569" s="6"/>
      <c r="N569" s="1"/>
      <c r="O569" s="1"/>
      <c r="P569" s="7"/>
    </row>
    <row r="570" spans="2:16" s="34" customFormat="1" ht="16.5" x14ac:dyDescent="0.3">
      <c r="B570" s="1"/>
      <c r="C570" s="1"/>
      <c r="D570" s="1"/>
      <c r="E570" s="1"/>
      <c r="F570" s="33"/>
      <c r="G570" s="1"/>
      <c r="H570" s="1"/>
      <c r="I570" s="1"/>
      <c r="J570" s="1"/>
      <c r="K570" s="1"/>
      <c r="L570" s="6"/>
      <c r="M570" s="6"/>
      <c r="N570" s="1"/>
      <c r="O570" s="1"/>
      <c r="P570" s="7"/>
    </row>
    <row r="571" spans="2:16" s="34" customFormat="1" ht="16.5" x14ac:dyDescent="0.3">
      <c r="B571" s="1"/>
      <c r="C571" s="1"/>
      <c r="D571" s="1"/>
      <c r="E571" s="1"/>
      <c r="F571" s="33"/>
      <c r="G571" s="1"/>
      <c r="H571" s="1"/>
      <c r="I571" s="1"/>
      <c r="J571" s="1"/>
      <c r="K571" s="1"/>
      <c r="L571" s="6"/>
      <c r="M571" s="6"/>
      <c r="N571" s="1"/>
      <c r="O571" s="1"/>
      <c r="P571" s="7"/>
    </row>
    <row r="572" spans="2:16" s="34" customFormat="1" ht="16.5" x14ac:dyDescent="0.3">
      <c r="B572" s="1"/>
      <c r="C572" s="1"/>
      <c r="D572" s="1"/>
      <c r="E572" s="1"/>
      <c r="F572" s="33"/>
      <c r="G572" s="1"/>
      <c r="H572" s="1"/>
      <c r="I572" s="1"/>
      <c r="J572" s="1"/>
      <c r="K572" s="1"/>
      <c r="L572" s="6"/>
      <c r="M572" s="6"/>
      <c r="N572" s="1"/>
      <c r="O572" s="1"/>
      <c r="P572" s="7"/>
    </row>
    <row r="573" spans="2:16" s="34" customFormat="1" ht="16.5" x14ac:dyDescent="0.3">
      <c r="B573" s="1"/>
      <c r="C573" s="1"/>
      <c r="D573" s="1"/>
      <c r="E573" s="1"/>
      <c r="F573" s="33"/>
      <c r="G573" s="1"/>
      <c r="H573" s="1"/>
      <c r="I573" s="1"/>
      <c r="J573" s="1"/>
      <c r="K573" s="1"/>
      <c r="L573" s="6"/>
      <c r="M573" s="6"/>
      <c r="N573" s="1"/>
      <c r="O573" s="1"/>
      <c r="P573" s="7"/>
    </row>
    <row r="574" spans="2:16" s="34" customFormat="1" ht="16.5" x14ac:dyDescent="0.3">
      <c r="B574" s="1"/>
      <c r="C574" s="1"/>
      <c r="D574" s="1"/>
      <c r="E574" s="1"/>
      <c r="F574" s="33"/>
      <c r="G574" s="1"/>
      <c r="H574" s="1"/>
      <c r="I574" s="1"/>
      <c r="J574" s="1"/>
      <c r="K574" s="1"/>
      <c r="L574" s="6"/>
      <c r="M574" s="6"/>
      <c r="N574" s="1"/>
      <c r="O574" s="1"/>
      <c r="P574" s="7"/>
    </row>
    <row r="575" spans="2:16" s="34" customFormat="1" ht="16.5" x14ac:dyDescent="0.3">
      <c r="B575" s="1"/>
      <c r="C575" s="1"/>
      <c r="D575" s="1"/>
      <c r="E575" s="1"/>
      <c r="F575" s="33"/>
      <c r="G575" s="1"/>
      <c r="H575" s="1"/>
      <c r="I575" s="1"/>
      <c r="J575" s="1"/>
      <c r="K575" s="1"/>
      <c r="L575" s="6"/>
      <c r="M575" s="6"/>
      <c r="N575" s="1"/>
      <c r="O575" s="1"/>
      <c r="P575" s="7"/>
    </row>
    <row r="576" spans="2:16" s="34" customFormat="1" ht="16.5" x14ac:dyDescent="0.3">
      <c r="B576" s="1"/>
      <c r="C576" s="1"/>
      <c r="D576" s="1"/>
      <c r="E576" s="1"/>
      <c r="F576" s="33"/>
      <c r="G576" s="1"/>
      <c r="H576" s="1"/>
      <c r="I576" s="1"/>
      <c r="J576" s="1"/>
      <c r="K576" s="1"/>
      <c r="L576" s="6"/>
      <c r="M576" s="6"/>
      <c r="N576" s="1"/>
      <c r="O576" s="1"/>
      <c r="P576" s="7"/>
    </row>
    <row r="577" spans="2:16" s="34" customFormat="1" ht="16.5" x14ac:dyDescent="0.3">
      <c r="B577" s="1"/>
      <c r="C577" s="1"/>
      <c r="D577" s="1"/>
      <c r="E577" s="1"/>
      <c r="F577" s="33"/>
      <c r="G577" s="1"/>
      <c r="H577" s="1"/>
      <c r="I577" s="1"/>
      <c r="J577" s="1"/>
      <c r="K577" s="1"/>
      <c r="L577" s="6"/>
      <c r="M577" s="6"/>
      <c r="N577" s="1"/>
      <c r="O577" s="1"/>
      <c r="P577" s="7"/>
    </row>
    <row r="578" spans="2:16" s="34" customFormat="1" ht="16.5" x14ac:dyDescent="0.3">
      <c r="B578" s="1"/>
      <c r="C578" s="1"/>
      <c r="D578" s="1"/>
      <c r="E578" s="1"/>
      <c r="F578" s="33"/>
      <c r="G578" s="1"/>
      <c r="H578" s="1"/>
      <c r="I578" s="1"/>
      <c r="J578" s="1"/>
      <c r="K578" s="1"/>
      <c r="L578" s="6"/>
      <c r="M578" s="6"/>
      <c r="N578" s="1"/>
      <c r="O578" s="1"/>
      <c r="P578" s="7"/>
    </row>
    <row r="579" spans="2:16" s="34" customFormat="1" ht="16.5" x14ac:dyDescent="0.3">
      <c r="B579" s="1"/>
      <c r="C579" s="1"/>
      <c r="D579" s="1"/>
      <c r="E579" s="1"/>
      <c r="F579" s="33"/>
      <c r="G579" s="1"/>
      <c r="H579" s="1"/>
      <c r="I579" s="1"/>
      <c r="J579" s="1"/>
      <c r="K579" s="1"/>
      <c r="L579" s="6"/>
      <c r="M579" s="6"/>
      <c r="N579" s="1"/>
      <c r="O579" s="1"/>
      <c r="P579" s="7"/>
    </row>
    <row r="580" spans="2:16" s="34" customFormat="1" ht="16.5" x14ac:dyDescent="0.3">
      <c r="B580" s="1"/>
      <c r="C580" s="1"/>
      <c r="D580" s="1"/>
      <c r="E580" s="1"/>
      <c r="F580" s="33"/>
      <c r="G580" s="1"/>
      <c r="H580" s="1"/>
      <c r="I580" s="1"/>
      <c r="J580" s="1"/>
      <c r="K580" s="1"/>
      <c r="L580" s="6"/>
      <c r="M580" s="6"/>
      <c r="N580" s="1"/>
      <c r="O580" s="1"/>
      <c r="P580" s="7"/>
    </row>
    <row r="581" spans="2:16" s="34" customFormat="1" ht="16.5" x14ac:dyDescent="0.3">
      <c r="B581" s="1"/>
      <c r="C581" s="1"/>
      <c r="D581" s="1"/>
      <c r="E581" s="1"/>
      <c r="F581" s="33"/>
      <c r="G581" s="1"/>
      <c r="H581" s="1"/>
      <c r="I581" s="1"/>
      <c r="J581" s="1"/>
      <c r="K581" s="1"/>
      <c r="L581" s="6"/>
      <c r="M581" s="6"/>
      <c r="N581" s="1"/>
      <c r="O581" s="1"/>
      <c r="P581" s="7"/>
    </row>
    <row r="582" spans="2:16" s="34" customFormat="1" ht="16.5" x14ac:dyDescent="0.3">
      <c r="B582" s="1"/>
      <c r="C582" s="1"/>
      <c r="D582" s="1"/>
      <c r="E582" s="1"/>
      <c r="F582" s="33"/>
      <c r="G582" s="1"/>
      <c r="H582" s="1"/>
      <c r="I582" s="1"/>
      <c r="J582" s="1"/>
      <c r="K582" s="1"/>
      <c r="L582" s="6"/>
      <c r="M582" s="6"/>
      <c r="N582" s="1"/>
      <c r="O582" s="1"/>
      <c r="P582" s="7"/>
    </row>
    <row r="583" spans="2:16" s="34" customFormat="1" ht="16.5" x14ac:dyDescent="0.3">
      <c r="B583" s="1"/>
      <c r="C583" s="1"/>
      <c r="D583" s="1"/>
      <c r="E583" s="1"/>
      <c r="F583" s="33"/>
      <c r="G583" s="1"/>
      <c r="H583" s="1"/>
      <c r="I583" s="1"/>
      <c r="J583" s="1"/>
      <c r="K583" s="1"/>
      <c r="L583" s="6"/>
      <c r="M583" s="6"/>
      <c r="N583" s="1"/>
      <c r="O583" s="1"/>
      <c r="P583" s="7"/>
    </row>
    <row r="584" spans="2:16" s="34" customFormat="1" ht="16.5" x14ac:dyDescent="0.3">
      <c r="B584" s="1"/>
      <c r="C584" s="1"/>
      <c r="D584" s="1"/>
      <c r="E584" s="1"/>
      <c r="F584" s="33"/>
      <c r="G584" s="1"/>
      <c r="H584" s="1"/>
      <c r="I584" s="1"/>
      <c r="J584" s="1"/>
      <c r="K584" s="1"/>
      <c r="L584" s="6"/>
      <c r="M584" s="6"/>
      <c r="N584" s="1"/>
      <c r="O584" s="1"/>
      <c r="P584" s="7"/>
    </row>
    <row r="585" spans="2:16" s="34" customFormat="1" ht="16.5" x14ac:dyDescent="0.3">
      <c r="B585" s="1"/>
      <c r="C585" s="1"/>
      <c r="D585" s="1"/>
      <c r="E585" s="1"/>
      <c r="F585" s="33"/>
      <c r="G585" s="1"/>
      <c r="H585" s="1"/>
      <c r="I585" s="1"/>
      <c r="J585" s="1"/>
      <c r="K585" s="1"/>
      <c r="L585" s="6"/>
      <c r="M585" s="6"/>
      <c r="N585" s="1"/>
      <c r="O585" s="1"/>
      <c r="P585" s="7"/>
    </row>
    <row r="586" spans="2:16" s="34" customFormat="1" ht="16.5" x14ac:dyDescent="0.3">
      <c r="B586" s="1"/>
      <c r="C586" s="1"/>
      <c r="D586" s="1"/>
      <c r="E586" s="1"/>
      <c r="F586" s="33"/>
      <c r="G586" s="1"/>
      <c r="H586" s="1"/>
      <c r="I586" s="1"/>
      <c r="J586" s="1"/>
      <c r="K586" s="1"/>
      <c r="L586" s="6"/>
      <c r="M586" s="6"/>
      <c r="N586" s="1"/>
      <c r="O586" s="1"/>
      <c r="P586" s="7"/>
    </row>
    <row r="587" spans="2:16" s="34" customFormat="1" ht="16.5" x14ac:dyDescent="0.3">
      <c r="B587" s="1"/>
      <c r="C587" s="1"/>
      <c r="D587" s="1"/>
      <c r="E587" s="1"/>
      <c r="F587" s="33"/>
      <c r="G587" s="1"/>
      <c r="H587" s="1"/>
      <c r="I587" s="1"/>
      <c r="J587" s="1"/>
      <c r="K587" s="1"/>
      <c r="L587" s="6"/>
      <c r="M587" s="6"/>
      <c r="N587" s="1"/>
      <c r="O587" s="1"/>
      <c r="P587" s="7"/>
    </row>
    <row r="588" spans="2:16" s="34" customFormat="1" ht="16.5" x14ac:dyDescent="0.3">
      <c r="B588" s="1"/>
      <c r="C588" s="1"/>
      <c r="D588" s="1"/>
      <c r="E588" s="1"/>
      <c r="F588" s="33"/>
      <c r="G588" s="1"/>
      <c r="H588" s="1"/>
      <c r="I588" s="1"/>
      <c r="J588" s="1"/>
      <c r="K588" s="1"/>
      <c r="L588" s="6"/>
      <c r="M588" s="6"/>
      <c r="N588" s="1"/>
      <c r="O588" s="1"/>
      <c r="P588" s="7"/>
    </row>
    <row r="589" spans="2:16" s="34" customFormat="1" ht="16.5" x14ac:dyDescent="0.3">
      <c r="B589" s="1"/>
      <c r="C589" s="1"/>
      <c r="D589" s="1"/>
      <c r="E589" s="1"/>
      <c r="F589" s="33"/>
      <c r="G589" s="1"/>
      <c r="H589" s="1"/>
      <c r="I589" s="1"/>
      <c r="J589" s="1"/>
      <c r="K589" s="1"/>
      <c r="L589" s="6"/>
      <c r="M589" s="6"/>
      <c r="N589" s="1"/>
      <c r="O589" s="1"/>
      <c r="P589" s="7"/>
    </row>
    <row r="590" spans="2:16" s="34" customFormat="1" ht="16.5" x14ac:dyDescent="0.3">
      <c r="B590" s="1"/>
      <c r="C590" s="1"/>
      <c r="D590" s="1"/>
      <c r="E590" s="1"/>
      <c r="F590" s="33"/>
      <c r="G590" s="1"/>
      <c r="H590" s="1"/>
      <c r="I590" s="1"/>
      <c r="J590" s="1"/>
      <c r="K590" s="1"/>
      <c r="L590" s="6"/>
      <c r="M590" s="6"/>
      <c r="N590" s="1"/>
      <c r="O590" s="1"/>
      <c r="P590" s="7"/>
    </row>
    <row r="591" spans="2:16" s="34" customFormat="1" ht="16.5" x14ac:dyDescent="0.3">
      <c r="B591" s="1"/>
      <c r="C591" s="1"/>
      <c r="D591" s="1"/>
      <c r="E591" s="1"/>
      <c r="F591" s="33"/>
      <c r="G591" s="1"/>
      <c r="H591" s="1"/>
      <c r="I591" s="1"/>
      <c r="J591" s="1"/>
      <c r="K591" s="1"/>
      <c r="L591" s="6"/>
      <c r="M591" s="6"/>
      <c r="N591" s="1"/>
      <c r="O591" s="1"/>
      <c r="P591" s="7"/>
    </row>
    <row r="592" spans="2:16" s="34" customFormat="1" ht="16.5" x14ac:dyDescent="0.3">
      <c r="B592" s="1"/>
      <c r="C592" s="1"/>
      <c r="D592" s="1"/>
      <c r="E592" s="1"/>
      <c r="F592" s="33"/>
      <c r="G592" s="1"/>
      <c r="H592" s="1"/>
      <c r="I592" s="1"/>
      <c r="J592" s="1"/>
      <c r="K592" s="1"/>
      <c r="L592" s="6"/>
      <c r="M592" s="6"/>
      <c r="N592" s="1"/>
      <c r="O592" s="1"/>
      <c r="P592" s="7"/>
    </row>
    <row r="593" spans="2:16" s="34" customFormat="1" ht="16.5" x14ac:dyDescent="0.3">
      <c r="B593" s="1"/>
      <c r="C593" s="1"/>
      <c r="D593" s="1"/>
      <c r="E593" s="1"/>
      <c r="F593" s="33"/>
      <c r="G593" s="1"/>
      <c r="H593" s="1"/>
      <c r="I593" s="1"/>
      <c r="J593" s="1"/>
      <c r="K593" s="1"/>
      <c r="L593" s="6"/>
      <c r="M593" s="6"/>
      <c r="N593" s="1"/>
      <c r="O593" s="1"/>
      <c r="P593" s="7"/>
    </row>
    <row r="594" spans="2:16" s="34" customFormat="1" ht="16.5" x14ac:dyDescent="0.3">
      <c r="B594" s="1"/>
      <c r="C594" s="1"/>
      <c r="D594" s="1"/>
      <c r="E594" s="1"/>
      <c r="F594" s="33"/>
      <c r="G594" s="1"/>
      <c r="H594" s="1"/>
      <c r="I594" s="1"/>
      <c r="J594" s="1"/>
      <c r="K594" s="1"/>
      <c r="L594" s="6"/>
      <c r="M594" s="6"/>
      <c r="N594" s="1"/>
      <c r="O594" s="1"/>
      <c r="P594" s="7"/>
    </row>
    <row r="595" spans="2:16" s="34" customFormat="1" ht="16.5" x14ac:dyDescent="0.3">
      <c r="B595" s="1"/>
      <c r="C595" s="1"/>
      <c r="D595" s="1"/>
      <c r="E595" s="1"/>
      <c r="F595" s="33"/>
      <c r="G595" s="1"/>
      <c r="H595" s="1"/>
      <c r="I595" s="1"/>
      <c r="J595" s="1"/>
      <c r="K595" s="1"/>
      <c r="L595" s="6"/>
      <c r="M595" s="6"/>
      <c r="N595" s="1"/>
      <c r="O595" s="1"/>
      <c r="P595" s="7"/>
    </row>
    <row r="596" spans="2:16" s="34" customFormat="1" ht="16.5" x14ac:dyDescent="0.3">
      <c r="B596" s="1"/>
      <c r="C596" s="1"/>
      <c r="D596" s="1"/>
      <c r="E596" s="1"/>
      <c r="F596" s="33"/>
      <c r="G596" s="1"/>
      <c r="H596" s="1"/>
      <c r="I596" s="1"/>
      <c r="J596" s="1"/>
      <c r="K596" s="1"/>
      <c r="L596" s="6"/>
      <c r="M596" s="6"/>
      <c r="N596" s="1"/>
      <c r="O596" s="1"/>
      <c r="P596" s="7"/>
    </row>
    <row r="597" spans="2:16" s="34" customFormat="1" ht="16.5" x14ac:dyDescent="0.3">
      <c r="B597" s="1"/>
      <c r="C597" s="1"/>
      <c r="D597" s="1"/>
      <c r="E597" s="1"/>
      <c r="F597" s="33"/>
      <c r="G597" s="1"/>
      <c r="H597" s="1"/>
      <c r="I597" s="1"/>
      <c r="J597" s="1"/>
      <c r="K597" s="1"/>
      <c r="L597" s="6"/>
      <c r="M597" s="6"/>
      <c r="N597" s="1"/>
      <c r="O597" s="1"/>
      <c r="P597" s="7"/>
    </row>
    <row r="598" spans="2:16" s="34" customFormat="1" ht="16.5" x14ac:dyDescent="0.3">
      <c r="B598" s="1"/>
      <c r="C598" s="1"/>
      <c r="D598" s="1"/>
      <c r="E598" s="1"/>
      <c r="F598" s="33"/>
      <c r="G598" s="1"/>
      <c r="H598" s="1"/>
      <c r="I598" s="1"/>
      <c r="J598" s="1"/>
      <c r="K598" s="1"/>
      <c r="L598" s="6"/>
      <c r="M598" s="6"/>
      <c r="N598" s="1"/>
      <c r="O598" s="1"/>
      <c r="P598" s="7"/>
    </row>
    <row r="599" spans="2:16" s="34" customFormat="1" ht="16.5" x14ac:dyDescent="0.3">
      <c r="B599" s="1"/>
      <c r="C599" s="1"/>
      <c r="D599" s="1"/>
      <c r="E599" s="1"/>
      <c r="F599" s="33"/>
      <c r="G599" s="1"/>
      <c r="H599" s="1"/>
      <c r="I599" s="1"/>
      <c r="J599" s="1"/>
      <c r="K599" s="1"/>
      <c r="L599" s="6"/>
      <c r="M599" s="6"/>
      <c r="N599" s="1"/>
      <c r="O599" s="1"/>
      <c r="P599" s="7"/>
    </row>
    <row r="600" spans="2:16" s="34" customFormat="1" ht="16.5" x14ac:dyDescent="0.3">
      <c r="B600" s="1"/>
      <c r="C600" s="1"/>
      <c r="D600" s="1"/>
      <c r="E600" s="1"/>
      <c r="F600" s="33"/>
      <c r="G600" s="1"/>
      <c r="H600" s="1"/>
      <c r="I600" s="1"/>
      <c r="J600" s="1"/>
      <c r="K600" s="1"/>
      <c r="L600" s="6"/>
      <c r="M600" s="6"/>
      <c r="N600" s="1"/>
      <c r="O600" s="1"/>
      <c r="P600" s="7"/>
    </row>
    <row r="601" spans="2:16" s="34" customFormat="1" ht="16.5" x14ac:dyDescent="0.3">
      <c r="B601" s="1"/>
      <c r="C601" s="1"/>
      <c r="D601" s="1"/>
      <c r="E601" s="1"/>
      <c r="F601" s="33"/>
      <c r="G601" s="1"/>
      <c r="H601" s="1"/>
      <c r="I601" s="1"/>
      <c r="J601" s="1"/>
      <c r="K601" s="1"/>
      <c r="L601" s="6"/>
      <c r="M601" s="6"/>
      <c r="N601" s="1"/>
      <c r="O601" s="1"/>
      <c r="P601" s="7"/>
    </row>
    <row r="602" spans="2:16" s="34" customFormat="1" ht="16.5" x14ac:dyDescent="0.3">
      <c r="B602" s="1"/>
      <c r="C602" s="1"/>
      <c r="D602" s="1"/>
      <c r="E602" s="1"/>
      <c r="F602" s="33"/>
      <c r="G602" s="1"/>
      <c r="H602" s="1"/>
      <c r="I602" s="1"/>
      <c r="J602" s="1"/>
      <c r="K602" s="1"/>
      <c r="L602" s="6"/>
      <c r="M602" s="6"/>
      <c r="N602" s="1"/>
      <c r="O602" s="1"/>
      <c r="P602" s="7"/>
    </row>
    <row r="603" spans="2:16" s="34" customFormat="1" ht="16.5" x14ac:dyDescent="0.3">
      <c r="B603" s="1"/>
      <c r="C603" s="1"/>
      <c r="D603" s="1"/>
      <c r="E603" s="1"/>
      <c r="F603" s="33"/>
      <c r="G603" s="1"/>
      <c r="H603" s="1"/>
      <c r="I603" s="1"/>
      <c r="J603" s="1"/>
      <c r="K603" s="1"/>
      <c r="L603" s="6"/>
      <c r="M603" s="6"/>
      <c r="N603" s="1"/>
      <c r="O603" s="1"/>
      <c r="P603" s="7"/>
    </row>
    <row r="604" spans="2:16" s="34" customFormat="1" ht="16.5" x14ac:dyDescent="0.3">
      <c r="B604" s="1"/>
      <c r="C604" s="1"/>
      <c r="D604" s="1"/>
      <c r="E604" s="1"/>
      <c r="F604" s="33"/>
      <c r="G604" s="1"/>
      <c r="H604" s="1"/>
      <c r="I604" s="1"/>
      <c r="J604" s="1"/>
      <c r="K604" s="1"/>
      <c r="L604" s="6"/>
      <c r="M604" s="6"/>
      <c r="N604" s="1"/>
      <c r="O604" s="1"/>
      <c r="P604" s="7"/>
    </row>
    <row r="605" spans="2:16" s="34" customFormat="1" ht="16.5" x14ac:dyDescent="0.3">
      <c r="B605" s="1"/>
      <c r="C605" s="1"/>
      <c r="D605" s="1"/>
      <c r="E605" s="1"/>
      <c r="F605" s="33"/>
      <c r="G605" s="1"/>
      <c r="H605" s="1"/>
      <c r="I605" s="1"/>
      <c r="J605" s="1"/>
      <c r="K605" s="1"/>
      <c r="L605" s="6"/>
      <c r="M605" s="6"/>
      <c r="N605" s="1"/>
      <c r="O605" s="1"/>
      <c r="P605" s="7"/>
    </row>
    <row r="606" spans="2:16" s="34" customFormat="1" ht="16.5" x14ac:dyDescent="0.3">
      <c r="B606" s="1"/>
      <c r="C606" s="1"/>
      <c r="D606" s="1"/>
      <c r="E606" s="1"/>
      <c r="F606" s="33"/>
      <c r="G606" s="1"/>
      <c r="H606" s="1"/>
      <c r="I606" s="1"/>
      <c r="J606" s="1"/>
      <c r="K606" s="1"/>
      <c r="L606" s="6"/>
      <c r="M606" s="6"/>
      <c r="N606" s="1"/>
      <c r="O606" s="1"/>
      <c r="P606" s="7"/>
    </row>
    <row r="607" spans="2:16" s="34" customFormat="1" ht="16.5" x14ac:dyDescent="0.3">
      <c r="B607" s="1"/>
      <c r="C607" s="1"/>
      <c r="D607" s="1"/>
      <c r="E607" s="1"/>
      <c r="F607" s="33"/>
      <c r="G607" s="1"/>
      <c r="H607" s="1"/>
      <c r="I607" s="1"/>
      <c r="J607" s="1"/>
      <c r="K607" s="1"/>
      <c r="L607" s="6"/>
      <c r="M607" s="6"/>
      <c r="N607" s="1"/>
      <c r="O607" s="1"/>
      <c r="P607" s="7"/>
    </row>
    <row r="608" spans="2:16" s="34" customFormat="1" ht="16.5" x14ac:dyDescent="0.3">
      <c r="B608" s="1"/>
      <c r="C608" s="1"/>
      <c r="D608" s="1"/>
      <c r="E608" s="1"/>
      <c r="F608" s="33"/>
      <c r="G608" s="1"/>
      <c r="H608" s="1"/>
      <c r="I608" s="1"/>
      <c r="J608" s="1"/>
      <c r="K608" s="1"/>
      <c r="L608" s="6"/>
      <c r="M608" s="6"/>
      <c r="N608" s="1"/>
      <c r="O608" s="1"/>
      <c r="P608" s="7"/>
    </row>
    <row r="609" spans="2:16" s="34" customFormat="1" ht="16.5" x14ac:dyDescent="0.3">
      <c r="B609" s="1"/>
      <c r="C609" s="1"/>
      <c r="D609" s="1"/>
      <c r="E609" s="1"/>
      <c r="F609" s="33"/>
      <c r="G609" s="1"/>
      <c r="H609" s="1"/>
      <c r="I609" s="1"/>
      <c r="J609" s="1"/>
      <c r="K609" s="1"/>
      <c r="L609" s="6"/>
      <c r="M609" s="6"/>
      <c r="N609" s="1"/>
      <c r="O609" s="1"/>
      <c r="P609" s="7"/>
    </row>
    <row r="610" spans="2:16" s="34" customFormat="1" ht="16.5" x14ac:dyDescent="0.3">
      <c r="B610" s="1"/>
      <c r="C610" s="1"/>
      <c r="D610" s="1"/>
      <c r="E610" s="1"/>
      <c r="F610" s="33"/>
      <c r="G610" s="1"/>
      <c r="H610" s="1"/>
      <c r="I610" s="1"/>
      <c r="J610" s="1"/>
      <c r="K610" s="1"/>
      <c r="L610" s="6"/>
      <c r="M610" s="6"/>
      <c r="N610" s="1"/>
      <c r="O610" s="1"/>
      <c r="P610" s="7"/>
    </row>
    <row r="611" spans="2:16" s="34" customFormat="1" ht="16.5" x14ac:dyDescent="0.3">
      <c r="B611" s="1"/>
      <c r="C611" s="1"/>
      <c r="D611" s="1"/>
      <c r="E611" s="1"/>
      <c r="F611" s="33"/>
      <c r="G611" s="1"/>
      <c r="H611" s="1"/>
      <c r="I611" s="1"/>
      <c r="J611" s="1"/>
      <c r="K611" s="1"/>
      <c r="L611" s="6"/>
      <c r="M611" s="6"/>
      <c r="N611" s="1"/>
      <c r="O611" s="1"/>
      <c r="P611" s="7"/>
    </row>
    <row r="612" spans="2:16" s="34" customFormat="1" ht="16.5" x14ac:dyDescent="0.3">
      <c r="B612" s="1"/>
      <c r="C612" s="1"/>
      <c r="D612" s="1"/>
      <c r="E612" s="1"/>
      <c r="F612" s="33"/>
      <c r="G612" s="1"/>
      <c r="H612" s="1"/>
      <c r="I612" s="1"/>
      <c r="J612" s="1"/>
      <c r="K612" s="1"/>
      <c r="L612" s="6"/>
      <c r="M612" s="6"/>
      <c r="N612" s="1"/>
      <c r="O612" s="1"/>
      <c r="P612" s="7"/>
    </row>
    <row r="613" spans="2:16" s="34" customFormat="1" ht="16.5" x14ac:dyDescent="0.3">
      <c r="B613" s="1"/>
      <c r="C613" s="1"/>
      <c r="D613" s="1"/>
      <c r="E613" s="1"/>
      <c r="F613" s="33"/>
      <c r="G613" s="1"/>
      <c r="H613" s="1"/>
      <c r="I613" s="1"/>
      <c r="J613" s="1"/>
      <c r="K613" s="1"/>
      <c r="L613" s="6"/>
      <c r="M613" s="6"/>
      <c r="N613" s="1"/>
      <c r="O613" s="1"/>
      <c r="P613" s="7"/>
    </row>
    <row r="614" spans="2:16" s="34" customFormat="1" ht="16.5" x14ac:dyDescent="0.3">
      <c r="B614" s="1"/>
      <c r="C614" s="1"/>
      <c r="D614" s="1"/>
      <c r="E614" s="1"/>
      <c r="F614" s="33"/>
      <c r="G614" s="1"/>
      <c r="H614" s="1"/>
      <c r="I614" s="1"/>
      <c r="J614" s="1"/>
      <c r="K614" s="1"/>
      <c r="L614" s="6"/>
      <c r="M614" s="6"/>
      <c r="N614" s="1"/>
      <c r="O614" s="1"/>
      <c r="P614" s="7"/>
    </row>
    <row r="615" spans="2:16" s="34" customFormat="1" ht="16.5" x14ac:dyDescent="0.3">
      <c r="B615" s="1"/>
      <c r="C615" s="1"/>
      <c r="D615" s="1"/>
      <c r="E615" s="1"/>
      <c r="F615" s="33"/>
      <c r="G615" s="1"/>
      <c r="H615" s="1"/>
      <c r="I615" s="1"/>
      <c r="J615" s="1"/>
      <c r="K615" s="1"/>
      <c r="L615" s="6"/>
      <c r="M615" s="6"/>
      <c r="N615" s="1"/>
      <c r="O615" s="1"/>
      <c r="P615" s="7"/>
    </row>
    <row r="616" spans="2:16" s="34" customFormat="1" ht="16.5" x14ac:dyDescent="0.3">
      <c r="B616" s="1"/>
      <c r="C616" s="1"/>
      <c r="D616" s="1"/>
      <c r="E616" s="1"/>
      <c r="F616" s="33"/>
      <c r="G616" s="1"/>
      <c r="H616" s="1"/>
      <c r="I616" s="1"/>
      <c r="J616" s="1"/>
      <c r="K616" s="1"/>
      <c r="L616" s="6"/>
      <c r="M616" s="6"/>
      <c r="N616" s="1"/>
      <c r="O616" s="1"/>
      <c r="P616" s="7"/>
    </row>
    <row r="617" spans="2:16" s="34" customFormat="1" ht="16.5" x14ac:dyDescent="0.3">
      <c r="B617" s="1"/>
      <c r="C617" s="1"/>
      <c r="D617" s="1"/>
      <c r="E617" s="1"/>
      <c r="F617" s="33"/>
      <c r="G617" s="1"/>
      <c r="H617" s="1"/>
      <c r="I617" s="1"/>
      <c r="J617" s="1"/>
      <c r="K617" s="1"/>
      <c r="L617" s="6"/>
      <c r="M617" s="6"/>
      <c r="N617" s="1"/>
      <c r="O617" s="1"/>
      <c r="P617" s="7"/>
    </row>
    <row r="618" spans="2:16" s="34" customFormat="1" ht="16.5" x14ac:dyDescent="0.3">
      <c r="B618" s="1"/>
      <c r="C618" s="1"/>
      <c r="D618" s="1"/>
      <c r="E618" s="1"/>
      <c r="F618" s="33"/>
      <c r="G618" s="1"/>
      <c r="H618" s="1"/>
      <c r="I618" s="1"/>
      <c r="J618" s="1"/>
      <c r="K618" s="1"/>
      <c r="L618" s="6"/>
      <c r="M618" s="6"/>
      <c r="N618" s="1"/>
      <c r="O618" s="1"/>
      <c r="P618" s="7"/>
    </row>
    <row r="619" spans="2:16" s="34" customFormat="1" ht="16.5" x14ac:dyDescent="0.3">
      <c r="B619" s="1"/>
      <c r="C619" s="1"/>
      <c r="D619" s="1"/>
      <c r="E619" s="1"/>
      <c r="F619" s="33"/>
      <c r="G619" s="1"/>
      <c r="H619" s="1"/>
      <c r="I619" s="1"/>
      <c r="J619" s="1"/>
      <c r="K619" s="1"/>
      <c r="L619" s="6"/>
      <c r="M619" s="6"/>
      <c r="N619" s="1"/>
      <c r="O619" s="1"/>
      <c r="P619" s="7"/>
    </row>
    <row r="620" spans="2:16" s="34" customFormat="1" ht="16.5" x14ac:dyDescent="0.3">
      <c r="B620" s="1"/>
      <c r="C620" s="1"/>
      <c r="D620" s="1"/>
      <c r="E620" s="1"/>
      <c r="F620" s="33"/>
      <c r="G620" s="1"/>
      <c r="H620" s="1"/>
      <c r="I620" s="1"/>
      <c r="J620" s="1"/>
      <c r="K620" s="1"/>
      <c r="L620" s="6"/>
      <c r="M620" s="6"/>
      <c r="N620" s="1"/>
      <c r="O620" s="1"/>
      <c r="P620" s="7"/>
    </row>
    <row r="621" spans="2:16" s="34" customFormat="1" ht="16.5" x14ac:dyDescent="0.3">
      <c r="B621" s="1"/>
      <c r="C621" s="1"/>
      <c r="D621" s="1"/>
      <c r="E621" s="1"/>
      <c r="F621" s="33"/>
      <c r="G621" s="1"/>
      <c r="H621" s="1"/>
      <c r="I621" s="1"/>
      <c r="J621" s="1"/>
      <c r="K621" s="1"/>
      <c r="L621" s="6"/>
      <c r="M621" s="6"/>
      <c r="N621" s="1"/>
      <c r="O621" s="1"/>
      <c r="P621" s="7"/>
    </row>
    <row r="622" spans="2:16" s="34" customFormat="1" ht="16.5" x14ac:dyDescent="0.3">
      <c r="B622" s="1"/>
      <c r="C622" s="1"/>
      <c r="D622" s="1"/>
      <c r="E622" s="1"/>
      <c r="F622" s="33"/>
      <c r="G622" s="1"/>
      <c r="H622" s="1"/>
      <c r="I622" s="1"/>
      <c r="J622" s="1"/>
      <c r="K622" s="1"/>
      <c r="L622" s="6"/>
      <c r="M622" s="6"/>
      <c r="N622" s="1"/>
      <c r="O622" s="1"/>
      <c r="P622" s="7"/>
    </row>
    <row r="623" spans="2:16" s="34" customFormat="1" ht="16.5" x14ac:dyDescent="0.3">
      <c r="B623" s="1"/>
      <c r="C623" s="1"/>
      <c r="D623" s="1"/>
      <c r="E623" s="1"/>
      <c r="F623" s="33"/>
      <c r="G623" s="1"/>
      <c r="H623" s="1"/>
      <c r="I623" s="1"/>
      <c r="J623" s="1"/>
      <c r="K623" s="1"/>
      <c r="L623" s="6"/>
      <c r="M623" s="6"/>
      <c r="N623" s="1"/>
      <c r="O623" s="1"/>
      <c r="P623" s="7"/>
    </row>
    <row r="624" spans="2:16" s="34" customFormat="1" ht="16.5" x14ac:dyDescent="0.3">
      <c r="B624" s="1"/>
      <c r="C624" s="1"/>
      <c r="D624" s="1"/>
      <c r="E624" s="1"/>
      <c r="F624" s="33"/>
      <c r="G624" s="1"/>
      <c r="H624" s="1"/>
      <c r="I624" s="1"/>
      <c r="J624" s="1"/>
      <c r="K624" s="1"/>
      <c r="L624" s="6"/>
      <c r="M624" s="6"/>
      <c r="N624" s="1"/>
      <c r="O624" s="1"/>
      <c r="P624" s="7"/>
    </row>
    <row r="625" spans="2:16" s="34" customFormat="1" ht="16.5" x14ac:dyDescent="0.3">
      <c r="B625" s="1"/>
      <c r="C625" s="1"/>
      <c r="D625" s="1"/>
      <c r="E625" s="1"/>
      <c r="F625" s="33"/>
      <c r="G625" s="1"/>
      <c r="H625" s="1"/>
      <c r="I625" s="1"/>
      <c r="J625" s="1"/>
      <c r="K625" s="1"/>
      <c r="L625" s="6"/>
      <c r="M625" s="6"/>
      <c r="N625" s="1"/>
      <c r="O625" s="1"/>
      <c r="P625" s="7"/>
    </row>
    <row r="626" spans="2:16" s="34" customFormat="1" ht="16.5" x14ac:dyDescent="0.3">
      <c r="B626" s="1"/>
      <c r="C626" s="1"/>
      <c r="D626" s="1"/>
      <c r="E626" s="1"/>
      <c r="F626" s="33"/>
      <c r="G626" s="1"/>
      <c r="H626" s="1"/>
      <c r="I626" s="1"/>
      <c r="J626" s="1"/>
      <c r="K626" s="1"/>
      <c r="L626" s="6"/>
      <c r="M626" s="6"/>
      <c r="N626" s="1"/>
      <c r="O626" s="1"/>
      <c r="P626" s="7"/>
    </row>
    <row r="627" spans="2:16" s="34" customFormat="1" ht="16.5" x14ac:dyDescent="0.3">
      <c r="B627" s="1"/>
      <c r="C627" s="1"/>
      <c r="D627" s="1"/>
      <c r="E627" s="1"/>
      <c r="F627" s="33"/>
      <c r="G627" s="1"/>
      <c r="H627" s="1"/>
      <c r="I627" s="1"/>
      <c r="J627" s="1"/>
      <c r="K627" s="1"/>
      <c r="L627" s="6"/>
      <c r="M627" s="6"/>
      <c r="N627" s="1"/>
      <c r="O627" s="1"/>
      <c r="P627" s="7"/>
    </row>
    <row r="628" spans="2:16" s="34" customFormat="1" ht="16.5" x14ac:dyDescent="0.3">
      <c r="B628" s="1"/>
      <c r="C628" s="1"/>
      <c r="D628" s="1"/>
      <c r="E628" s="1"/>
      <c r="F628" s="33"/>
      <c r="G628" s="1"/>
      <c r="H628" s="1"/>
      <c r="I628" s="1"/>
      <c r="J628" s="1"/>
      <c r="K628" s="1"/>
      <c r="L628" s="6"/>
      <c r="M628" s="6"/>
      <c r="N628" s="1"/>
      <c r="O628" s="1"/>
      <c r="P628" s="7"/>
    </row>
    <row r="629" spans="2:16" s="34" customFormat="1" ht="16.5" x14ac:dyDescent="0.3">
      <c r="B629" s="1"/>
      <c r="C629" s="1"/>
      <c r="D629" s="1"/>
      <c r="E629" s="1"/>
      <c r="F629" s="33"/>
      <c r="G629" s="1"/>
      <c r="H629" s="1"/>
      <c r="I629" s="1"/>
      <c r="J629" s="1"/>
      <c r="K629" s="1"/>
      <c r="L629" s="6"/>
      <c r="M629" s="6"/>
      <c r="N629" s="1"/>
      <c r="O629" s="1"/>
      <c r="P629" s="7"/>
    </row>
    <row r="630" spans="2:16" s="34" customFormat="1" ht="16.5" x14ac:dyDescent="0.3">
      <c r="B630" s="1"/>
      <c r="C630" s="1"/>
      <c r="D630" s="1"/>
      <c r="E630" s="1"/>
      <c r="F630" s="33"/>
      <c r="G630" s="1"/>
      <c r="H630" s="1"/>
      <c r="I630" s="1"/>
      <c r="J630" s="1"/>
      <c r="K630" s="1"/>
      <c r="L630" s="6"/>
      <c r="M630" s="6"/>
      <c r="N630" s="1"/>
      <c r="O630" s="1"/>
      <c r="P630" s="7"/>
    </row>
    <row r="631" spans="2:16" s="34" customFormat="1" ht="16.5" x14ac:dyDescent="0.3">
      <c r="B631" s="1"/>
      <c r="C631" s="1"/>
      <c r="D631" s="1"/>
      <c r="E631" s="1"/>
      <c r="F631" s="33"/>
      <c r="G631" s="1"/>
      <c r="H631" s="1"/>
      <c r="I631" s="1"/>
      <c r="J631" s="1"/>
      <c r="K631" s="1"/>
      <c r="L631" s="6"/>
      <c r="M631" s="6"/>
      <c r="N631" s="1"/>
      <c r="O631" s="1"/>
      <c r="P631" s="7"/>
    </row>
    <row r="632" spans="2:16" s="34" customFormat="1" ht="16.5" x14ac:dyDescent="0.3">
      <c r="B632" s="1"/>
      <c r="C632" s="1"/>
      <c r="D632" s="1"/>
      <c r="E632" s="1"/>
      <c r="F632" s="33"/>
      <c r="G632" s="1"/>
      <c r="H632" s="1"/>
      <c r="I632" s="1"/>
      <c r="J632" s="1"/>
      <c r="K632" s="1"/>
      <c r="L632" s="6"/>
      <c r="M632" s="6"/>
      <c r="N632" s="1"/>
      <c r="O632" s="1"/>
      <c r="P632" s="7"/>
    </row>
    <row r="633" spans="2:16" s="34" customFormat="1" ht="16.5" x14ac:dyDescent="0.3">
      <c r="B633" s="1"/>
      <c r="C633" s="1"/>
      <c r="D633" s="1"/>
      <c r="E633" s="1"/>
      <c r="F633" s="33"/>
      <c r="G633" s="1"/>
      <c r="H633" s="1"/>
      <c r="I633" s="1"/>
      <c r="J633" s="1"/>
      <c r="K633" s="1"/>
      <c r="L633" s="6"/>
      <c r="M633" s="6"/>
      <c r="N633" s="1"/>
      <c r="O633" s="1"/>
      <c r="P633" s="7"/>
    </row>
    <row r="634" spans="2:16" s="34" customFormat="1" ht="16.5" x14ac:dyDescent="0.3">
      <c r="B634" s="1"/>
      <c r="C634" s="1"/>
      <c r="D634" s="1"/>
      <c r="E634" s="1"/>
      <c r="F634" s="33"/>
      <c r="G634" s="1"/>
      <c r="H634" s="1"/>
      <c r="I634" s="1"/>
      <c r="J634" s="1"/>
      <c r="K634" s="1"/>
      <c r="L634" s="6"/>
      <c r="M634" s="6"/>
      <c r="N634" s="1"/>
      <c r="O634" s="1"/>
      <c r="P634" s="7"/>
    </row>
    <row r="635" spans="2:16" s="34" customFormat="1" ht="16.5" x14ac:dyDescent="0.3">
      <c r="B635" s="1"/>
      <c r="C635" s="1"/>
      <c r="D635" s="1"/>
      <c r="E635" s="1"/>
      <c r="F635" s="33"/>
      <c r="G635" s="1"/>
      <c r="H635" s="1"/>
      <c r="I635" s="1"/>
      <c r="J635" s="1"/>
      <c r="K635" s="1"/>
      <c r="L635" s="6"/>
      <c r="M635" s="6"/>
      <c r="N635" s="1"/>
      <c r="O635" s="1"/>
      <c r="P635" s="7"/>
    </row>
    <row r="636" spans="2:16" s="34" customFormat="1" ht="16.5" x14ac:dyDescent="0.3">
      <c r="B636" s="1"/>
      <c r="C636" s="1"/>
      <c r="D636" s="1"/>
      <c r="E636" s="1"/>
      <c r="F636" s="33"/>
      <c r="G636" s="1"/>
      <c r="H636" s="1"/>
      <c r="I636" s="1"/>
      <c r="J636" s="1"/>
      <c r="K636" s="1"/>
      <c r="L636" s="6"/>
      <c r="M636" s="6"/>
      <c r="N636" s="1"/>
      <c r="O636" s="1"/>
      <c r="P636" s="7"/>
    </row>
    <row r="637" spans="2:16" s="34" customFormat="1" ht="16.5" x14ac:dyDescent="0.3">
      <c r="B637" s="1"/>
      <c r="C637" s="1"/>
      <c r="D637" s="1"/>
      <c r="E637" s="1"/>
      <c r="F637" s="33"/>
      <c r="G637" s="1"/>
      <c r="H637" s="1"/>
      <c r="I637" s="1"/>
      <c r="J637" s="1"/>
      <c r="K637" s="1"/>
      <c r="L637" s="6"/>
      <c r="M637" s="6"/>
      <c r="N637" s="1"/>
      <c r="O637" s="1"/>
      <c r="P637" s="7"/>
    </row>
    <row r="638" spans="2:16" s="34" customFormat="1" ht="16.5" x14ac:dyDescent="0.3">
      <c r="B638" s="1"/>
      <c r="C638" s="1"/>
      <c r="D638" s="1"/>
      <c r="E638" s="1"/>
      <c r="F638" s="33"/>
      <c r="G638" s="1"/>
      <c r="H638" s="1"/>
      <c r="I638" s="1"/>
      <c r="J638" s="1"/>
      <c r="K638" s="1"/>
      <c r="L638" s="6"/>
      <c r="M638" s="6"/>
      <c r="N638" s="1"/>
      <c r="O638" s="1"/>
      <c r="P638" s="7"/>
    </row>
    <row r="639" spans="2:16" s="34" customFormat="1" ht="16.5" x14ac:dyDescent="0.3">
      <c r="B639" s="1"/>
      <c r="C639" s="1"/>
      <c r="D639" s="1"/>
      <c r="E639" s="1"/>
      <c r="F639" s="33"/>
      <c r="G639" s="1"/>
      <c r="H639" s="1"/>
      <c r="I639" s="1"/>
      <c r="J639" s="1"/>
      <c r="K639" s="1"/>
      <c r="L639" s="6"/>
      <c r="M639" s="6"/>
      <c r="N639" s="1"/>
      <c r="O639" s="1"/>
      <c r="P639" s="7"/>
    </row>
    <row r="640" spans="2:16" s="34" customFormat="1" ht="16.5" x14ac:dyDescent="0.3">
      <c r="B640" s="1"/>
      <c r="C640" s="1"/>
      <c r="D640" s="1"/>
      <c r="E640" s="1"/>
      <c r="F640" s="33"/>
      <c r="G640" s="1"/>
      <c r="H640" s="1"/>
      <c r="I640" s="1"/>
      <c r="J640" s="1"/>
      <c r="K640" s="1"/>
      <c r="L640" s="6"/>
      <c r="M640" s="6"/>
      <c r="N640" s="1"/>
      <c r="O640" s="1"/>
      <c r="P640" s="7"/>
    </row>
    <row r="641" spans="2:16" s="34" customFormat="1" ht="16.5" x14ac:dyDescent="0.3">
      <c r="B641" s="1"/>
      <c r="C641" s="1"/>
      <c r="D641" s="1"/>
      <c r="E641" s="1"/>
      <c r="F641" s="33"/>
      <c r="G641" s="1"/>
      <c r="H641" s="1"/>
      <c r="I641" s="1"/>
      <c r="J641" s="1"/>
      <c r="K641" s="1"/>
      <c r="L641" s="6"/>
      <c r="M641" s="6"/>
      <c r="N641" s="1"/>
      <c r="O641" s="1"/>
      <c r="P641" s="7"/>
    </row>
    <row r="642" spans="2:16" s="34" customFormat="1" ht="16.5" x14ac:dyDescent="0.3">
      <c r="B642" s="1"/>
      <c r="C642" s="1"/>
      <c r="D642" s="1"/>
      <c r="E642" s="1"/>
      <c r="F642" s="33"/>
      <c r="G642" s="1"/>
      <c r="H642" s="1"/>
      <c r="I642" s="1"/>
      <c r="J642" s="1"/>
      <c r="K642" s="1"/>
      <c r="L642" s="6"/>
      <c r="M642" s="6"/>
      <c r="N642" s="1"/>
      <c r="O642" s="1"/>
      <c r="P642" s="7"/>
    </row>
    <row r="643" spans="2:16" s="34" customFormat="1" ht="16.5" x14ac:dyDescent="0.3">
      <c r="B643" s="1"/>
      <c r="C643" s="1"/>
      <c r="D643" s="1"/>
      <c r="E643" s="1"/>
      <c r="F643" s="33"/>
      <c r="G643" s="1"/>
      <c r="H643" s="1"/>
      <c r="I643" s="1"/>
      <c r="J643" s="1"/>
      <c r="K643" s="1"/>
      <c r="L643" s="6"/>
      <c r="M643" s="6"/>
      <c r="N643" s="1"/>
      <c r="O643" s="1"/>
      <c r="P643" s="7"/>
    </row>
    <row r="644" spans="2:16" s="34" customFormat="1" ht="16.5" x14ac:dyDescent="0.3">
      <c r="B644" s="1"/>
      <c r="C644" s="1"/>
      <c r="D644" s="1"/>
      <c r="E644" s="1"/>
      <c r="F644" s="33"/>
      <c r="G644" s="1"/>
      <c r="H644" s="1"/>
      <c r="I644" s="1"/>
      <c r="J644" s="1"/>
      <c r="K644" s="1"/>
      <c r="L644" s="6"/>
      <c r="M644" s="6"/>
      <c r="N644" s="1"/>
      <c r="O644" s="1"/>
      <c r="P644" s="7"/>
    </row>
    <row r="645" spans="2:16" s="34" customFormat="1" ht="16.5" x14ac:dyDescent="0.3">
      <c r="B645" s="1"/>
      <c r="C645" s="1"/>
      <c r="D645" s="1"/>
      <c r="E645" s="1"/>
      <c r="F645" s="33"/>
      <c r="G645" s="1"/>
      <c r="H645" s="1"/>
      <c r="I645" s="1"/>
      <c r="J645" s="1"/>
      <c r="K645" s="1"/>
      <c r="L645" s="6"/>
      <c r="M645" s="6"/>
      <c r="N645" s="1"/>
      <c r="O645" s="1"/>
      <c r="P645" s="7"/>
    </row>
    <row r="646" spans="2:16" s="34" customFormat="1" ht="16.5" x14ac:dyDescent="0.3">
      <c r="B646" s="1"/>
      <c r="C646" s="1"/>
      <c r="D646" s="1"/>
      <c r="E646" s="1"/>
      <c r="F646" s="33"/>
      <c r="G646" s="1"/>
      <c r="H646" s="1"/>
      <c r="I646" s="1"/>
      <c r="J646" s="1"/>
      <c r="K646" s="1"/>
      <c r="L646" s="6"/>
      <c r="M646" s="6"/>
      <c r="N646" s="1"/>
      <c r="O646" s="1"/>
      <c r="P646" s="7"/>
    </row>
    <row r="647" spans="2:16" s="34" customFormat="1" ht="16.5" x14ac:dyDescent="0.3">
      <c r="B647" s="1"/>
      <c r="C647" s="1"/>
      <c r="D647" s="1"/>
      <c r="E647" s="1"/>
      <c r="F647" s="33"/>
      <c r="G647" s="1"/>
      <c r="H647" s="1"/>
      <c r="I647" s="1"/>
      <c r="J647" s="1"/>
      <c r="K647" s="1"/>
      <c r="L647" s="6"/>
      <c r="M647" s="6"/>
      <c r="N647" s="1"/>
      <c r="O647" s="1"/>
      <c r="P647" s="7"/>
    </row>
    <row r="648" spans="2:16" s="34" customFormat="1" ht="16.5" x14ac:dyDescent="0.3">
      <c r="B648" s="1"/>
      <c r="C648" s="1"/>
      <c r="D648" s="1"/>
      <c r="E648" s="1"/>
      <c r="F648" s="33"/>
      <c r="G648" s="1"/>
      <c r="H648" s="1"/>
      <c r="I648" s="1"/>
      <c r="J648" s="1"/>
      <c r="K648" s="1"/>
      <c r="L648" s="6"/>
      <c r="M648" s="6"/>
      <c r="N648" s="1"/>
      <c r="O648" s="1"/>
      <c r="P648" s="7"/>
    </row>
    <row r="649" spans="2:16" s="34" customFormat="1" ht="16.5" x14ac:dyDescent="0.3">
      <c r="B649" s="1"/>
      <c r="C649" s="1"/>
      <c r="D649" s="1"/>
      <c r="E649" s="1"/>
      <c r="F649" s="33"/>
      <c r="G649" s="1"/>
      <c r="H649" s="1"/>
      <c r="I649" s="1"/>
      <c r="J649" s="1"/>
      <c r="K649" s="1"/>
      <c r="L649" s="6"/>
      <c r="M649" s="6"/>
      <c r="N649" s="1"/>
      <c r="O649" s="1"/>
      <c r="P649" s="7"/>
    </row>
    <row r="650" spans="2:16" s="34" customFormat="1" ht="16.5" x14ac:dyDescent="0.3">
      <c r="B650" s="1"/>
      <c r="C650" s="1"/>
      <c r="D650" s="1"/>
      <c r="E650" s="1"/>
      <c r="F650" s="33"/>
      <c r="G650" s="1"/>
      <c r="H650" s="1"/>
      <c r="I650" s="1"/>
      <c r="J650" s="1"/>
      <c r="K650" s="1"/>
      <c r="L650" s="6"/>
      <c r="M650" s="6"/>
      <c r="N650" s="1"/>
      <c r="O650" s="1"/>
      <c r="P650" s="7"/>
    </row>
    <row r="651" spans="2:16" s="34" customFormat="1" ht="16.5" x14ac:dyDescent="0.3">
      <c r="B651" s="1"/>
      <c r="C651" s="1"/>
      <c r="D651" s="1"/>
      <c r="E651" s="1"/>
      <c r="F651" s="33"/>
      <c r="G651" s="1"/>
      <c r="H651" s="1"/>
      <c r="I651" s="1"/>
      <c r="J651" s="1"/>
      <c r="K651" s="1"/>
      <c r="L651" s="6"/>
      <c r="M651" s="6"/>
      <c r="N651" s="1"/>
      <c r="O651" s="1"/>
      <c r="P651" s="7"/>
    </row>
    <row r="652" spans="2:16" s="34" customFormat="1" ht="16.5" x14ac:dyDescent="0.3">
      <c r="B652" s="1"/>
      <c r="C652" s="1"/>
      <c r="D652" s="1"/>
      <c r="E652" s="1"/>
      <c r="F652" s="33"/>
      <c r="G652" s="1"/>
      <c r="H652" s="1"/>
      <c r="I652" s="1"/>
      <c r="J652" s="1"/>
      <c r="K652" s="1"/>
      <c r="L652" s="6"/>
      <c r="M652" s="6"/>
      <c r="N652" s="1"/>
      <c r="O652" s="1"/>
      <c r="P652" s="7"/>
    </row>
    <row r="653" spans="2:16" s="34" customFormat="1" ht="16.5" x14ac:dyDescent="0.3">
      <c r="B653" s="1"/>
      <c r="C653" s="1"/>
      <c r="D653" s="1"/>
      <c r="E653" s="1"/>
      <c r="F653" s="33"/>
      <c r="G653" s="1"/>
      <c r="H653" s="1"/>
      <c r="I653" s="1"/>
      <c r="J653" s="1"/>
      <c r="K653" s="1"/>
      <c r="L653" s="6"/>
      <c r="M653" s="6"/>
      <c r="N653" s="1"/>
      <c r="O653" s="1"/>
      <c r="P653" s="7"/>
    </row>
    <row r="654" spans="2:16" s="34" customFormat="1" ht="16.5" x14ac:dyDescent="0.3">
      <c r="B654" s="1"/>
      <c r="C654" s="1"/>
      <c r="D654" s="1"/>
      <c r="E654" s="1"/>
      <c r="F654" s="33"/>
      <c r="G654" s="1"/>
      <c r="H654" s="1"/>
      <c r="I654" s="1"/>
      <c r="J654" s="1"/>
      <c r="K654" s="1"/>
      <c r="L654" s="6"/>
      <c r="M654" s="6"/>
      <c r="N654" s="1"/>
      <c r="O654" s="1"/>
      <c r="P654" s="7"/>
    </row>
    <row r="655" spans="2:16" s="34" customFormat="1" ht="16.5" x14ac:dyDescent="0.3">
      <c r="B655" s="1"/>
      <c r="C655" s="1"/>
      <c r="D655" s="1"/>
      <c r="E655" s="1"/>
      <c r="F655" s="33"/>
      <c r="G655" s="1"/>
      <c r="H655" s="1"/>
      <c r="I655" s="1"/>
      <c r="J655" s="1"/>
      <c r="K655" s="1"/>
      <c r="L655" s="6"/>
      <c r="M655" s="6"/>
      <c r="N655" s="1"/>
      <c r="O655" s="1"/>
      <c r="P655" s="7"/>
    </row>
    <row r="656" spans="2:16" s="34" customFormat="1" ht="16.5" x14ac:dyDescent="0.3">
      <c r="B656" s="1"/>
      <c r="C656" s="1"/>
      <c r="D656" s="1"/>
      <c r="E656" s="1"/>
      <c r="F656" s="33"/>
      <c r="G656" s="1"/>
      <c r="H656" s="1"/>
      <c r="I656" s="1"/>
      <c r="J656" s="1"/>
      <c r="K656" s="1"/>
      <c r="L656" s="6"/>
      <c r="M656" s="6"/>
      <c r="N656" s="1"/>
      <c r="O656" s="1"/>
      <c r="P656" s="7"/>
    </row>
    <row r="657" spans="2:16" s="34" customFormat="1" ht="16.5" x14ac:dyDescent="0.3">
      <c r="B657" s="1"/>
      <c r="C657" s="1"/>
      <c r="D657" s="1"/>
      <c r="E657" s="1"/>
      <c r="F657" s="33"/>
      <c r="G657" s="1"/>
      <c r="H657" s="1"/>
      <c r="I657" s="1"/>
      <c r="J657" s="1"/>
      <c r="K657" s="1"/>
      <c r="L657" s="6"/>
      <c r="M657" s="6"/>
      <c r="N657" s="1"/>
      <c r="O657" s="1"/>
      <c r="P657" s="7"/>
    </row>
    <row r="658" spans="2:16" s="34" customFormat="1" ht="16.5" x14ac:dyDescent="0.3">
      <c r="B658" s="1"/>
      <c r="C658" s="1"/>
      <c r="D658" s="1"/>
      <c r="E658" s="1"/>
      <c r="F658" s="33"/>
      <c r="G658" s="1"/>
      <c r="H658" s="1"/>
      <c r="I658" s="1"/>
      <c r="J658" s="1"/>
      <c r="K658" s="1"/>
      <c r="L658" s="6"/>
      <c r="M658" s="6"/>
      <c r="N658" s="1"/>
      <c r="O658" s="1"/>
      <c r="P658" s="7"/>
    </row>
    <row r="659" spans="2:16" s="34" customFormat="1" ht="16.5" x14ac:dyDescent="0.3">
      <c r="B659" s="1"/>
      <c r="C659" s="1"/>
      <c r="D659" s="1"/>
      <c r="E659" s="1"/>
      <c r="F659" s="33"/>
      <c r="G659" s="1"/>
      <c r="H659" s="1"/>
      <c r="I659" s="1"/>
      <c r="J659" s="1"/>
      <c r="K659" s="1"/>
      <c r="L659" s="6"/>
      <c r="M659" s="6"/>
      <c r="N659" s="1"/>
      <c r="O659" s="1"/>
      <c r="P659" s="7"/>
    </row>
    <row r="660" spans="2:16" s="34" customFormat="1" ht="16.5" x14ac:dyDescent="0.3">
      <c r="B660" s="1"/>
      <c r="C660" s="1"/>
      <c r="D660" s="1"/>
      <c r="E660" s="1"/>
      <c r="F660" s="33"/>
      <c r="G660" s="1"/>
      <c r="H660" s="1"/>
      <c r="I660" s="1"/>
      <c r="J660" s="1"/>
      <c r="K660" s="1"/>
      <c r="L660" s="6"/>
      <c r="M660" s="6"/>
      <c r="N660" s="1"/>
      <c r="O660" s="1"/>
      <c r="P660" s="7"/>
    </row>
    <row r="661" spans="2:16" s="34" customFormat="1" ht="16.5" x14ac:dyDescent="0.3">
      <c r="B661" s="1"/>
      <c r="C661" s="1"/>
      <c r="D661" s="1"/>
      <c r="E661" s="1"/>
      <c r="F661" s="33"/>
      <c r="G661" s="1"/>
      <c r="H661" s="1"/>
      <c r="I661" s="1"/>
      <c r="J661" s="1"/>
      <c r="K661" s="1"/>
      <c r="L661" s="6"/>
      <c r="M661" s="6"/>
      <c r="N661" s="1"/>
      <c r="O661" s="1"/>
      <c r="P661" s="7"/>
    </row>
    <row r="662" spans="2:16" s="34" customFormat="1" ht="16.5" x14ac:dyDescent="0.3">
      <c r="B662" s="1"/>
      <c r="C662" s="1"/>
      <c r="D662" s="1"/>
      <c r="E662" s="1"/>
      <c r="F662" s="33"/>
      <c r="G662" s="1"/>
      <c r="H662" s="1"/>
      <c r="I662" s="1"/>
      <c r="J662" s="1"/>
      <c r="K662" s="1"/>
      <c r="L662" s="6"/>
      <c r="M662" s="6"/>
      <c r="N662" s="1"/>
      <c r="O662" s="1"/>
      <c r="P662" s="7"/>
    </row>
    <row r="663" spans="2:16" s="34" customFormat="1" ht="16.5" x14ac:dyDescent="0.3">
      <c r="B663" s="1"/>
      <c r="C663" s="1"/>
      <c r="D663" s="1"/>
      <c r="E663" s="1"/>
      <c r="F663" s="33"/>
      <c r="G663" s="1"/>
      <c r="H663" s="1"/>
      <c r="I663" s="1"/>
      <c r="J663" s="1"/>
      <c r="K663" s="1"/>
      <c r="L663" s="6"/>
      <c r="M663" s="6"/>
      <c r="N663" s="1"/>
      <c r="O663" s="1"/>
      <c r="P663" s="7"/>
    </row>
    <row r="664" spans="2:16" s="34" customFormat="1" ht="16.5" x14ac:dyDescent="0.3">
      <c r="B664" s="1"/>
      <c r="C664" s="1"/>
      <c r="D664" s="1"/>
      <c r="E664" s="1"/>
      <c r="F664" s="33"/>
      <c r="G664" s="1"/>
      <c r="H664" s="1"/>
      <c r="I664" s="1"/>
      <c r="J664" s="1"/>
      <c r="K664" s="1"/>
      <c r="L664" s="6"/>
      <c r="M664" s="6"/>
      <c r="N664" s="1"/>
      <c r="O664" s="1"/>
      <c r="P664" s="7"/>
    </row>
    <row r="665" spans="2:16" s="34" customFormat="1" ht="16.5" x14ac:dyDescent="0.3">
      <c r="B665" s="1"/>
      <c r="C665" s="1"/>
      <c r="D665" s="1"/>
      <c r="E665" s="1"/>
      <c r="F665" s="33"/>
      <c r="G665" s="1"/>
      <c r="H665" s="1"/>
      <c r="I665" s="1"/>
      <c r="J665" s="1"/>
      <c r="K665" s="1"/>
      <c r="L665" s="6"/>
      <c r="M665" s="6"/>
      <c r="N665" s="1"/>
      <c r="O665" s="1"/>
      <c r="P665" s="7"/>
    </row>
    <row r="666" spans="2:16" s="34" customFormat="1" ht="16.5" x14ac:dyDescent="0.3">
      <c r="B666" s="1"/>
      <c r="C666" s="1"/>
      <c r="D666" s="1"/>
      <c r="E666" s="1"/>
      <c r="F666" s="33"/>
      <c r="G666" s="1"/>
      <c r="H666" s="1"/>
      <c r="I666" s="1"/>
      <c r="J666" s="1"/>
      <c r="K666" s="1"/>
      <c r="L666" s="6"/>
      <c r="M666" s="6"/>
      <c r="N666" s="1"/>
      <c r="O666" s="1"/>
      <c r="P666" s="7"/>
    </row>
    <row r="667" spans="2:16" s="34" customFormat="1" ht="16.5" x14ac:dyDescent="0.3">
      <c r="B667" s="1"/>
      <c r="C667" s="1"/>
      <c r="D667" s="1"/>
      <c r="E667" s="1"/>
      <c r="F667" s="33"/>
      <c r="G667" s="1"/>
      <c r="H667" s="1"/>
      <c r="I667" s="1"/>
      <c r="J667" s="1"/>
      <c r="K667" s="1"/>
      <c r="L667" s="6"/>
      <c r="M667" s="6"/>
      <c r="N667" s="1"/>
      <c r="O667" s="1"/>
      <c r="P667" s="7"/>
    </row>
    <row r="668" spans="2:16" s="34" customFormat="1" ht="16.5" x14ac:dyDescent="0.3">
      <c r="B668" s="1"/>
      <c r="C668" s="1"/>
      <c r="D668" s="1"/>
      <c r="E668" s="1"/>
      <c r="F668" s="33"/>
      <c r="G668" s="1"/>
      <c r="H668" s="1"/>
      <c r="I668" s="1"/>
      <c r="J668" s="1"/>
      <c r="K668" s="1"/>
      <c r="L668" s="6"/>
      <c r="M668" s="6"/>
      <c r="N668" s="1"/>
      <c r="O668" s="1"/>
      <c r="P668" s="7"/>
    </row>
    <row r="669" spans="2:16" s="34" customFormat="1" ht="16.5" x14ac:dyDescent="0.3">
      <c r="B669" s="1"/>
      <c r="C669" s="1"/>
      <c r="D669" s="1"/>
      <c r="E669" s="1"/>
      <c r="F669" s="33"/>
      <c r="G669" s="1"/>
      <c r="H669" s="1"/>
      <c r="I669" s="1"/>
      <c r="J669" s="1"/>
      <c r="K669" s="1"/>
      <c r="L669" s="6"/>
      <c r="M669" s="6"/>
      <c r="N669" s="1"/>
      <c r="O669" s="1"/>
      <c r="P669" s="7"/>
    </row>
    <row r="670" spans="2:16" s="34" customFormat="1" ht="16.5" x14ac:dyDescent="0.3">
      <c r="B670" s="1"/>
      <c r="C670" s="1"/>
      <c r="D670" s="1"/>
      <c r="E670" s="1"/>
      <c r="F670" s="33"/>
      <c r="G670" s="1"/>
      <c r="H670" s="1"/>
      <c r="I670" s="1"/>
      <c r="J670" s="1"/>
      <c r="K670" s="1"/>
      <c r="L670" s="6"/>
      <c r="M670" s="6"/>
      <c r="N670" s="1"/>
      <c r="O670" s="1"/>
      <c r="P670" s="7"/>
    </row>
    <row r="671" spans="2:16" s="34" customFormat="1" ht="16.5" x14ac:dyDescent="0.3">
      <c r="B671" s="1"/>
      <c r="C671" s="1"/>
      <c r="D671" s="1"/>
      <c r="E671" s="1"/>
      <c r="F671" s="33"/>
      <c r="G671" s="1"/>
      <c r="H671" s="1"/>
      <c r="I671" s="1"/>
      <c r="J671" s="1"/>
      <c r="K671" s="1"/>
      <c r="L671" s="6"/>
      <c r="M671" s="6"/>
      <c r="N671" s="1"/>
      <c r="O671" s="1"/>
      <c r="P671" s="7"/>
    </row>
    <row r="672" spans="2:16" s="34" customFormat="1" ht="16.5" x14ac:dyDescent="0.3">
      <c r="B672" s="1"/>
      <c r="C672" s="1"/>
      <c r="D672" s="1"/>
      <c r="E672" s="1"/>
      <c r="F672" s="33"/>
      <c r="G672" s="1"/>
      <c r="H672" s="1"/>
      <c r="I672" s="1"/>
      <c r="J672" s="1"/>
      <c r="K672" s="1"/>
      <c r="L672" s="6"/>
      <c r="M672" s="6"/>
      <c r="N672" s="1"/>
      <c r="O672" s="1"/>
      <c r="P672" s="7"/>
    </row>
    <row r="673" spans="2:16" s="34" customFormat="1" ht="16.5" x14ac:dyDescent="0.3">
      <c r="B673" s="1"/>
      <c r="C673" s="1"/>
      <c r="D673" s="1"/>
      <c r="E673" s="1"/>
      <c r="F673" s="33"/>
      <c r="G673" s="1"/>
      <c r="H673" s="1"/>
      <c r="I673" s="1"/>
      <c r="J673" s="1"/>
      <c r="K673" s="1"/>
      <c r="L673" s="6"/>
      <c r="M673" s="6"/>
      <c r="N673" s="1"/>
      <c r="O673" s="1"/>
      <c r="P673" s="7"/>
    </row>
    <row r="674" spans="2:16" s="34" customFormat="1" ht="16.5" x14ac:dyDescent="0.3">
      <c r="B674" s="1"/>
      <c r="C674" s="1"/>
      <c r="D674" s="1"/>
      <c r="E674" s="1"/>
      <c r="F674" s="33"/>
      <c r="G674" s="1"/>
      <c r="H674" s="1"/>
      <c r="I674" s="1"/>
      <c r="J674" s="1"/>
      <c r="K674" s="1"/>
      <c r="L674" s="6"/>
      <c r="M674" s="6"/>
      <c r="N674" s="1"/>
      <c r="O674" s="1"/>
      <c r="P674" s="7"/>
    </row>
    <row r="675" spans="2:16" s="34" customFormat="1" ht="16.5" x14ac:dyDescent="0.3">
      <c r="B675" s="1"/>
      <c r="C675" s="1"/>
      <c r="D675" s="1"/>
      <c r="E675" s="1"/>
      <c r="F675" s="33"/>
      <c r="G675" s="1"/>
      <c r="H675" s="1"/>
      <c r="I675" s="1"/>
      <c r="J675" s="1"/>
      <c r="K675" s="1"/>
      <c r="L675" s="6"/>
      <c r="M675" s="6"/>
      <c r="N675" s="1"/>
      <c r="O675" s="1"/>
      <c r="P675" s="7"/>
    </row>
    <row r="676" spans="2:16" s="34" customFormat="1" ht="16.5" x14ac:dyDescent="0.3">
      <c r="B676" s="1"/>
      <c r="C676" s="1"/>
      <c r="D676" s="1"/>
      <c r="E676" s="1"/>
      <c r="F676" s="33"/>
      <c r="G676" s="1"/>
      <c r="H676" s="1"/>
      <c r="I676" s="1"/>
      <c r="J676" s="1"/>
      <c r="K676" s="1"/>
      <c r="L676" s="6"/>
      <c r="M676" s="6"/>
      <c r="N676" s="1"/>
      <c r="O676" s="1"/>
      <c r="P676" s="7"/>
    </row>
    <row r="677" spans="2:16" s="34" customFormat="1" ht="16.5" x14ac:dyDescent="0.3">
      <c r="B677" s="1"/>
      <c r="C677" s="1"/>
      <c r="D677" s="1"/>
      <c r="E677" s="1"/>
      <c r="F677" s="33"/>
      <c r="G677" s="1"/>
      <c r="H677" s="1"/>
      <c r="I677" s="1"/>
      <c r="J677" s="1"/>
      <c r="K677" s="1"/>
      <c r="L677" s="6"/>
      <c r="M677" s="6"/>
      <c r="N677" s="1"/>
      <c r="O677" s="1"/>
      <c r="P677" s="7"/>
    </row>
    <row r="678" spans="2:16" s="34" customFormat="1" ht="16.5" x14ac:dyDescent="0.3">
      <c r="B678" s="1"/>
      <c r="C678" s="1"/>
      <c r="D678" s="1"/>
      <c r="E678" s="1"/>
      <c r="F678" s="33"/>
      <c r="G678" s="1"/>
      <c r="H678" s="1"/>
      <c r="I678" s="1"/>
      <c r="J678" s="1"/>
      <c r="K678" s="1"/>
      <c r="L678" s="6"/>
      <c r="M678" s="6"/>
      <c r="N678" s="1"/>
      <c r="O678" s="1"/>
      <c r="P678" s="7"/>
    </row>
    <row r="679" spans="2:16" s="34" customFormat="1" ht="16.5" x14ac:dyDescent="0.3">
      <c r="B679" s="1"/>
      <c r="C679" s="1"/>
      <c r="D679" s="1"/>
      <c r="E679" s="1"/>
      <c r="F679" s="33"/>
      <c r="G679" s="1"/>
      <c r="H679" s="1"/>
      <c r="I679" s="1"/>
      <c r="J679" s="1"/>
      <c r="K679" s="1"/>
      <c r="L679" s="6"/>
      <c r="M679" s="6"/>
      <c r="N679" s="1"/>
      <c r="O679" s="1"/>
      <c r="P679" s="7"/>
    </row>
    <row r="680" spans="2:16" s="34" customFormat="1" ht="16.5" x14ac:dyDescent="0.3">
      <c r="B680" s="1"/>
      <c r="C680" s="1"/>
      <c r="D680" s="1"/>
      <c r="E680" s="1"/>
      <c r="F680" s="33"/>
      <c r="G680" s="1"/>
      <c r="H680" s="1"/>
      <c r="I680" s="1"/>
      <c r="J680" s="1"/>
      <c r="K680" s="1"/>
      <c r="L680" s="6"/>
      <c r="M680" s="6"/>
      <c r="N680" s="1"/>
      <c r="O680" s="1"/>
      <c r="P680" s="7"/>
    </row>
    <row r="681" spans="2:16" s="34" customFormat="1" ht="16.5" x14ac:dyDescent="0.3">
      <c r="B681" s="1"/>
      <c r="C681" s="1"/>
      <c r="D681" s="1"/>
      <c r="E681" s="1"/>
      <c r="F681" s="33"/>
      <c r="G681" s="1"/>
      <c r="H681" s="1"/>
      <c r="I681" s="1"/>
      <c r="J681" s="1"/>
      <c r="K681" s="1"/>
      <c r="L681" s="6"/>
      <c r="M681" s="6"/>
      <c r="N681" s="1"/>
      <c r="O681" s="1"/>
      <c r="P681" s="7"/>
    </row>
    <row r="682" spans="2:16" s="34" customFormat="1" ht="16.5" x14ac:dyDescent="0.3">
      <c r="B682" s="1"/>
      <c r="C682" s="1"/>
      <c r="D682" s="1"/>
      <c r="E682" s="1"/>
      <c r="F682" s="33"/>
      <c r="G682" s="1"/>
      <c r="H682" s="1"/>
      <c r="I682" s="1"/>
      <c r="J682" s="1"/>
      <c r="K682" s="1"/>
      <c r="L682" s="6"/>
      <c r="M682" s="6"/>
      <c r="N682" s="1"/>
      <c r="O682" s="1"/>
      <c r="P682" s="7"/>
    </row>
    <row r="683" spans="2:16" s="34" customFormat="1" ht="16.5" x14ac:dyDescent="0.3">
      <c r="B683" s="1"/>
      <c r="C683" s="1"/>
      <c r="D683" s="1"/>
      <c r="E683" s="1"/>
      <c r="F683" s="33"/>
      <c r="G683" s="1"/>
      <c r="H683" s="1"/>
      <c r="I683" s="1"/>
      <c r="J683" s="1"/>
      <c r="K683" s="1"/>
      <c r="L683" s="6"/>
      <c r="M683" s="6"/>
      <c r="N683" s="1"/>
      <c r="O683" s="1"/>
      <c r="P683" s="7"/>
    </row>
    <row r="684" spans="2:16" s="34" customFormat="1" ht="16.5" x14ac:dyDescent="0.3">
      <c r="B684" s="1"/>
      <c r="C684" s="1"/>
      <c r="D684" s="1"/>
      <c r="E684" s="1"/>
      <c r="F684" s="33"/>
      <c r="G684" s="1"/>
      <c r="H684" s="1"/>
      <c r="I684" s="1"/>
      <c r="J684" s="1"/>
      <c r="K684" s="1"/>
      <c r="L684" s="6"/>
      <c r="M684" s="6"/>
      <c r="N684" s="1"/>
      <c r="O684" s="1"/>
      <c r="P684" s="7"/>
    </row>
    <row r="685" spans="2:16" s="34" customFormat="1" ht="16.5" x14ac:dyDescent="0.3">
      <c r="B685" s="1"/>
      <c r="C685" s="1"/>
      <c r="D685" s="1"/>
      <c r="E685" s="1"/>
      <c r="F685" s="33"/>
      <c r="G685" s="1"/>
      <c r="H685" s="1"/>
      <c r="I685" s="1"/>
      <c r="J685" s="1"/>
      <c r="K685" s="1"/>
      <c r="L685" s="6"/>
      <c r="M685" s="6"/>
      <c r="N685" s="1"/>
      <c r="O685" s="1"/>
      <c r="P685" s="7"/>
    </row>
    <row r="686" spans="2:16" s="34" customFormat="1" ht="16.5" x14ac:dyDescent="0.3">
      <c r="B686" s="1"/>
      <c r="C686" s="1"/>
      <c r="D686" s="1"/>
      <c r="E686" s="1"/>
      <c r="F686" s="33"/>
      <c r="G686" s="1"/>
      <c r="H686" s="1"/>
      <c r="I686" s="1"/>
      <c r="J686" s="1"/>
      <c r="K686" s="1"/>
      <c r="L686" s="6"/>
      <c r="M686" s="6"/>
      <c r="N686" s="1"/>
      <c r="O686" s="1"/>
      <c r="P686" s="7"/>
    </row>
    <row r="687" spans="2:16" s="34" customFormat="1" ht="16.5" x14ac:dyDescent="0.3">
      <c r="B687" s="1"/>
      <c r="C687" s="1"/>
      <c r="D687" s="1"/>
      <c r="E687" s="1"/>
      <c r="F687" s="33"/>
      <c r="G687" s="1"/>
      <c r="H687" s="1"/>
      <c r="I687" s="1"/>
      <c r="J687" s="1"/>
      <c r="K687" s="1"/>
      <c r="L687" s="6"/>
      <c r="M687" s="6"/>
      <c r="N687" s="1"/>
      <c r="O687" s="1"/>
      <c r="P687" s="7"/>
    </row>
    <row r="688" spans="2:16" s="34" customFormat="1" ht="16.5" x14ac:dyDescent="0.3">
      <c r="B688" s="1"/>
      <c r="C688" s="1"/>
      <c r="D688" s="1"/>
      <c r="E688" s="1"/>
      <c r="F688" s="33"/>
      <c r="G688" s="1"/>
      <c r="H688" s="1"/>
      <c r="I688" s="1"/>
      <c r="J688" s="1"/>
      <c r="K688" s="1"/>
      <c r="L688" s="6"/>
      <c r="M688" s="6"/>
      <c r="N688" s="1"/>
      <c r="O688" s="1"/>
      <c r="P688" s="7"/>
    </row>
    <row r="689" spans="2:16" s="34" customFormat="1" ht="16.5" x14ac:dyDescent="0.3">
      <c r="B689" s="1"/>
      <c r="C689" s="1"/>
      <c r="D689" s="1"/>
      <c r="E689" s="1"/>
      <c r="F689" s="33"/>
      <c r="G689" s="1"/>
      <c r="H689" s="1"/>
      <c r="I689" s="1"/>
      <c r="J689" s="1"/>
      <c r="K689" s="1"/>
      <c r="L689" s="6"/>
      <c r="M689" s="6"/>
      <c r="N689" s="1"/>
      <c r="O689" s="1"/>
      <c r="P689" s="7"/>
    </row>
    <row r="690" spans="2:16" s="34" customFormat="1" ht="16.5" x14ac:dyDescent="0.3">
      <c r="B690" s="1"/>
      <c r="C690" s="1"/>
      <c r="D690" s="1"/>
      <c r="E690" s="1"/>
      <c r="F690" s="33"/>
      <c r="G690" s="1"/>
      <c r="H690" s="1"/>
      <c r="I690" s="1"/>
      <c r="J690" s="1"/>
      <c r="K690" s="1"/>
      <c r="L690" s="6"/>
      <c r="M690" s="6"/>
      <c r="N690" s="1"/>
      <c r="O690" s="1"/>
      <c r="P690" s="7"/>
    </row>
    <row r="691" spans="2:16" s="34" customFormat="1" ht="16.5" x14ac:dyDescent="0.3">
      <c r="B691" s="1"/>
      <c r="C691" s="1"/>
      <c r="D691" s="1"/>
      <c r="E691" s="1"/>
      <c r="F691" s="33"/>
      <c r="G691" s="1"/>
      <c r="H691" s="1"/>
      <c r="I691" s="1"/>
      <c r="J691" s="1"/>
      <c r="K691" s="1"/>
      <c r="L691" s="6"/>
      <c r="M691" s="6"/>
      <c r="N691" s="1"/>
      <c r="O691" s="1"/>
      <c r="P691" s="7"/>
    </row>
    <row r="692" spans="2:16" s="34" customFormat="1" ht="16.5" x14ac:dyDescent="0.3">
      <c r="B692" s="1"/>
      <c r="C692" s="1"/>
      <c r="D692" s="1"/>
      <c r="E692" s="1"/>
      <c r="F692" s="33"/>
      <c r="G692" s="1"/>
      <c r="H692" s="1"/>
      <c r="I692" s="1"/>
      <c r="J692" s="1"/>
      <c r="K692" s="1"/>
      <c r="L692" s="6"/>
      <c r="M692" s="6"/>
      <c r="N692" s="1"/>
      <c r="O692" s="1"/>
      <c r="P692" s="7"/>
    </row>
    <row r="693" spans="2:16" s="34" customFormat="1" ht="16.5" x14ac:dyDescent="0.3">
      <c r="B693" s="1"/>
      <c r="C693" s="1"/>
      <c r="D693" s="1"/>
      <c r="E693" s="1"/>
      <c r="F693" s="33"/>
      <c r="G693" s="1"/>
      <c r="H693" s="1"/>
      <c r="I693" s="1"/>
      <c r="J693" s="1"/>
      <c r="K693" s="1"/>
      <c r="L693" s="6"/>
      <c r="M693" s="6"/>
      <c r="N693" s="1"/>
      <c r="O693" s="1"/>
      <c r="P693" s="7"/>
    </row>
    <row r="694" spans="2:16" s="34" customFormat="1" ht="16.5" x14ac:dyDescent="0.3">
      <c r="B694" s="1"/>
      <c r="C694" s="1"/>
      <c r="D694" s="1"/>
      <c r="E694" s="1"/>
      <c r="F694" s="33"/>
      <c r="G694" s="1"/>
      <c r="H694" s="1"/>
      <c r="I694" s="1"/>
      <c r="J694" s="1"/>
      <c r="K694" s="1"/>
      <c r="L694" s="6"/>
      <c r="M694" s="6"/>
      <c r="N694" s="1"/>
      <c r="O694" s="1"/>
      <c r="P694" s="7"/>
    </row>
    <row r="695" spans="2:16" s="34" customFormat="1" ht="16.5" x14ac:dyDescent="0.3">
      <c r="B695" s="1"/>
      <c r="C695" s="1"/>
      <c r="D695" s="1"/>
      <c r="E695" s="1"/>
      <c r="F695" s="33"/>
      <c r="G695" s="1"/>
      <c r="H695" s="1"/>
      <c r="I695" s="1"/>
      <c r="J695" s="1"/>
      <c r="K695" s="1"/>
      <c r="L695" s="6"/>
      <c r="M695" s="6"/>
      <c r="N695" s="1"/>
      <c r="O695" s="1"/>
      <c r="P695" s="7"/>
    </row>
    <row r="696" spans="2:16" s="34" customFormat="1" ht="16.5" x14ac:dyDescent="0.3">
      <c r="B696" s="1"/>
      <c r="C696" s="1"/>
      <c r="D696" s="1"/>
      <c r="E696" s="1"/>
      <c r="F696" s="33"/>
      <c r="G696" s="1"/>
      <c r="H696" s="1"/>
      <c r="I696" s="1"/>
      <c r="J696" s="1"/>
      <c r="K696" s="1"/>
      <c r="L696" s="6"/>
      <c r="M696" s="6"/>
      <c r="N696" s="1"/>
      <c r="O696" s="1"/>
      <c r="P696" s="7"/>
    </row>
    <row r="697" spans="2:16" s="34" customFormat="1" ht="16.5" x14ac:dyDescent="0.3">
      <c r="B697" s="1"/>
      <c r="C697" s="1"/>
      <c r="D697" s="1"/>
      <c r="E697" s="1"/>
      <c r="F697" s="33"/>
      <c r="G697" s="1"/>
      <c r="H697" s="1"/>
      <c r="I697" s="1"/>
      <c r="J697" s="1"/>
      <c r="K697" s="1"/>
      <c r="L697" s="6"/>
      <c r="M697" s="6"/>
      <c r="N697" s="1"/>
      <c r="O697" s="1"/>
      <c r="P697" s="7"/>
    </row>
    <row r="698" spans="2:16" s="34" customFormat="1" ht="16.5" x14ac:dyDescent="0.3">
      <c r="B698" s="1"/>
      <c r="C698" s="1"/>
      <c r="D698" s="1"/>
      <c r="E698" s="1"/>
      <c r="F698" s="33"/>
      <c r="G698" s="1"/>
      <c r="H698" s="1"/>
      <c r="I698" s="1"/>
      <c r="J698" s="1"/>
      <c r="K698" s="1"/>
      <c r="L698" s="6"/>
      <c r="M698" s="6"/>
      <c r="N698" s="1"/>
      <c r="O698" s="1"/>
      <c r="P698" s="7"/>
    </row>
    <row r="699" spans="2:16" s="34" customFormat="1" ht="16.5" x14ac:dyDescent="0.3">
      <c r="B699" s="1"/>
      <c r="C699" s="1"/>
      <c r="D699" s="1"/>
      <c r="E699" s="1"/>
      <c r="F699" s="33"/>
      <c r="G699" s="1"/>
      <c r="H699" s="1"/>
      <c r="I699" s="1"/>
      <c r="J699" s="1"/>
      <c r="K699" s="1"/>
      <c r="L699" s="6"/>
      <c r="M699" s="6"/>
      <c r="N699" s="1"/>
      <c r="O699" s="1"/>
      <c r="P699" s="7"/>
    </row>
    <row r="700" spans="2:16" s="34" customFormat="1" ht="16.5" x14ac:dyDescent="0.3">
      <c r="B700" s="1"/>
      <c r="C700" s="1"/>
      <c r="D700" s="1"/>
      <c r="E700" s="1"/>
      <c r="F700" s="33"/>
      <c r="G700" s="1"/>
      <c r="H700" s="1"/>
      <c r="I700" s="1"/>
      <c r="J700" s="1"/>
      <c r="K700" s="1"/>
      <c r="L700" s="6"/>
      <c r="M700" s="6"/>
      <c r="N700" s="1"/>
      <c r="O700" s="1"/>
      <c r="P700" s="7"/>
    </row>
    <row r="701" spans="2:16" s="34" customFormat="1" ht="16.5" x14ac:dyDescent="0.3">
      <c r="B701" s="1"/>
      <c r="C701" s="1"/>
      <c r="D701" s="1"/>
      <c r="E701" s="1"/>
      <c r="F701" s="33"/>
      <c r="G701" s="1"/>
      <c r="H701" s="1"/>
      <c r="I701" s="1"/>
      <c r="J701" s="1"/>
      <c r="K701" s="1"/>
      <c r="L701" s="6"/>
      <c r="M701" s="6"/>
      <c r="N701" s="1"/>
      <c r="O701" s="1"/>
      <c r="P701" s="7"/>
    </row>
    <row r="702" spans="2:16" s="34" customFormat="1" ht="16.5" x14ac:dyDescent="0.3">
      <c r="B702" s="1"/>
      <c r="C702" s="1"/>
      <c r="D702" s="1"/>
      <c r="E702" s="1"/>
      <c r="F702" s="33"/>
      <c r="G702" s="1"/>
      <c r="H702" s="1"/>
      <c r="I702" s="1"/>
      <c r="J702" s="1"/>
      <c r="K702" s="1"/>
      <c r="L702" s="6"/>
      <c r="M702" s="6"/>
      <c r="N702" s="1"/>
      <c r="O702" s="1"/>
      <c r="P702" s="7"/>
    </row>
    <row r="703" spans="2:16" s="34" customFormat="1" ht="16.5" x14ac:dyDescent="0.3">
      <c r="B703" s="1"/>
      <c r="C703" s="1"/>
      <c r="D703" s="1"/>
      <c r="E703" s="1"/>
      <c r="F703" s="33"/>
      <c r="G703" s="1"/>
      <c r="H703" s="1"/>
      <c r="I703" s="1"/>
      <c r="J703" s="1"/>
      <c r="K703" s="1"/>
      <c r="L703" s="6"/>
      <c r="M703" s="6"/>
      <c r="N703" s="1"/>
      <c r="O703" s="1"/>
      <c r="P703" s="7"/>
    </row>
    <row r="704" spans="2:16" s="34" customFormat="1" ht="16.5" x14ac:dyDescent="0.3">
      <c r="B704" s="1"/>
      <c r="C704" s="1"/>
      <c r="D704" s="1"/>
      <c r="E704" s="1"/>
      <c r="F704" s="33"/>
      <c r="G704" s="1"/>
      <c r="H704" s="1"/>
      <c r="I704" s="1"/>
      <c r="J704" s="1"/>
      <c r="K704" s="1"/>
      <c r="L704" s="6"/>
      <c r="M704" s="6"/>
      <c r="N704" s="1"/>
      <c r="O704" s="1"/>
      <c r="P704" s="7"/>
    </row>
    <row r="705" spans="2:16" s="34" customFormat="1" ht="16.5" x14ac:dyDescent="0.3">
      <c r="B705" s="1"/>
      <c r="C705" s="1"/>
      <c r="D705" s="1"/>
      <c r="E705" s="1"/>
      <c r="F705" s="33"/>
      <c r="G705" s="1"/>
      <c r="H705" s="1"/>
      <c r="I705" s="1"/>
      <c r="J705" s="1"/>
      <c r="K705" s="1"/>
      <c r="L705" s="6"/>
      <c r="M705" s="6"/>
      <c r="N705" s="1"/>
      <c r="O705" s="1"/>
      <c r="P705" s="7"/>
    </row>
    <row r="706" spans="2:16" s="34" customFormat="1" ht="16.5" x14ac:dyDescent="0.3">
      <c r="B706" s="1"/>
      <c r="C706" s="1"/>
      <c r="D706" s="1"/>
      <c r="E706" s="1"/>
      <c r="F706" s="33"/>
      <c r="G706" s="1"/>
      <c r="H706" s="1"/>
      <c r="I706" s="1"/>
      <c r="J706" s="1"/>
      <c r="K706" s="1"/>
      <c r="L706" s="6"/>
      <c r="M706" s="6"/>
      <c r="N706" s="1"/>
      <c r="O706" s="1"/>
      <c r="P706" s="7"/>
    </row>
    <row r="707" spans="2:16" s="34" customFormat="1" ht="16.5" x14ac:dyDescent="0.3">
      <c r="B707" s="1"/>
      <c r="C707" s="1"/>
      <c r="D707" s="1"/>
      <c r="E707" s="1"/>
      <c r="F707" s="33"/>
      <c r="G707" s="1"/>
      <c r="H707" s="1"/>
      <c r="I707" s="1"/>
      <c r="J707" s="1"/>
      <c r="K707" s="1"/>
      <c r="L707" s="6"/>
      <c r="M707" s="6"/>
      <c r="N707" s="1"/>
      <c r="O707" s="1"/>
      <c r="P707" s="7"/>
    </row>
    <row r="708" spans="2:16" s="34" customFormat="1" ht="16.5" x14ac:dyDescent="0.3">
      <c r="B708" s="1"/>
      <c r="C708" s="1"/>
      <c r="D708" s="1"/>
      <c r="E708" s="1"/>
      <c r="F708" s="33"/>
      <c r="G708" s="1"/>
      <c r="H708" s="1"/>
      <c r="I708" s="1"/>
      <c r="J708" s="1"/>
      <c r="K708" s="1"/>
      <c r="L708" s="6"/>
      <c r="M708" s="6"/>
      <c r="N708" s="1"/>
      <c r="O708" s="1"/>
      <c r="P708" s="7"/>
    </row>
    <row r="709" spans="2:16" s="34" customFormat="1" ht="16.5" x14ac:dyDescent="0.3">
      <c r="B709" s="1"/>
      <c r="C709" s="1"/>
      <c r="D709" s="1"/>
      <c r="E709" s="1"/>
      <c r="F709" s="33"/>
      <c r="G709" s="1"/>
      <c r="H709" s="1"/>
      <c r="I709" s="1"/>
      <c r="J709" s="1"/>
      <c r="K709" s="1"/>
      <c r="L709" s="6"/>
      <c r="M709" s="6"/>
      <c r="N709" s="1"/>
      <c r="O709" s="1"/>
      <c r="P709" s="7"/>
    </row>
    <row r="710" spans="2:16" s="34" customFormat="1" ht="16.5" x14ac:dyDescent="0.3">
      <c r="B710" s="1"/>
      <c r="C710" s="1"/>
      <c r="D710" s="1"/>
      <c r="E710" s="1"/>
      <c r="F710" s="33"/>
      <c r="G710" s="1"/>
      <c r="H710" s="1"/>
      <c r="I710" s="1"/>
      <c r="J710" s="1"/>
      <c r="K710" s="1"/>
      <c r="L710" s="6"/>
      <c r="M710" s="6"/>
      <c r="N710" s="1"/>
      <c r="O710" s="1"/>
      <c r="P710" s="7"/>
    </row>
    <row r="711" spans="2:16" s="34" customFormat="1" ht="16.5" x14ac:dyDescent="0.3">
      <c r="B711" s="1"/>
      <c r="C711" s="1"/>
      <c r="D711" s="1"/>
      <c r="E711" s="1"/>
      <c r="F711" s="33"/>
      <c r="G711" s="1"/>
      <c r="H711" s="1"/>
      <c r="I711" s="1"/>
      <c r="J711" s="1"/>
      <c r="K711" s="1"/>
      <c r="L711" s="6"/>
      <c r="M711" s="6"/>
      <c r="N711" s="1"/>
      <c r="O711" s="1"/>
      <c r="P711" s="7"/>
    </row>
    <row r="712" spans="2:16" s="34" customFormat="1" ht="16.5" x14ac:dyDescent="0.3">
      <c r="B712" s="1"/>
      <c r="C712" s="1"/>
      <c r="D712" s="1"/>
      <c r="E712" s="1"/>
      <c r="F712" s="33"/>
      <c r="G712" s="1"/>
      <c r="H712" s="1"/>
      <c r="I712" s="1"/>
      <c r="J712" s="1"/>
      <c r="K712" s="1"/>
      <c r="L712" s="6"/>
      <c r="M712" s="6"/>
      <c r="N712" s="1"/>
      <c r="O712" s="1"/>
      <c r="P712" s="7"/>
    </row>
    <row r="713" spans="2:16" s="34" customFormat="1" ht="16.5" x14ac:dyDescent="0.3">
      <c r="B713" s="1"/>
      <c r="C713" s="1"/>
      <c r="D713" s="1"/>
      <c r="E713" s="1"/>
      <c r="F713" s="33"/>
      <c r="G713" s="1"/>
      <c r="H713" s="1"/>
      <c r="I713" s="1"/>
      <c r="J713" s="1"/>
      <c r="K713" s="1"/>
      <c r="L713" s="6"/>
      <c r="M713" s="6"/>
      <c r="N713" s="1"/>
      <c r="O713" s="1"/>
      <c r="P713" s="7"/>
    </row>
    <row r="714" spans="2:16" s="34" customFormat="1" ht="16.5" x14ac:dyDescent="0.3">
      <c r="B714" s="1"/>
      <c r="C714" s="1"/>
      <c r="D714" s="1"/>
      <c r="E714" s="1"/>
      <c r="F714" s="33"/>
      <c r="G714" s="1"/>
      <c r="H714" s="1"/>
      <c r="I714" s="1"/>
      <c r="J714" s="1"/>
      <c r="K714" s="1"/>
      <c r="L714" s="6"/>
      <c r="M714" s="6"/>
      <c r="N714" s="1"/>
      <c r="O714" s="1"/>
      <c r="P714" s="7"/>
    </row>
    <row r="715" spans="2:16" s="34" customFormat="1" ht="16.5" x14ac:dyDescent="0.3">
      <c r="B715" s="1"/>
      <c r="C715" s="1"/>
      <c r="D715" s="1"/>
      <c r="E715" s="1"/>
      <c r="F715" s="33"/>
      <c r="G715" s="1"/>
      <c r="H715" s="1"/>
      <c r="I715" s="1"/>
      <c r="J715" s="1"/>
      <c r="K715" s="1"/>
      <c r="L715" s="6"/>
      <c r="M715" s="6"/>
      <c r="N715" s="1"/>
      <c r="O715" s="1"/>
      <c r="P715" s="7"/>
    </row>
    <row r="716" spans="2:16" s="34" customFormat="1" ht="16.5" x14ac:dyDescent="0.3">
      <c r="B716" s="1"/>
      <c r="C716" s="1"/>
      <c r="D716" s="1"/>
      <c r="E716" s="1"/>
      <c r="F716" s="33"/>
      <c r="G716" s="1"/>
      <c r="H716" s="1"/>
      <c r="I716" s="1"/>
      <c r="J716" s="1"/>
      <c r="K716" s="1"/>
      <c r="L716" s="6"/>
      <c r="M716" s="6"/>
      <c r="N716" s="1"/>
      <c r="O716" s="1"/>
      <c r="P716" s="7"/>
    </row>
    <row r="717" spans="2:16" s="34" customFormat="1" ht="16.5" x14ac:dyDescent="0.3">
      <c r="B717" s="1"/>
      <c r="C717" s="1"/>
      <c r="D717" s="1"/>
      <c r="E717" s="1"/>
      <c r="F717" s="33"/>
      <c r="G717" s="1"/>
      <c r="H717" s="1"/>
      <c r="I717" s="1"/>
      <c r="J717" s="1"/>
      <c r="K717" s="1"/>
      <c r="L717" s="6"/>
      <c r="M717" s="6"/>
      <c r="N717" s="1"/>
      <c r="O717" s="1"/>
      <c r="P717" s="7"/>
    </row>
    <row r="718" spans="2:16" s="34" customFormat="1" ht="16.5" x14ac:dyDescent="0.3">
      <c r="B718" s="1"/>
      <c r="C718" s="1"/>
      <c r="D718" s="1"/>
      <c r="E718" s="1"/>
      <c r="F718" s="33"/>
      <c r="G718" s="1"/>
      <c r="H718" s="1"/>
      <c r="I718" s="1"/>
      <c r="J718" s="1"/>
      <c r="K718" s="1"/>
      <c r="L718" s="6"/>
      <c r="M718" s="6"/>
      <c r="N718" s="1"/>
      <c r="O718" s="1"/>
      <c r="P718" s="7"/>
    </row>
    <row r="719" spans="2:16" s="34" customFormat="1" ht="16.5" x14ac:dyDescent="0.3">
      <c r="B719" s="1"/>
      <c r="C719" s="1"/>
      <c r="D719" s="1"/>
      <c r="E719" s="1"/>
      <c r="F719" s="33"/>
      <c r="G719" s="1"/>
      <c r="H719" s="1"/>
      <c r="I719" s="1"/>
      <c r="J719" s="1"/>
      <c r="K719" s="1"/>
      <c r="L719" s="6"/>
      <c r="M719" s="6"/>
      <c r="N719" s="1"/>
      <c r="O719" s="1"/>
      <c r="P719" s="7"/>
    </row>
    <row r="720" spans="2:16" s="34" customFormat="1" ht="16.5" x14ac:dyDescent="0.3">
      <c r="B720" s="1"/>
      <c r="C720" s="1"/>
      <c r="D720" s="1"/>
      <c r="E720" s="1"/>
      <c r="F720" s="33"/>
      <c r="G720" s="1"/>
      <c r="H720" s="1"/>
      <c r="I720" s="1"/>
      <c r="J720" s="1"/>
      <c r="K720" s="1"/>
      <c r="L720" s="6"/>
      <c r="M720" s="6"/>
      <c r="N720" s="1"/>
      <c r="O720" s="1"/>
      <c r="P720" s="7"/>
    </row>
    <row r="721" spans="2:16" s="34" customFormat="1" ht="16.5" x14ac:dyDescent="0.3">
      <c r="B721" s="1"/>
      <c r="C721" s="1"/>
      <c r="D721" s="1"/>
      <c r="E721" s="1"/>
      <c r="F721" s="33"/>
      <c r="G721" s="1"/>
      <c r="H721" s="1"/>
      <c r="I721" s="1"/>
      <c r="J721" s="1"/>
      <c r="K721" s="1"/>
      <c r="L721" s="6"/>
      <c r="M721" s="6"/>
      <c r="N721" s="1"/>
      <c r="O721" s="1"/>
      <c r="P721" s="7"/>
    </row>
    <row r="722" spans="2:16" s="34" customFormat="1" ht="16.5" x14ac:dyDescent="0.3">
      <c r="B722" s="1"/>
      <c r="C722" s="1"/>
      <c r="D722" s="1"/>
      <c r="E722" s="1"/>
      <c r="F722" s="33"/>
      <c r="G722" s="1"/>
      <c r="H722" s="1"/>
      <c r="I722" s="1"/>
      <c r="J722" s="1"/>
      <c r="K722" s="1"/>
      <c r="L722" s="6"/>
      <c r="M722" s="6"/>
      <c r="N722" s="1"/>
      <c r="O722" s="1"/>
      <c r="P722" s="7"/>
    </row>
    <row r="723" spans="2:16" s="34" customFormat="1" ht="16.5" x14ac:dyDescent="0.3">
      <c r="B723" s="1"/>
      <c r="C723" s="1"/>
      <c r="D723" s="1"/>
      <c r="E723" s="1"/>
      <c r="F723" s="33"/>
      <c r="G723" s="1"/>
      <c r="H723" s="1"/>
      <c r="I723" s="1"/>
      <c r="J723" s="1"/>
      <c r="K723" s="1"/>
      <c r="L723" s="6"/>
      <c r="M723" s="6"/>
      <c r="N723" s="1"/>
      <c r="O723" s="1"/>
      <c r="P723" s="7"/>
    </row>
    <row r="724" spans="2:16" s="34" customFormat="1" ht="16.5" x14ac:dyDescent="0.3">
      <c r="B724" s="1"/>
      <c r="C724" s="1"/>
      <c r="D724" s="1"/>
      <c r="E724" s="1"/>
      <c r="F724" s="33"/>
      <c r="G724" s="1"/>
      <c r="H724" s="1"/>
      <c r="I724" s="1"/>
      <c r="J724" s="1"/>
      <c r="K724" s="1"/>
      <c r="L724" s="6"/>
      <c r="M724" s="6"/>
      <c r="N724" s="1"/>
      <c r="O724" s="1"/>
      <c r="P724" s="7"/>
    </row>
    <row r="725" spans="2:16" s="34" customFormat="1" ht="16.5" x14ac:dyDescent="0.3">
      <c r="B725" s="1"/>
      <c r="C725" s="1"/>
      <c r="D725" s="1"/>
      <c r="E725" s="1"/>
      <c r="F725" s="33"/>
      <c r="G725" s="1"/>
      <c r="H725" s="1"/>
      <c r="I725" s="1"/>
      <c r="J725" s="1"/>
      <c r="K725" s="1"/>
      <c r="L725" s="6"/>
      <c r="M725" s="6"/>
      <c r="N725" s="1"/>
      <c r="O725" s="1"/>
      <c r="P725" s="7"/>
    </row>
    <row r="726" spans="2:16" s="34" customFormat="1" ht="16.5" x14ac:dyDescent="0.3">
      <c r="B726" s="1"/>
      <c r="C726" s="1"/>
      <c r="D726" s="1"/>
      <c r="E726" s="1"/>
      <c r="F726" s="33"/>
      <c r="G726" s="1"/>
      <c r="H726" s="1"/>
      <c r="I726" s="1"/>
      <c r="J726" s="1"/>
      <c r="K726" s="1"/>
      <c r="L726" s="6"/>
      <c r="M726" s="6"/>
      <c r="N726" s="1"/>
      <c r="O726" s="1"/>
      <c r="P726" s="7"/>
    </row>
    <row r="727" spans="2:16" s="34" customFormat="1" ht="16.5" x14ac:dyDescent="0.3">
      <c r="B727" s="1"/>
      <c r="C727" s="1"/>
      <c r="D727" s="1"/>
      <c r="E727" s="1"/>
      <c r="F727" s="33"/>
      <c r="G727" s="1"/>
      <c r="H727" s="1"/>
      <c r="I727" s="1"/>
      <c r="J727" s="1"/>
      <c r="K727" s="1"/>
      <c r="L727" s="6"/>
      <c r="M727" s="6"/>
      <c r="N727" s="1"/>
      <c r="O727" s="1"/>
      <c r="P727" s="7"/>
    </row>
    <row r="728" spans="2:16" s="34" customFormat="1" ht="16.5" x14ac:dyDescent="0.3">
      <c r="B728" s="1"/>
      <c r="C728" s="1"/>
      <c r="D728" s="1"/>
      <c r="E728" s="1"/>
      <c r="F728" s="33"/>
      <c r="G728" s="1"/>
      <c r="H728" s="1"/>
      <c r="I728" s="1"/>
      <c r="J728" s="1"/>
      <c r="K728" s="1"/>
      <c r="L728" s="6"/>
      <c r="M728" s="6"/>
      <c r="N728" s="1"/>
      <c r="O728" s="1"/>
      <c r="P728" s="7"/>
    </row>
    <row r="729" spans="2:16" s="34" customFormat="1" ht="16.5" x14ac:dyDescent="0.3">
      <c r="B729" s="1"/>
      <c r="C729" s="1"/>
      <c r="D729" s="1"/>
      <c r="E729" s="1"/>
      <c r="F729" s="33"/>
      <c r="G729" s="1"/>
      <c r="H729" s="1"/>
      <c r="I729" s="1"/>
      <c r="J729" s="1"/>
      <c r="K729" s="1"/>
      <c r="L729" s="6"/>
      <c r="M729" s="6"/>
      <c r="N729" s="1"/>
      <c r="O729" s="1"/>
      <c r="P729" s="7"/>
    </row>
    <row r="730" spans="2:16" s="34" customFormat="1" ht="16.5" x14ac:dyDescent="0.3">
      <c r="B730" s="1"/>
      <c r="C730" s="1"/>
      <c r="D730" s="1"/>
      <c r="E730" s="1"/>
      <c r="F730" s="33"/>
      <c r="G730" s="1"/>
      <c r="H730" s="1"/>
      <c r="I730" s="1"/>
      <c r="J730" s="1"/>
      <c r="K730" s="1"/>
      <c r="L730" s="6"/>
      <c r="M730" s="6"/>
      <c r="N730" s="1"/>
      <c r="O730" s="1"/>
      <c r="P730" s="7"/>
    </row>
    <row r="731" spans="2:16" s="34" customFormat="1" ht="16.5" x14ac:dyDescent="0.3">
      <c r="B731" s="1"/>
      <c r="C731" s="1"/>
      <c r="D731" s="1"/>
      <c r="E731" s="1"/>
      <c r="F731" s="33"/>
      <c r="G731" s="1"/>
      <c r="H731" s="1"/>
      <c r="I731" s="1"/>
      <c r="J731" s="1"/>
      <c r="K731" s="1"/>
      <c r="L731" s="6"/>
      <c r="M731" s="6"/>
      <c r="N731" s="1"/>
      <c r="O731" s="1"/>
      <c r="P731" s="7"/>
    </row>
    <row r="732" spans="2:16" s="34" customFormat="1" ht="16.5" x14ac:dyDescent="0.3">
      <c r="B732" s="1"/>
      <c r="C732" s="1"/>
      <c r="D732" s="1"/>
      <c r="E732" s="1"/>
      <c r="F732" s="33"/>
      <c r="G732" s="1"/>
      <c r="H732" s="1"/>
      <c r="I732" s="1"/>
      <c r="J732" s="1"/>
      <c r="K732" s="1"/>
      <c r="L732" s="6"/>
      <c r="M732" s="6"/>
      <c r="N732" s="1"/>
      <c r="O732" s="1"/>
      <c r="P732" s="7"/>
    </row>
    <row r="733" spans="2:16" s="34" customFormat="1" ht="16.5" x14ac:dyDescent="0.3">
      <c r="B733" s="1"/>
      <c r="C733" s="1"/>
      <c r="D733" s="1"/>
      <c r="E733" s="1"/>
      <c r="F733" s="33"/>
      <c r="G733" s="1"/>
      <c r="H733" s="1"/>
      <c r="I733" s="1"/>
      <c r="J733" s="1"/>
      <c r="K733" s="1"/>
      <c r="L733" s="6"/>
      <c r="M733" s="6"/>
      <c r="N733" s="1"/>
      <c r="O733" s="1"/>
      <c r="P733" s="7"/>
    </row>
    <row r="734" spans="2:16" s="34" customFormat="1" ht="16.5" x14ac:dyDescent="0.3">
      <c r="B734" s="1"/>
      <c r="C734" s="1"/>
      <c r="D734" s="1"/>
      <c r="E734" s="1"/>
      <c r="F734" s="33"/>
      <c r="G734" s="1"/>
      <c r="H734" s="1"/>
      <c r="I734" s="1"/>
      <c r="J734" s="1"/>
      <c r="K734" s="1"/>
      <c r="L734" s="6"/>
      <c r="M734" s="6"/>
      <c r="N734" s="1"/>
      <c r="O734" s="1"/>
      <c r="P734" s="7"/>
    </row>
    <row r="735" spans="2:16" s="34" customFormat="1" ht="16.5" x14ac:dyDescent="0.3">
      <c r="B735" s="1"/>
      <c r="C735" s="1"/>
      <c r="D735" s="1"/>
      <c r="E735" s="1"/>
      <c r="F735" s="33"/>
      <c r="G735" s="1"/>
      <c r="H735" s="1"/>
      <c r="I735" s="1"/>
      <c r="J735" s="1"/>
      <c r="K735" s="1"/>
      <c r="L735" s="6"/>
      <c r="M735" s="6"/>
      <c r="N735" s="1"/>
      <c r="O735" s="1"/>
      <c r="P735" s="7"/>
    </row>
    <row r="736" spans="2:16" s="34" customFormat="1" ht="16.5" x14ac:dyDescent="0.3">
      <c r="B736" s="1"/>
      <c r="C736" s="1"/>
      <c r="D736" s="1"/>
      <c r="E736" s="1"/>
      <c r="F736" s="33"/>
      <c r="G736" s="1"/>
      <c r="H736" s="1"/>
      <c r="I736" s="1"/>
      <c r="J736" s="1"/>
      <c r="K736" s="1"/>
      <c r="L736" s="6"/>
      <c r="M736" s="6"/>
      <c r="N736" s="1"/>
      <c r="O736" s="1"/>
      <c r="P736" s="7"/>
    </row>
    <row r="737" spans="2:16" s="34" customFormat="1" ht="16.5" x14ac:dyDescent="0.3">
      <c r="B737" s="1"/>
      <c r="C737" s="1"/>
      <c r="D737" s="1"/>
      <c r="E737" s="1"/>
      <c r="F737" s="33"/>
      <c r="G737" s="1"/>
      <c r="H737" s="1"/>
      <c r="I737" s="1"/>
      <c r="J737" s="1"/>
      <c r="K737" s="1"/>
      <c r="L737" s="6"/>
      <c r="M737" s="6"/>
      <c r="N737" s="1"/>
      <c r="O737" s="1"/>
      <c r="P737" s="7"/>
    </row>
    <row r="738" spans="2:16" s="34" customFormat="1" ht="16.5" x14ac:dyDescent="0.3">
      <c r="B738" s="1"/>
      <c r="C738" s="1"/>
      <c r="D738" s="1"/>
      <c r="E738" s="1"/>
      <c r="F738" s="33"/>
      <c r="G738" s="1"/>
      <c r="H738" s="1"/>
      <c r="I738" s="1"/>
      <c r="J738" s="1"/>
      <c r="K738" s="1"/>
      <c r="L738" s="6"/>
      <c r="M738" s="6"/>
      <c r="N738" s="1"/>
      <c r="O738" s="1"/>
      <c r="P738" s="7"/>
    </row>
    <row r="739" spans="2:16" s="34" customFormat="1" ht="16.5" x14ac:dyDescent="0.3">
      <c r="B739" s="1"/>
      <c r="C739" s="1"/>
      <c r="D739" s="1"/>
      <c r="E739" s="1"/>
      <c r="F739" s="33"/>
      <c r="G739" s="1"/>
      <c r="H739" s="1"/>
      <c r="I739" s="1"/>
      <c r="J739" s="1"/>
      <c r="K739" s="1"/>
      <c r="L739" s="6"/>
      <c r="M739" s="6"/>
      <c r="N739" s="1"/>
      <c r="O739" s="1"/>
      <c r="P739" s="7"/>
    </row>
    <row r="740" spans="2:16" s="34" customFormat="1" ht="16.5" x14ac:dyDescent="0.3">
      <c r="B740" s="1"/>
      <c r="C740" s="1"/>
      <c r="D740" s="1"/>
      <c r="E740" s="1"/>
      <c r="F740" s="33"/>
      <c r="G740" s="1"/>
      <c r="H740" s="1"/>
      <c r="I740" s="1"/>
      <c r="J740" s="1"/>
      <c r="K740" s="1"/>
      <c r="L740" s="6"/>
      <c r="M740" s="6"/>
      <c r="N740" s="1"/>
      <c r="O740" s="1"/>
      <c r="P740" s="7"/>
    </row>
    <row r="741" spans="2:16" s="34" customFormat="1" ht="16.5" x14ac:dyDescent="0.3">
      <c r="B741" s="1"/>
      <c r="C741" s="1"/>
      <c r="D741" s="1"/>
      <c r="E741" s="1"/>
      <c r="F741" s="33"/>
      <c r="G741" s="1"/>
      <c r="H741" s="1"/>
      <c r="I741" s="1"/>
      <c r="J741" s="1"/>
      <c r="K741" s="1"/>
      <c r="L741" s="6"/>
      <c r="M741" s="6"/>
      <c r="N741" s="1"/>
      <c r="O741" s="1"/>
      <c r="P741" s="7"/>
    </row>
    <row r="742" spans="2:16" s="34" customFormat="1" ht="16.5" x14ac:dyDescent="0.3">
      <c r="B742" s="1"/>
      <c r="C742" s="1"/>
      <c r="D742" s="1"/>
      <c r="E742" s="1"/>
      <c r="F742" s="33"/>
      <c r="G742" s="1"/>
      <c r="H742" s="1"/>
      <c r="I742" s="1"/>
      <c r="J742" s="1"/>
      <c r="K742" s="1"/>
      <c r="L742" s="6"/>
      <c r="M742" s="6"/>
      <c r="N742" s="1"/>
      <c r="O742" s="1"/>
      <c r="P742" s="7"/>
    </row>
    <row r="743" spans="2:16" s="34" customFormat="1" ht="16.5" x14ac:dyDescent="0.3">
      <c r="B743" s="1"/>
      <c r="C743" s="1"/>
      <c r="D743" s="1"/>
      <c r="E743" s="1"/>
      <c r="F743" s="33"/>
      <c r="G743" s="1"/>
      <c r="H743" s="1"/>
      <c r="I743" s="1"/>
      <c r="J743" s="1"/>
      <c r="K743" s="1"/>
      <c r="L743" s="6"/>
      <c r="M743" s="6"/>
      <c r="N743" s="1"/>
      <c r="O743" s="1"/>
      <c r="P743" s="7"/>
    </row>
    <row r="744" spans="2:16" s="34" customFormat="1" ht="16.5" x14ac:dyDescent="0.3">
      <c r="B744" s="1"/>
      <c r="C744" s="1"/>
      <c r="D744" s="1"/>
      <c r="E744" s="1"/>
      <c r="F744" s="33"/>
      <c r="G744" s="1"/>
      <c r="H744" s="1"/>
      <c r="I744" s="1"/>
      <c r="J744" s="1"/>
      <c r="K744" s="1"/>
      <c r="L744" s="6"/>
      <c r="M744" s="6"/>
      <c r="N744" s="1"/>
      <c r="O744" s="1"/>
      <c r="P744" s="7"/>
    </row>
    <row r="745" spans="2:16" s="34" customFormat="1" ht="16.5" x14ac:dyDescent="0.3">
      <c r="B745" s="1"/>
      <c r="C745" s="1"/>
      <c r="D745" s="1"/>
      <c r="E745" s="1"/>
      <c r="F745" s="33"/>
      <c r="G745" s="1"/>
      <c r="H745" s="1"/>
      <c r="I745" s="1"/>
      <c r="J745" s="1"/>
      <c r="K745" s="1"/>
      <c r="L745" s="6"/>
      <c r="M745" s="6"/>
      <c r="N745" s="1"/>
      <c r="O745" s="1"/>
      <c r="P745" s="7"/>
    </row>
    <row r="746" spans="2:16" s="34" customFormat="1" ht="16.5" x14ac:dyDescent="0.3">
      <c r="B746" s="1"/>
      <c r="C746" s="1"/>
      <c r="D746" s="1"/>
      <c r="E746" s="1"/>
      <c r="F746" s="33"/>
      <c r="G746" s="1"/>
      <c r="H746" s="1"/>
      <c r="I746" s="1"/>
      <c r="J746" s="1"/>
      <c r="K746" s="1"/>
      <c r="L746" s="6"/>
      <c r="M746" s="6"/>
      <c r="N746" s="1"/>
      <c r="O746" s="1"/>
      <c r="P746" s="7"/>
    </row>
    <row r="747" spans="2:16" s="34" customFormat="1" ht="16.5" x14ac:dyDescent="0.3">
      <c r="B747" s="1"/>
      <c r="C747" s="1"/>
      <c r="D747" s="1"/>
      <c r="E747" s="1"/>
      <c r="F747" s="33"/>
      <c r="G747" s="1"/>
      <c r="H747" s="1"/>
      <c r="I747" s="1"/>
      <c r="J747" s="1"/>
      <c r="K747" s="1"/>
      <c r="L747" s="6"/>
      <c r="M747" s="6"/>
      <c r="N747" s="1"/>
      <c r="O747" s="1"/>
      <c r="P747" s="7"/>
    </row>
    <row r="748" spans="2:16" s="34" customFormat="1" ht="16.5" x14ac:dyDescent="0.3">
      <c r="B748" s="1"/>
      <c r="C748" s="1"/>
      <c r="D748" s="1"/>
      <c r="E748" s="1"/>
      <c r="F748" s="33"/>
      <c r="G748" s="1"/>
      <c r="H748" s="1"/>
      <c r="I748" s="1"/>
      <c r="J748" s="1"/>
      <c r="K748" s="1"/>
      <c r="L748" s="6"/>
      <c r="M748" s="6"/>
      <c r="N748" s="1"/>
      <c r="O748" s="1"/>
      <c r="P748" s="7"/>
    </row>
    <row r="749" spans="2:16" s="34" customFormat="1" ht="16.5" x14ac:dyDescent="0.3">
      <c r="B749" s="1"/>
      <c r="C749" s="1"/>
      <c r="D749" s="1"/>
      <c r="E749" s="1"/>
      <c r="F749" s="33"/>
      <c r="G749" s="1"/>
      <c r="H749" s="1"/>
      <c r="I749" s="1"/>
      <c r="J749" s="1"/>
      <c r="K749" s="1"/>
      <c r="L749" s="6"/>
      <c r="M749" s="6"/>
      <c r="N749" s="1"/>
      <c r="O749" s="1"/>
      <c r="P749" s="7"/>
    </row>
    <row r="750" spans="2:16" s="34" customFormat="1" ht="16.5" x14ac:dyDescent="0.3">
      <c r="B750" s="1"/>
      <c r="C750" s="1"/>
      <c r="D750" s="1"/>
      <c r="E750" s="1"/>
      <c r="F750" s="33"/>
      <c r="G750" s="1"/>
      <c r="H750" s="1"/>
      <c r="I750" s="1"/>
      <c r="J750" s="1"/>
      <c r="K750" s="1"/>
      <c r="L750" s="6"/>
      <c r="M750" s="6"/>
      <c r="N750" s="1"/>
      <c r="O750" s="1"/>
      <c r="P750" s="7"/>
    </row>
    <row r="751" spans="2:16" s="34" customFormat="1" ht="16.5" x14ac:dyDescent="0.3">
      <c r="B751" s="1"/>
      <c r="C751" s="1"/>
      <c r="D751" s="1"/>
      <c r="E751" s="1"/>
      <c r="F751" s="33"/>
      <c r="G751" s="1"/>
      <c r="H751" s="1"/>
      <c r="I751" s="1"/>
      <c r="J751" s="1"/>
      <c r="K751" s="1"/>
      <c r="L751" s="6"/>
      <c r="M751" s="6"/>
      <c r="N751" s="1"/>
      <c r="O751" s="1"/>
      <c r="P751" s="7"/>
    </row>
    <row r="752" spans="2:16" s="34" customFormat="1" ht="16.5" x14ac:dyDescent="0.3">
      <c r="B752" s="1"/>
      <c r="C752" s="1"/>
      <c r="D752" s="1"/>
      <c r="E752" s="1"/>
      <c r="F752" s="33"/>
      <c r="G752" s="1"/>
      <c r="H752" s="1"/>
      <c r="I752" s="1"/>
      <c r="J752" s="1"/>
      <c r="K752" s="1"/>
      <c r="L752" s="6"/>
      <c r="M752" s="6"/>
      <c r="N752" s="1"/>
      <c r="O752" s="1"/>
      <c r="P752" s="7"/>
    </row>
    <row r="753" spans="2:16" s="34" customFormat="1" ht="16.5" x14ac:dyDescent="0.3">
      <c r="B753" s="1"/>
      <c r="C753" s="1"/>
      <c r="D753" s="1"/>
      <c r="E753" s="1"/>
      <c r="F753" s="33"/>
      <c r="G753" s="1"/>
      <c r="H753" s="1"/>
      <c r="I753" s="1"/>
      <c r="J753" s="1"/>
      <c r="K753" s="1"/>
      <c r="L753" s="6"/>
      <c r="M753" s="6"/>
      <c r="N753" s="1"/>
      <c r="O753" s="1"/>
      <c r="P753" s="7"/>
    </row>
    <row r="754" spans="2:16" s="34" customFormat="1" ht="16.5" x14ac:dyDescent="0.3">
      <c r="B754" s="1"/>
      <c r="C754" s="1"/>
      <c r="D754" s="1"/>
      <c r="E754" s="1"/>
      <c r="F754" s="33"/>
      <c r="G754" s="1"/>
      <c r="H754" s="1"/>
      <c r="I754" s="1"/>
      <c r="J754" s="1"/>
      <c r="K754" s="1"/>
      <c r="L754" s="6"/>
      <c r="M754" s="6"/>
      <c r="N754" s="1"/>
      <c r="O754" s="1"/>
      <c r="P754" s="7"/>
    </row>
    <row r="755" spans="2:16" s="34" customFormat="1" ht="16.5" x14ac:dyDescent="0.3">
      <c r="B755" s="1"/>
      <c r="C755" s="1"/>
      <c r="D755" s="1"/>
      <c r="E755" s="1"/>
      <c r="F755" s="33"/>
      <c r="G755" s="1"/>
      <c r="H755" s="1"/>
      <c r="I755" s="1"/>
      <c r="J755" s="1"/>
      <c r="K755" s="1"/>
      <c r="L755" s="6"/>
      <c r="M755" s="6"/>
      <c r="N755" s="1"/>
      <c r="O755" s="1"/>
      <c r="P755" s="7"/>
    </row>
    <row r="756" spans="2:16" s="34" customFormat="1" ht="16.5" x14ac:dyDescent="0.3">
      <c r="B756" s="1"/>
      <c r="C756" s="1"/>
      <c r="D756" s="1"/>
      <c r="E756" s="1"/>
      <c r="F756" s="33"/>
      <c r="G756" s="1"/>
      <c r="H756" s="1"/>
      <c r="I756" s="1"/>
      <c r="J756" s="1"/>
      <c r="K756" s="1"/>
      <c r="L756" s="6"/>
      <c r="M756" s="6"/>
      <c r="N756" s="1"/>
      <c r="O756" s="1"/>
      <c r="P756" s="7"/>
    </row>
    <row r="757" spans="2:16" s="34" customFormat="1" ht="16.5" x14ac:dyDescent="0.3">
      <c r="B757" s="1"/>
      <c r="C757" s="1"/>
      <c r="D757" s="1"/>
      <c r="E757" s="1"/>
      <c r="F757" s="33"/>
      <c r="G757" s="1"/>
      <c r="H757" s="1"/>
      <c r="I757" s="1"/>
      <c r="J757" s="1"/>
      <c r="K757" s="1"/>
      <c r="L757" s="6"/>
      <c r="M757" s="6"/>
      <c r="N757" s="1"/>
      <c r="O757" s="1"/>
      <c r="P757" s="7"/>
    </row>
    <row r="758" spans="2:16" s="34" customFormat="1" ht="16.5" x14ac:dyDescent="0.3">
      <c r="B758" s="1"/>
      <c r="C758" s="1"/>
      <c r="D758" s="1"/>
      <c r="E758" s="1"/>
      <c r="F758" s="33"/>
      <c r="G758" s="1"/>
      <c r="H758" s="1"/>
      <c r="I758" s="1"/>
      <c r="J758" s="1"/>
      <c r="K758" s="1"/>
      <c r="L758" s="6"/>
      <c r="M758" s="6"/>
      <c r="N758" s="1"/>
      <c r="O758" s="1"/>
      <c r="P758" s="7"/>
    </row>
    <row r="759" spans="2:16" s="34" customFormat="1" ht="16.5" x14ac:dyDescent="0.3">
      <c r="B759" s="1"/>
      <c r="C759" s="1"/>
      <c r="D759" s="1"/>
      <c r="E759" s="1"/>
      <c r="F759" s="33"/>
      <c r="G759" s="1"/>
      <c r="H759" s="1"/>
      <c r="I759" s="1"/>
      <c r="J759" s="1"/>
      <c r="K759" s="1"/>
      <c r="L759" s="6"/>
      <c r="M759" s="6"/>
      <c r="N759" s="1"/>
      <c r="O759" s="1"/>
      <c r="P759" s="7"/>
    </row>
    <row r="760" spans="2:16" s="34" customFormat="1" ht="16.5" x14ac:dyDescent="0.3">
      <c r="B760" s="1"/>
      <c r="C760" s="1"/>
      <c r="D760" s="1"/>
      <c r="E760" s="1"/>
      <c r="F760" s="33"/>
      <c r="G760" s="1"/>
      <c r="H760" s="1"/>
      <c r="I760" s="1"/>
      <c r="J760" s="1"/>
      <c r="K760" s="1"/>
      <c r="L760" s="6"/>
      <c r="M760" s="6"/>
      <c r="N760" s="1"/>
      <c r="O760" s="1"/>
      <c r="P760" s="7"/>
    </row>
    <row r="761" spans="2:16" s="34" customFormat="1" ht="16.5" x14ac:dyDescent="0.3">
      <c r="B761" s="1"/>
      <c r="C761" s="1"/>
      <c r="D761" s="1"/>
      <c r="E761" s="1"/>
      <c r="F761" s="33"/>
      <c r="G761" s="1"/>
      <c r="H761" s="1"/>
      <c r="I761" s="1"/>
      <c r="J761" s="1"/>
      <c r="K761" s="1"/>
      <c r="L761" s="6"/>
      <c r="M761" s="6"/>
      <c r="N761" s="1"/>
      <c r="O761" s="1"/>
      <c r="P761" s="7"/>
    </row>
    <row r="762" spans="2:16" s="34" customFormat="1" ht="16.5" x14ac:dyDescent="0.3">
      <c r="B762" s="1"/>
      <c r="C762" s="1"/>
      <c r="D762" s="1"/>
      <c r="E762" s="1"/>
      <c r="F762" s="33"/>
      <c r="G762" s="1"/>
      <c r="H762" s="1"/>
      <c r="I762" s="1"/>
      <c r="J762" s="1"/>
      <c r="K762" s="1"/>
      <c r="L762" s="6"/>
      <c r="M762" s="6"/>
      <c r="N762" s="1"/>
      <c r="O762" s="1"/>
      <c r="P762" s="7"/>
    </row>
    <row r="763" spans="2:16" s="34" customFormat="1" ht="16.5" x14ac:dyDescent="0.3">
      <c r="B763" s="1"/>
      <c r="C763" s="1"/>
      <c r="D763" s="1"/>
      <c r="E763" s="1"/>
      <c r="F763" s="33"/>
      <c r="G763" s="1"/>
      <c r="H763" s="1"/>
      <c r="I763" s="1"/>
      <c r="J763" s="1"/>
      <c r="K763" s="1"/>
      <c r="L763" s="6"/>
      <c r="M763" s="6"/>
      <c r="N763" s="1"/>
      <c r="O763" s="1"/>
      <c r="P763" s="7"/>
    </row>
    <row r="764" spans="2:16" s="34" customFormat="1" ht="16.5" x14ac:dyDescent="0.3">
      <c r="B764" s="1"/>
      <c r="C764" s="1"/>
      <c r="D764" s="1"/>
      <c r="E764" s="1"/>
      <c r="F764" s="33"/>
      <c r="G764" s="1"/>
      <c r="H764" s="1"/>
      <c r="I764" s="1"/>
      <c r="J764" s="1"/>
      <c r="K764" s="1"/>
      <c r="L764" s="6"/>
      <c r="M764" s="6"/>
      <c r="N764" s="1"/>
      <c r="O764" s="1"/>
      <c r="P764" s="7"/>
    </row>
    <row r="765" spans="2:16" s="34" customFormat="1" ht="16.5" x14ac:dyDescent="0.3">
      <c r="B765" s="1"/>
      <c r="C765" s="1"/>
      <c r="D765" s="1"/>
      <c r="E765" s="1"/>
      <c r="F765" s="33"/>
      <c r="G765" s="1"/>
      <c r="H765" s="1"/>
      <c r="I765" s="1"/>
      <c r="J765" s="1"/>
      <c r="K765" s="1"/>
      <c r="L765" s="6"/>
      <c r="M765" s="6"/>
      <c r="N765" s="1"/>
      <c r="O765" s="1"/>
      <c r="P765" s="7"/>
    </row>
    <row r="766" spans="2:16" s="34" customFormat="1" ht="16.5" x14ac:dyDescent="0.3">
      <c r="B766" s="1"/>
      <c r="C766" s="1"/>
      <c r="D766" s="1"/>
      <c r="E766" s="1"/>
      <c r="F766" s="33"/>
      <c r="G766" s="1"/>
      <c r="H766" s="1"/>
      <c r="I766" s="1"/>
      <c r="J766" s="1"/>
      <c r="K766" s="1"/>
      <c r="L766" s="6"/>
      <c r="M766" s="6"/>
      <c r="N766" s="1"/>
      <c r="O766" s="1"/>
      <c r="P766" s="7"/>
    </row>
    <row r="767" spans="2:16" s="34" customFormat="1" ht="16.5" x14ac:dyDescent="0.3">
      <c r="B767" s="1"/>
      <c r="C767" s="1"/>
      <c r="D767" s="1"/>
      <c r="E767" s="1"/>
      <c r="F767" s="33"/>
      <c r="G767" s="1"/>
      <c r="H767" s="1"/>
      <c r="I767" s="1"/>
      <c r="J767" s="1"/>
      <c r="K767" s="1"/>
      <c r="L767" s="6"/>
      <c r="M767" s="6"/>
      <c r="N767" s="1"/>
      <c r="O767" s="1"/>
      <c r="P767" s="7"/>
    </row>
    <row r="768" spans="2:16" s="34" customFormat="1" ht="16.5" x14ac:dyDescent="0.3">
      <c r="B768" s="1"/>
      <c r="C768" s="1"/>
      <c r="D768" s="1"/>
      <c r="E768" s="1"/>
      <c r="F768" s="33"/>
      <c r="G768" s="1"/>
      <c r="H768" s="1"/>
      <c r="I768" s="1"/>
      <c r="J768" s="1"/>
      <c r="K768" s="1"/>
      <c r="L768" s="6"/>
      <c r="M768" s="6"/>
      <c r="N768" s="1"/>
      <c r="O768" s="1"/>
      <c r="P768" s="7"/>
    </row>
    <row r="769" spans="2:16" s="34" customFormat="1" ht="16.5" x14ac:dyDescent="0.3">
      <c r="B769" s="1"/>
      <c r="C769" s="1"/>
      <c r="D769" s="1"/>
      <c r="E769" s="1"/>
      <c r="F769" s="33"/>
      <c r="G769" s="1"/>
      <c r="H769" s="1"/>
      <c r="I769" s="1"/>
      <c r="J769" s="1"/>
      <c r="K769" s="1"/>
      <c r="L769" s="6"/>
      <c r="M769" s="6"/>
      <c r="N769" s="1"/>
      <c r="O769" s="1"/>
      <c r="P769" s="7"/>
    </row>
    <row r="770" spans="2:16" s="34" customFormat="1" ht="16.5" x14ac:dyDescent="0.3">
      <c r="B770" s="1"/>
      <c r="C770" s="1"/>
      <c r="D770" s="1"/>
      <c r="E770" s="1"/>
      <c r="F770" s="33"/>
      <c r="G770" s="1"/>
      <c r="H770" s="1"/>
      <c r="I770" s="1"/>
      <c r="J770" s="1"/>
      <c r="K770" s="1"/>
      <c r="L770" s="6"/>
      <c r="M770" s="6"/>
      <c r="N770" s="1"/>
      <c r="O770" s="1"/>
      <c r="P770" s="7"/>
    </row>
    <row r="771" spans="2:16" s="34" customFormat="1" ht="16.5" x14ac:dyDescent="0.3">
      <c r="B771" s="1"/>
      <c r="C771" s="1"/>
      <c r="D771" s="1"/>
      <c r="E771" s="1"/>
      <c r="F771" s="33"/>
      <c r="G771" s="1"/>
      <c r="H771" s="1"/>
      <c r="I771" s="1"/>
      <c r="J771" s="1"/>
      <c r="K771" s="1"/>
      <c r="L771" s="6"/>
      <c r="M771" s="6"/>
      <c r="N771" s="1"/>
      <c r="O771" s="1"/>
      <c r="P771" s="7"/>
    </row>
    <row r="772" spans="2:16" s="34" customFormat="1" ht="16.5" x14ac:dyDescent="0.3">
      <c r="B772" s="1"/>
      <c r="C772" s="1"/>
      <c r="D772" s="1"/>
      <c r="E772" s="1"/>
      <c r="F772" s="33"/>
      <c r="G772" s="1"/>
      <c r="H772" s="1"/>
      <c r="I772" s="1"/>
      <c r="J772" s="1"/>
      <c r="K772" s="1"/>
      <c r="L772" s="6"/>
      <c r="M772" s="6"/>
      <c r="N772" s="1"/>
      <c r="O772" s="1"/>
      <c r="P772" s="7"/>
    </row>
    <row r="773" spans="2:16" s="34" customFormat="1" ht="16.5" x14ac:dyDescent="0.3">
      <c r="B773" s="1"/>
      <c r="C773" s="1"/>
      <c r="D773" s="1"/>
      <c r="E773" s="1"/>
      <c r="F773" s="33"/>
      <c r="G773" s="1"/>
      <c r="H773" s="1"/>
      <c r="I773" s="1"/>
      <c r="J773" s="1"/>
      <c r="K773" s="1"/>
      <c r="L773" s="6"/>
      <c r="M773" s="6"/>
      <c r="N773" s="1"/>
      <c r="O773" s="1"/>
      <c r="P773" s="7"/>
    </row>
    <row r="774" spans="2:16" s="34" customFormat="1" ht="16.5" x14ac:dyDescent="0.3">
      <c r="B774" s="1"/>
      <c r="C774" s="1"/>
      <c r="D774" s="1"/>
      <c r="E774" s="1"/>
      <c r="F774" s="33"/>
      <c r="G774" s="1"/>
      <c r="H774" s="1"/>
      <c r="I774" s="1"/>
      <c r="J774" s="1"/>
      <c r="K774" s="1"/>
      <c r="L774" s="6"/>
      <c r="M774" s="6"/>
      <c r="N774" s="1"/>
      <c r="O774" s="1"/>
      <c r="P774" s="7"/>
    </row>
    <row r="775" spans="2:16" s="34" customFormat="1" ht="16.5" x14ac:dyDescent="0.3">
      <c r="B775" s="1"/>
      <c r="C775" s="1"/>
      <c r="D775" s="1"/>
      <c r="E775" s="1"/>
      <c r="F775" s="33"/>
      <c r="G775" s="1"/>
      <c r="H775" s="1"/>
      <c r="I775" s="1"/>
      <c r="J775" s="1"/>
      <c r="K775" s="1"/>
      <c r="L775" s="6"/>
      <c r="M775" s="6"/>
      <c r="N775" s="1"/>
      <c r="O775" s="1"/>
      <c r="P775" s="7"/>
    </row>
    <row r="776" spans="2:16" s="34" customFormat="1" ht="16.5" x14ac:dyDescent="0.3">
      <c r="B776" s="1"/>
      <c r="C776" s="1"/>
      <c r="D776" s="1"/>
      <c r="E776" s="1"/>
      <c r="F776" s="33"/>
      <c r="G776" s="1"/>
      <c r="H776" s="1"/>
      <c r="I776" s="1"/>
      <c r="J776" s="1"/>
      <c r="K776" s="1"/>
      <c r="L776" s="6"/>
      <c r="M776" s="6"/>
      <c r="N776" s="1"/>
      <c r="O776" s="1"/>
      <c r="P776" s="7"/>
    </row>
    <row r="777" spans="2:16" s="34" customFormat="1" ht="16.5" x14ac:dyDescent="0.3">
      <c r="B777" s="1"/>
      <c r="C777" s="1"/>
      <c r="D777" s="1"/>
      <c r="E777" s="1"/>
      <c r="F777" s="33"/>
      <c r="G777" s="1"/>
      <c r="H777" s="1"/>
      <c r="I777" s="1"/>
      <c r="J777" s="1"/>
      <c r="K777" s="1"/>
      <c r="L777" s="6"/>
      <c r="M777" s="6"/>
      <c r="N777" s="1"/>
      <c r="O777" s="1"/>
      <c r="P777" s="7"/>
    </row>
    <row r="778" spans="2:16" s="34" customFormat="1" ht="16.5" x14ac:dyDescent="0.3">
      <c r="B778" s="1"/>
      <c r="C778" s="1"/>
      <c r="D778" s="1"/>
      <c r="E778" s="1"/>
      <c r="F778" s="33"/>
      <c r="G778" s="1"/>
      <c r="H778" s="1"/>
      <c r="I778" s="1"/>
      <c r="J778" s="1"/>
      <c r="K778" s="1"/>
      <c r="L778" s="6"/>
      <c r="M778" s="6"/>
      <c r="N778" s="1"/>
      <c r="O778" s="1"/>
      <c r="P778" s="7"/>
    </row>
    <row r="779" spans="2:16" s="34" customFormat="1" ht="16.5" x14ac:dyDescent="0.3">
      <c r="B779" s="1"/>
      <c r="C779" s="1"/>
      <c r="D779" s="1"/>
      <c r="E779" s="1"/>
      <c r="F779" s="33"/>
      <c r="G779" s="1"/>
      <c r="H779" s="1"/>
      <c r="I779" s="1"/>
      <c r="J779" s="1"/>
      <c r="K779" s="1"/>
      <c r="L779" s="6"/>
      <c r="M779" s="6"/>
      <c r="N779" s="1"/>
      <c r="O779" s="1"/>
      <c r="P779" s="7"/>
    </row>
    <row r="780" spans="2:16" s="34" customFormat="1" ht="16.5" x14ac:dyDescent="0.3">
      <c r="B780" s="1"/>
      <c r="C780" s="1"/>
      <c r="D780" s="1"/>
      <c r="E780" s="1"/>
      <c r="F780" s="33"/>
      <c r="G780" s="1"/>
      <c r="H780" s="1"/>
      <c r="I780" s="1"/>
      <c r="J780" s="1"/>
      <c r="K780" s="1"/>
      <c r="L780" s="6"/>
      <c r="M780" s="6"/>
      <c r="N780" s="1"/>
      <c r="O780" s="1"/>
      <c r="P780" s="7"/>
    </row>
    <row r="781" spans="2:16" s="34" customFormat="1" ht="16.5" x14ac:dyDescent="0.3">
      <c r="B781" s="1"/>
      <c r="C781" s="1"/>
      <c r="D781" s="1"/>
      <c r="E781" s="1"/>
      <c r="F781" s="33"/>
      <c r="G781" s="1"/>
      <c r="H781" s="1"/>
      <c r="I781" s="1"/>
      <c r="J781" s="1"/>
      <c r="K781" s="1"/>
      <c r="L781" s="6"/>
      <c r="M781" s="6"/>
      <c r="N781" s="1"/>
      <c r="O781" s="1"/>
      <c r="P781" s="7"/>
    </row>
    <row r="782" spans="2:16" s="34" customFormat="1" ht="16.5" x14ac:dyDescent="0.3">
      <c r="B782" s="1"/>
      <c r="C782" s="1"/>
      <c r="D782" s="1"/>
      <c r="E782" s="1"/>
      <c r="F782" s="33"/>
      <c r="G782" s="1"/>
      <c r="H782" s="1"/>
      <c r="I782" s="1"/>
      <c r="J782" s="1"/>
      <c r="K782" s="1"/>
      <c r="L782" s="6"/>
      <c r="M782" s="6"/>
      <c r="N782" s="1"/>
      <c r="O782" s="1"/>
      <c r="P782" s="7"/>
    </row>
    <row r="783" spans="2:16" s="34" customFormat="1" ht="16.5" x14ac:dyDescent="0.3">
      <c r="B783" s="1"/>
      <c r="C783" s="1"/>
      <c r="D783" s="1"/>
      <c r="E783" s="1"/>
      <c r="F783" s="33"/>
      <c r="G783" s="1"/>
      <c r="H783" s="1"/>
      <c r="I783" s="1"/>
      <c r="J783" s="1"/>
      <c r="K783" s="1"/>
      <c r="L783" s="6"/>
      <c r="M783" s="6"/>
      <c r="N783" s="1"/>
      <c r="O783" s="1"/>
      <c r="P783" s="7"/>
    </row>
    <row r="784" spans="2:16" s="34" customFormat="1" ht="16.5" x14ac:dyDescent="0.3">
      <c r="B784" s="1"/>
      <c r="C784" s="1"/>
      <c r="D784" s="1"/>
      <c r="E784" s="1"/>
      <c r="F784" s="33"/>
      <c r="G784" s="1"/>
      <c r="H784" s="1"/>
      <c r="I784" s="1"/>
      <c r="J784" s="1"/>
      <c r="K784" s="1"/>
      <c r="L784" s="6"/>
      <c r="M784" s="6"/>
      <c r="N784" s="1"/>
      <c r="O784" s="1"/>
      <c r="P784" s="7"/>
    </row>
    <row r="785" spans="2:16" s="34" customFormat="1" ht="16.5" x14ac:dyDescent="0.3">
      <c r="B785" s="1"/>
      <c r="C785" s="1"/>
      <c r="D785" s="1"/>
      <c r="E785" s="1"/>
      <c r="F785" s="33"/>
      <c r="G785" s="1"/>
      <c r="H785" s="1"/>
      <c r="I785" s="1"/>
      <c r="J785" s="1"/>
      <c r="K785" s="1"/>
      <c r="L785" s="6"/>
      <c r="M785" s="6"/>
      <c r="N785" s="1"/>
      <c r="O785" s="1"/>
      <c r="P785" s="7"/>
    </row>
    <row r="786" spans="2:16" s="34" customFormat="1" ht="16.5" x14ac:dyDescent="0.3">
      <c r="B786" s="1"/>
      <c r="C786" s="1"/>
      <c r="D786" s="1"/>
      <c r="E786" s="1"/>
      <c r="F786" s="33"/>
      <c r="G786" s="1"/>
      <c r="H786" s="1"/>
      <c r="I786" s="1"/>
      <c r="J786" s="1"/>
      <c r="K786" s="1"/>
      <c r="L786" s="6"/>
      <c r="M786" s="6"/>
      <c r="N786" s="1"/>
      <c r="O786" s="1"/>
      <c r="P786" s="7"/>
    </row>
    <row r="787" spans="2:16" s="34" customFormat="1" ht="16.5" x14ac:dyDescent="0.3">
      <c r="B787" s="1"/>
      <c r="C787" s="1"/>
      <c r="D787" s="1"/>
      <c r="E787" s="1"/>
      <c r="F787" s="33"/>
      <c r="G787" s="1"/>
      <c r="H787" s="1"/>
      <c r="I787" s="1"/>
      <c r="J787" s="1"/>
      <c r="K787" s="1"/>
      <c r="L787" s="6"/>
      <c r="M787" s="6"/>
      <c r="N787" s="1"/>
      <c r="O787" s="1"/>
      <c r="P787" s="7"/>
    </row>
    <row r="788" spans="2:16" s="34" customFormat="1" ht="16.5" x14ac:dyDescent="0.3">
      <c r="B788" s="1"/>
      <c r="C788" s="1"/>
      <c r="D788" s="1"/>
      <c r="E788" s="1"/>
      <c r="F788" s="33"/>
      <c r="G788" s="1"/>
      <c r="H788" s="1"/>
      <c r="I788" s="1"/>
      <c r="J788" s="1"/>
      <c r="K788" s="1"/>
      <c r="L788" s="6"/>
      <c r="M788" s="6"/>
      <c r="N788" s="1"/>
      <c r="O788" s="1"/>
      <c r="P788" s="7"/>
    </row>
    <row r="789" spans="2:16" s="34" customFormat="1" ht="16.5" x14ac:dyDescent="0.3">
      <c r="B789" s="1"/>
      <c r="C789" s="1"/>
      <c r="D789" s="1"/>
      <c r="E789" s="1"/>
      <c r="F789" s="33"/>
      <c r="G789" s="1"/>
      <c r="H789" s="1"/>
      <c r="I789" s="1"/>
      <c r="J789" s="1"/>
      <c r="K789" s="1"/>
      <c r="L789" s="6"/>
      <c r="M789" s="6"/>
      <c r="N789" s="1"/>
      <c r="O789" s="1"/>
      <c r="P789" s="7"/>
    </row>
    <row r="790" spans="2:16" s="34" customFormat="1" ht="16.5" x14ac:dyDescent="0.3">
      <c r="B790" s="1"/>
      <c r="C790" s="1"/>
      <c r="D790" s="1"/>
      <c r="E790" s="1"/>
      <c r="F790" s="33"/>
      <c r="G790" s="1"/>
      <c r="H790" s="1"/>
      <c r="I790" s="1"/>
      <c r="J790" s="1"/>
      <c r="K790" s="1"/>
      <c r="L790" s="6"/>
      <c r="M790" s="6"/>
      <c r="N790" s="1"/>
      <c r="O790" s="1"/>
      <c r="P790" s="7"/>
    </row>
    <row r="791" spans="2:16" s="34" customFormat="1" ht="16.5" x14ac:dyDescent="0.3">
      <c r="B791" s="1"/>
      <c r="C791" s="1"/>
      <c r="D791" s="1"/>
      <c r="E791" s="1"/>
      <c r="F791" s="33"/>
      <c r="G791" s="1"/>
      <c r="H791" s="1"/>
      <c r="I791" s="1"/>
      <c r="J791" s="1"/>
      <c r="K791" s="1"/>
      <c r="L791" s="6"/>
      <c r="M791" s="6"/>
      <c r="N791" s="1"/>
      <c r="O791" s="1"/>
      <c r="P791" s="7"/>
    </row>
    <row r="792" spans="2:16" s="34" customFormat="1" ht="16.5" x14ac:dyDescent="0.3">
      <c r="B792" s="1"/>
      <c r="C792" s="1"/>
      <c r="D792" s="1"/>
      <c r="E792" s="1"/>
      <c r="F792" s="33"/>
      <c r="G792" s="1"/>
      <c r="H792" s="1"/>
      <c r="I792" s="1"/>
      <c r="J792" s="1"/>
      <c r="K792" s="1"/>
      <c r="L792" s="6"/>
      <c r="M792" s="6"/>
      <c r="N792" s="1"/>
      <c r="O792" s="1"/>
      <c r="P792" s="7"/>
    </row>
    <row r="793" spans="2:16" s="34" customFormat="1" ht="16.5" x14ac:dyDescent="0.3">
      <c r="B793" s="1"/>
      <c r="C793" s="1"/>
      <c r="D793" s="1"/>
      <c r="E793" s="1"/>
      <c r="F793" s="33"/>
      <c r="G793" s="1"/>
      <c r="H793" s="1"/>
      <c r="I793" s="1"/>
      <c r="J793" s="1"/>
      <c r="K793" s="1"/>
      <c r="L793" s="6"/>
      <c r="M793" s="6"/>
      <c r="N793" s="1"/>
      <c r="O793" s="1"/>
      <c r="P793" s="7"/>
    </row>
    <row r="794" spans="2:16" s="34" customFormat="1" ht="16.5" x14ac:dyDescent="0.3">
      <c r="B794" s="1"/>
      <c r="C794" s="1"/>
      <c r="D794" s="1"/>
      <c r="E794" s="1"/>
      <c r="F794" s="33"/>
      <c r="G794" s="1"/>
      <c r="H794" s="1"/>
      <c r="I794" s="1"/>
      <c r="J794" s="1"/>
      <c r="K794" s="1"/>
      <c r="L794" s="6"/>
      <c r="M794" s="6"/>
      <c r="N794" s="1"/>
      <c r="O794" s="1"/>
      <c r="P794" s="7"/>
    </row>
    <row r="795" spans="2:16" s="34" customFormat="1" ht="16.5" x14ac:dyDescent="0.3">
      <c r="B795" s="1"/>
      <c r="C795" s="1"/>
      <c r="D795" s="1"/>
      <c r="E795" s="1"/>
      <c r="F795" s="33"/>
      <c r="G795" s="1"/>
      <c r="H795" s="1"/>
      <c r="I795" s="1"/>
      <c r="J795" s="1"/>
      <c r="K795" s="1"/>
      <c r="L795" s="6"/>
      <c r="M795" s="6"/>
      <c r="N795" s="1"/>
      <c r="O795" s="1"/>
      <c r="P795" s="7"/>
    </row>
    <row r="796" spans="2:16" s="34" customFormat="1" ht="16.5" x14ac:dyDescent="0.3">
      <c r="B796" s="1"/>
      <c r="C796" s="1"/>
      <c r="D796" s="1"/>
      <c r="E796" s="1"/>
      <c r="F796" s="33"/>
      <c r="G796" s="1"/>
      <c r="H796" s="1"/>
      <c r="I796" s="1"/>
      <c r="J796" s="1"/>
      <c r="K796" s="1"/>
      <c r="L796" s="6"/>
      <c r="M796" s="6"/>
      <c r="N796" s="1"/>
      <c r="O796" s="1"/>
      <c r="P796" s="7"/>
    </row>
    <row r="797" spans="2:16" s="34" customFormat="1" ht="16.5" x14ac:dyDescent="0.3">
      <c r="B797" s="1"/>
      <c r="C797" s="1"/>
      <c r="D797" s="1"/>
      <c r="E797" s="1"/>
      <c r="F797" s="33"/>
      <c r="G797" s="1"/>
      <c r="H797" s="1"/>
      <c r="I797" s="1"/>
      <c r="J797" s="1"/>
      <c r="K797" s="1"/>
      <c r="L797" s="6"/>
      <c r="M797" s="6"/>
      <c r="N797" s="1"/>
      <c r="O797" s="1"/>
      <c r="P797" s="7"/>
    </row>
    <row r="798" spans="2:16" s="34" customFormat="1" ht="16.5" x14ac:dyDescent="0.3">
      <c r="B798" s="1"/>
      <c r="C798" s="1"/>
      <c r="D798" s="1"/>
      <c r="E798" s="1"/>
      <c r="F798" s="33"/>
      <c r="G798" s="1"/>
      <c r="H798" s="1"/>
      <c r="I798" s="1"/>
      <c r="J798" s="1"/>
      <c r="K798" s="1"/>
      <c r="L798" s="6"/>
      <c r="M798" s="6"/>
      <c r="N798" s="1"/>
      <c r="O798" s="1"/>
      <c r="P798" s="7"/>
    </row>
    <row r="799" spans="2:16" s="34" customFormat="1" ht="16.5" x14ac:dyDescent="0.3">
      <c r="B799" s="1"/>
      <c r="C799" s="1"/>
      <c r="D799" s="1"/>
      <c r="E799" s="1"/>
      <c r="F799" s="33"/>
      <c r="G799" s="1"/>
      <c r="H799" s="1"/>
      <c r="I799" s="1"/>
      <c r="J799" s="1"/>
      <c r="K799" s="1"/>
      <c r="L799" s="6"/>
      <c r="M799" s="6"/>
      <c r="N799" s="1"/>
      <c r="O799" s="1"/>
      <c r="P799" s="7"/>
    </row>
    <row r="800" spans="2:16" s="34" customFormat="1" ht="16.5" x14ac:dyDescent="0.3">
      <c r="B800" s="1"/>
      <c r="C800" s="1"/>
      <c r="D800" s="1"/>
      <c r="E800" s="1"/>
      <c r="F800" s="33"/>
      <c r="G800" s="1"/>
      <c r="H800" s="1"/>
      <c r="I800" s="1"/>
      <c r="J800" s="1"/>
      <c r="K800" s="1"/>
      <c r="L800" s="6"/>
      <c r="M800" s="6"/>
      <c r="N800" s="1"/>
      <c r="O800" s="1"/>
      <c r="P800" s="7"/>
    </row>
    <row r="801" spans="2:16" s="34" customFormat="1" ht="16.5" x14ac:dyDescent="0.3">
      <c r="B801" s="1"/>
      <c r="C801" s="1"/>
      <c r="D801" s="1"/>
      <c r="E801" s="1"/>
      <c r="F801" s="33"/>
      <c r="G801" s="1"/>
      <c r="H801" s="1"/>
      <c r="I801" s="1"/>
      <c r="J801" s="1"/>
      <c r="K801" s="1"/>
      <c r="L801" s="6"/>
      <c r="M801" s="6"/>
      <c r="N801" s="1"/>
      <c r="O801" s="1"/>
      <c r="P801" s="7"/>
    </row>
    <row r="802" spans="2:16" s="34" customFormat="1" ht="16.5" x14ac:dyDescent="0.3">
      <c r="B802" s="1"/>
      <c r="C802" s="1"/>
      <c r="D802" s="1"/>
      <c r="E802" s="1"/>
      <c r="F802" s="33"/>
      <c r="G802" s="1"/>
      <c r="H802" s="1"/>
      <c r="I802" s="1"/>
      <c r="J802" s="1"/>
      <c r="K802" s="1"/>
      <c r="L802" s="6"/>
      <c r="M802" s="6"/>
      <c r="N802" s="1"/>
      <c r="O802" s="1"/>
      <c r="P802" s="7"/>
    </row>
    <row r="803" spans="2:16" s="34" customFormat="1" ht="16.5" x14ac:dyDescent="0.3">
      <c r="B803" s="1"/>
      <c r="C803" s="1"/>
      <c r="D803" s="1"/>
      <c r="E803" s="1"/>
      <c r="F803" s="33"/>
      <c r="G803" s="1"/>
      <c r="H803" s="1"/>
      <c r="I803" s="1"/>
      <c r="J803" s="1"/>
      <c r="K803" s="1"/>
      <c r="L803" s="6"/>
      <c r="M803" s="6"/>
      <c r="N803" s="1"/>
      <c r="O803" s="1"/>
      <c r="P803" s="7"/>
    </row>
    <row r="804" spans="2:16" s="34" customFormat="1" ht="16.5" x14ac:dyDescent="0.3">
      <c r="B804" s="1"/>
      <c r="C804" s="1"/>
      <c r="D804" s="1"/>
      <c r="E804" s="1"/>
      <c r="F804" s="33"/>
      <c r="G804" s="1"/>
      <c r="H804" s="1"/>
      <c r="I804" s="1"/>
      <c r="J804" s="1"/>
      <c r="K804" s="1"/>
      <c r="L804" s="6"/>
      <c r="M804" s="6"/>
      <c r="N804" s="1"/>
      <c r="O804" s="1"/>
      <c r="P804" s="7"/>
    </row>
    <row r="805" spans="2:16" s="34" customFormat="1" ht="16.5" x14ac:dyDescent="0.3">
      <c r="B805" s="1"/>
      <c r="C805" s="1"/>
      <c r="D805" s="1"/>
      <c r="E805" s="1"/>
      <c r="F805" s="33"/>
      <c r="G805" s="1"/>
      <c r="H805" s="1"/>
      <c r="I805" s="1"/>
      <c r="J805" s="1"/>
      <c r="K805" s="1"/>
      <c r="L805" s="6"/>
      <c r="M805" s="6"/>
      <c r="N805" s="1"/>
      <c r="O805" s="1"/>
      <c r="P805" s="7"/>
    </row>
    <row r="806" spans="2:16" s="34" customFormat="1" ht="16.5" x14ac:dyDescent="0.3">
      <c r="B806" s="1"/>
      <c r="C806" s="1"/>
      <c r="D806" s="1"/>
      <c r="E806" s="1"/>
      <c r="F806" s="33"/>
      <c r="G806" s="1"/>
      <c r="H806" s="1"/>
      <c r="I806" s="1"/>
      <c r="J806" s="1"/>
      <c r="K806" s="1"/>
      <c r="L806" s="6"/>
      <c r="M806" s="6"/>
      <c r="N806" s="1"/>
      <c r="O806" s="1"/>
      <c r="P806" s="7"/>
    </row>
    <row r="807" spans="2:16" s="34" customFormat="1" ht="16.5" x14ac:dyDescent="0.3">
      <c r="B807" s="1"/>
      <c r="C807" s="1"/>
      <c r="D807" s="1"/>
      <c r="E807" s="1"/>
      <c r="F807" s="33"/>
      <c r="G807" s="1"/>
      <c r="H807" s="1"/>
      <c r="I807" s="1"/>
      <c r="J807" s="1"/>
      <c r="K807" s="1"/>
      <c r="L807" s="6"/>
      <c r="M807" s="6"/>
      <c r="N807" s="1"/>
      <c r="O807" s="1"/>
      <c r="P807" s="7"/>
    </row>
    <row r="808" spans="2:16" s="34" customFormat="1" ht="16.5" x14ac:dyDescent="0.3">
      <c r="B808" s="1"/>
      <c r="C808" s="1"/>
      <c r="D808" s="1"/>
      <c r="E808" s="1"/>
      <c r="F808" s="33"/>
      <c r="G808" s="1"/>
      <c r="H808" s="1"/>
      <c r="I808" s="1"/>
      <c r="J808" s="1"/>
      <c r="K808" s="1"/>
      <c r="L808" s="6"/>
      <c r="M808" s="6"/>
      <c r="N808" s="1"/>
      <c r="O808" s="1"/>
      <c r="P808" s="7"/>
    </row>
    <row r="809" spans="2:16" s="34" customFormat="1" ht="16.5" x14ac:dyDescent="0.3">
      <c r="B809" s="1"/>
      <c r="C809" s="1"/>
      <c r="D809" s="1"/>
      <c r="E809" s="1"/>
      <c r="F809" s="33"/>
      <c r="G809" s="1"/>
      <c r="H809" s="1"/>
      <c r="I809" s="1"/>
      <c r="J809" s="1"/>
      <c r="K809" s="1"/>
      <c r="L809" s="6"/>
      <c r="M809" s="6"/>
      <c r="N809" s="1"/>
      <c r="O809" s="1"/>
      <c r="P809" s="7"/>
    </row>
    <row r="810" spans="2:16" s="34" customFormat="1" ht="16.5" x14ac:dyDescent="0.3">
      <c r="B810" s="1"/>
      <c r="C810" s="1"/>
      <c r="D810" s="1"/>
      <c r="E810" s="1"/>
      <c r="F810" s="33"/>
      <c r="G810" s="1"/>
      <c r="H810" s="1"/>
      <c r="I810" s="1"/>
      <c r="J810" s="1"/>
      <c r="K810" s="1"/>
      <c r="L810" s="6"/>
      <c r="M810" s="6"/>
      <c r="N810" s="1"/>
      <c r="O810" s="1"/>
      <c r="P810" s="7"/>
    </row>
    <row r="811" spans="2:16" s="34" customFormat="1" ht="16.5" x14ac:dyDescent="0.3">
      <c r="B811" s="1"/>
      <c r="C811" s="1"/>
      <c r="D811" s="1"/>
      <c r="E811" s="1"/>
      <c r="F811" s="33"/>
      <c r="G811" s="1"/>
      <c r="H811" s="1"/>
      <c r="I811" s="1"/>
      <c r="J811" s="1"/>
      <c r="K811" s="1"/>
      <c r="L811" s="6"/>
      <c r="M811" s="6"/>
      <c r="N811" s="1"/>
      <c r="O811" s="1"/>
      <c r="P811" s="7"/>
    </row>
    <row r="812" spans="2:16" s="34" customFormat="1" ht="16.5" x14ac:dyDescent="0.3">
      <c r="B812" s="4"/>
      <c r="C812" s="4"/>
      <c r="D812" s="4"/>
      <c r="E812" s="4"/>
      <c r="F812" s="35"/>
      <c r="G812" s="6"/>
      <c r="H812" s="6"/>
      <c r="I812" s="6"/>
      <c r="J812" s="1"/>
      <c r="K812" s="1"/>
      <c r="L812" s="6"/>
      <c r="M812" s="6"/>
      <c r="N812" s="4"/>
      <c r="O812" s="1"/>
      <c r="P812" s="7"/>
    </row>
    <row r="813" spans="2:16" s="34" customFormat="1" ht="16.5" x14ac:dyDescent="0.3">
      <c r="B813" s="4"/>
      <c r="C813" s="4"/>
      <c r="D813" s="4"/>
      <c r="E813" s="4"/>
      <c r="F813" s="35"/>
      <c r="G813" s="6"/>
      <c r="H813" s="6"/>
      <c r="I813" s="6"/>
      <c r="J813" s="1"/>
      <c r="K813" s="1"/>
      <c r="L813" s="6"/>
      <c r="M813" s="6"/>
      <c r="N813" s="4"/>
      <c r="O813" s="1"/>
      <c r="P813" s="7"/>
    </row>
    <row r="814" spans="2:16" s="34" customFormat="1" ht="16.5" x14ac:dyDescent="0.3">
      <c r="B814" s="4"/>
      <c r="C814" s="4"/>
      <c r="D814" s="4"/>
      <c r="E814" s="4"/>
      <c r="F814" s="35"/>
      <c r="G814" s="6"/>
      <c r="H814" s="6"/>
      <c r="I814" s="6"/>
      <c r="J814" s="1"/>
      <c r="K814" s="1"/>
      <c r="L814" s="6"/>
      <c r="M814" s="6"/>
      <c r="N814" s="4"/>
      <c r="O814" s="1"/>
      <c r="P814" s="7"/>
    </row>
    <row r="815" spans="2:16" s="34" customFormat="1" ht="16.5" x14ac:dyDescent="0.3">
      <c r="B815" s="4"/>
      <c r="C815" s="4"/>
      <c r="D815" s="4"/>
      <c r="E815" s="4"/>
      <c r="F815" s="35"/>
      <c r="G815" s="6"/>
      <c r="H815" s="6"/>
      <c r="I815" s="6"/>
      <c r="J815" s="1"/>
      <c r="K815" s="1"/>
      <c r="L815" s="6"/>
      <c r="M815" s="6"/>
      <c r="N815" s="4"/>
      <c r="O815" s="1"/>
      <c r="P815" s="7"/>
    </row>
    <row r="816" spans="2:16" s="34" customFormat="1" ht="16.5" x14ac:dyDescent="0.3">
      <c r="B816" s="4"/>
      <c r="C816" s="4"/>
      <c r="D816" s="4"/>
      <c r="E816" s="4"/>
      <c r="F816" s="35"/>
      <c r="G816" s="6"/>
      <c r="H816" s="6"/>
      <c r="I816" s="6"/>
      <c r="J816" s="1"/>
      <c r="K816" s="1"/>
      <c r="L816" s="6"/>
      <c r="M816" s="6"/>
      <c r="N816" s="4"/>
      <c r="O816" s="1"/>
      <c r="P816" s="7"/>
    </row>
    <row r="817" spans="2:16" s="34" customFormat="1" ht="16.5" x14ac:dyDescent="0.3">
      <c r="B817" s="4"/>
      <c r="C817" s="4"/>
      <c r="D817" s="4"/>
      <c r="E817" s="4"/>
      <c r="F817" s="35"/>
      <c r="G817" s="6"/>
      <c r="H817" s="6"/>
      <c r="I817" s="6"/>
      <c r="J817" s="1"/>
      <c r="K817" s="1"/>
      <c r="L817" s="6"/>
      <c r="M817" s="6"/>
      <c r="N817" s="4"/>
      <c r="O817" s="1"/>
      <c r="P817" s="7"/>
    </row>
    <row r="818" spans="2:16" s="34" customFormat="1" ht="16.5" x14ac:dyDescent="0.3">
      <c r="B818" s="4"/>
      <c r="C818" s="4"/>
      <c r="D818" s="4"/>
      <c r="E818" s="4"/>
      <c r="F818" s="35"/>
      <c r="G818" s="6"/>
      <c r="H818" s="6"/>
      <c r="I818" s="6"/>
      <c r="J818" s="1"/>
      <c r="K818" s="1"/>
      <c r="L818" s="6"/>
      <c r="M818" s="6"/>
      <c r="N818" s="4"/>
      <c r="O818" s="1"/>
      <c r="P818" s="7"/>
    </row>
    <row r="819" spans="2:16" s="34" customFormat="1" ht="16.5" x14ac:dyDescent="0.3">
      <c r="B819" s="4"/>
      <c r="C819" s="4"/>
      <c r="D819" s="4"/>
      <c r="E819" s="4"/>
      <c r="F819" s="35"/>
      <c r="G819" s="6"/>
      <c r="H819" s="6"/>
      <c r="I819" s="6"/>
      <c r="J819" s="1"/>
      <c r="K819" s="1"/>
      <c r="L819" s="6"/>
      <c r="M819" s="6"/>
      <c r="N819" s="4"/>
      <c r="O819" s="1"/>
      <c r="P819" s="7"/>
    </row>
    <row r="820" spans="2:16" s="34" customFormat="1" ht="16.5" x14ac:dyDescent="0.3">
      <c r="B820" s="4"/>
      <c r="C820" s="4"/>
      <c r="D820" s="4"/>
      <c r="E820" s="4"/>
      <c r="F820" s="35"/>
      <c r="G820" s="6"/>
      <c r="H820" s="6"/>
      <c r="I820" s="6"/>
      <c r="J820" s="1"/>
      <c r="K820" s="1"/>
      <c r="L820" s="6"/>
      <c r="M820" s="6"/>
      <c r="N820" s="4"/>
      <c r="O820" s="1"/>
      <c r="P820" s="7"/>
    </row>
    <row r="821" spans="2:16" s="34" customFormat="1" ht="16.5" x14ac:dyDescent="0.3">
      <c r="B821" s="4"/>
      <c r="C821" s="4"/>
      <c r="D821" s="4"/>
      <c r="E821" s="4"/>
      <c r="F821" s="35"/>
      <c r="G821" s="6"/>
      <c r="H821" s="6"/>
      <c r="I821" s="6"/>
      <c r="J821" s="1"/>
      <c r="K821" s="1"/>
      <c r="L821" s="6"/>
      <c r="M821" s="6"/>
      <c r="N821" s="4"/>
      <c r="O821" s="1"/>
      <c r="P821" s="7"/>
    </row>
    <row r="822" spans="2:16" s="34" customFormat="1" ht="16.5" x14ac:dyDescent="0.3">
      <c r="B822" s="4"/>
      <c r="C822" s="4"/>
      <c r="D822" s="4"/>
      <c r="E822" s="4"/>
      <c r="F822" s="35"/>
      <c r="G822" s="6"/>
      <c r="H822" s="6"/>
      <c r="I822" s="6"/>
      <c r="J822" s="1"/>
      <c r="K822" s="1"/>
      <c r="L822" s="6"/>
      <c r="M822" s="6"/>
      <c r="N822" s="4"/>
      <c r="O822" s="1"/>
      <c r="P822" s="7"/>
    </row>
    <row r="823" spans="2:16" s="34" customFormat="1" ht="16.5" x14ac:dyDescent="0.3">
      <c r="B823" s="6"/>
      <c r="C823" s="6"/>
      <c r="D823" s="6"/>
      <c r="E823" s="6"/>
      <c r="F823" s="36"/>
      <c r="G823" s="6"/>
      <c r="H823" s="6"/>
      <c r="I823" s="6"/>
      <c r="J823" s="1"/>
      <c r="K823" s="1"/>
      <c r="L823" s="6"/>
      <c r="M823" s="6"/>
      <c r="N823" s="6"/>
      <c r="O823" s="1"/>
      <c r="P823" s="7"/>
    </row>
    <row r="824" spans="2:16" s="34" customFormat="1" ht="16.5" x14ac:dyDescent="0.3">
      <c r="B824" s="6"/>
      <c r="C824" s="6"/>
      <c r="D824" s="6"/>
      <c r="E824" s="6"/>
      <c r="F824" s="36"/>
      <c r="G824" s="6"/>
      <c r="H824" s="6"/>
      <c r="I824" s="6"/>
      <c r="J824" s="1"/>
      <c r="K824" s="1"/>
      <c r="L824" s="6"/>
      <c r="M824" s="6"/>
      <c r="N824" s="6"/>
      <c r="O824" s="1"/>
      <c r="P824" s="7"/>
    </row>
    <row r="825" spans="2:16" s="34" customFormat="1" ht="16.5" x14ac:dyDescent="0.3">
      <c r="B825" s="6"/>
      <c r="C825" s="6"/>
      <c r="D825" s="6"/>
      <c r="E825" s="6"/>
      <c r="F825" s="36"/>
      <c r="G825" s="6"/>
      <c r="H825" s="6"/>
      <c r="I825" s="6"/>
      <c r="J825" s="1"/>
      <c r="K825" s="1"/>
      <c r="L825" s="6"/>
      <c r="M825" s="6"/>
      <c r="N825" s="6"/>
      <c r="O825" s="1"/>
      <c r="P825" s="7"/>
    </row>
    <row r="826" spans="2:16" s="34" customFormat="1" ht="16.5" x14ac:dyDescent="0.3">
      <c r="B826" s="6"/>
      <c r="C826" s="6"/>
      <c r="D826" s="6"/>
      <c r="E826" s="6"/>
      <c r="F826" s="36"/>
      <c r="G826" s="6"/>
      <c r="H826" s="6"/>
      <c r="I826" s="6"/>
      <c r="J826" s="1"/>
      <c r="K826" s="1"/>
      <c r="L826" s="6"/>
      <c r="M826" s="6"/>
      <c r="N826" s="6"/>
      <c r="O826" s="1"/>
      <c r="P826" s="7"/>
    </row>
    <row r="827" spans="2:16" s="34" customFormat="1" ht="16.5" x14ac:dyDescent="0.3">
      <c r="B827" s="6"/>
      <c r="C827" s="6"/>
      <c r="D827" s="6"/>
      <c r="E827" s="6"/>
      <c r="F827" s="36"/>
      <c r="G827" s="6"/>
      <c r="H827" s="6"/>
      <c r="I827" s="6"/>
      <c r="J827" s="1"/>
      <c r="K827" s="1"/>
      <c r="L827" s="6"/>
      <c r="M827" s="6"/>
      <c r="N827" s="6"/>
      <c r="O827" s="1"/>
      <c r="P827" s="7"/>
    </row>
    <row r="828" spans="2:16" s="34" customFormat="1" ht="16.5" x14ac:dyDescent="0.3">
      <c r="B828" s="6"/>
      <c r="C828" s="6"/>
      <c r="D828" s="6"/>
      <c r="E828" s="6"/>
      <c r="F828" s="36"/>
      <c r="G828" s="6"/>
      <c r="H828" s="6"/>
      <c r="I828" s="6"/>
      <c r="J828" s="1"/>
      <c r="K828" s="1"/>
      <c r="L828" s="6"/>
      <c r="M828" s="6"/>
      <c r="N828" s="6"/>
      <c r="O828" s="1"/>
      <c r="P828" s="7"/>
    </row>
    <row r="829" spans="2:16" s="34" customFormat="1" ht="16.5" x14ac:dyDescent="0.3">
      <c r="B829" s="6"/>
      <c r="C829" s="6"/>
      <c r="D829" s="6"/>
      <c r="E829" s="6"/>
      <c r="F829" s="36"/>
      <c r="G829" s="6"/>
      <c r="H829" s="6"/>
      <c r="I829" s="6"/>
      <c r="J829" s="1"/>
      <c r="K829" s="1"/>
      <c r="L829" s="6"/>
      <c r="M829" s="6"/>
      <c r="N829" s="6"/>
      <c r="O829" s="1"/>
      <c r="P829" s="7"/>
    </row>
  </sheetData>
  <mergeCells count="8">
    <mergeCell ref="B6:C6"/>
    <mergeCell ref="B1:J4"/>
    <mergeCell ref="M3:N3"/>
    <mergeCell ref="M4:N4"/>
    <mergeCell ref="B5:C5"/>
    <mergeCell ref="D5:F5"/>
    <mergeCell ref="L5:N5"/>
    <mergeCell ref="G5:I5"/>
  </mergeCells>
  <phoneticPr fontId="1" type="noConversion"/>
  <conditionalFormatting sqref="M7:M262 M305:M974">
    <cfRule type="expression" dxfId="27" priority="11">
      <formula>$M7&lt;$N7</formula>
    </cfRule>
  </conditionalFormatting>
  <conditionalFormatting sqref="M7:M262">
    <cfRule type="expression" dxfId="26" priority="10">
      <formula>$M7&gt;$N7</formula>
    </cfRule>
  </conditionalFormatting>
  <conditionalFormatting sqref="D7:E262">
    <cfRule type="duplicateValues" dxfId="25" priority="12"/>
  </conditionalFormatting>
  <conditionalFormatting sqref="M263:M280">
    <cfRule type="expression" dxfId="24" priority="8">
      <formula>$M263&lt;$N263</formula>
    </cfRule>
  </conditionalFormatting>
  <conditionalFormatting sqref="M263:M280">
    <cfRule type="expression" dxfId="23" priority="7">
      <formula>$M263&gt;$N263</formula>
    </cfRule>
  </conditionalFormatting>
  <conditionalFormatting sqref="D263:E280">
    <cfRule type="duplicateValues" dxfId="22" priority="9"/>
  </conditionalFormatting>
  <conditionalFormatting sqref="M281:M303">
    <cfRule type="expression" dxfId="21" priority="5">
      <formula>$M281&lt;$N281</formula>
    </cfRule>
  </conditionalFormatting>
  <conditionalFormatting sqref="M281:M303">
    <cfRule type="expression" dxfId="20" priority="4">
      <formula>$M281&gt;$N281</formula>
    </cfRule>
  </conditionalFormatting>
  <conditionalFormatting sqref="D281:E303">
    <cfRule type="duplicateValues" dxfId="19" priority="6"/>
  </conditionalFormatting>
  <conditionalFormatting sqref="M304">
    <cfRule type="expression" dxfId="18" priority="2">
      <formula>$M304&lt;$N304</formula>
    </cfRule>
  </conditionalFormatting>
  <conditionalFormatting sqref="M304">
    <cfRule type="expression" dxfId="17" priority="1">
      <formula>$M304&gt;$N304</formula>
    </cfRule>
  </conditionalFormatting>
  <conditionalFormatting sqref="D304:E304">
    <cfRule type="duplicateValues" dxfId="16" priority="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여25_0701</vt:lpstr>
      <vt:lpstr>여25_0617</vt:lpstr>
      <vt:lpstr>여25_0610</vt:lpstr>
      <vt:lpstr>여25_0527</vt:lpstr>
      <vt:lpstr>여25_0429</vt:lpstr>
      <vt:lpstr>여25_0422</vt:lpstr>
      <vt:lpstr>여25_0415</vt:lpstr>
      <vt:lpstr>여25_0408</vt:lpstr>
      <vt:lpstr>여25_0325</vt:lpstr>
      <vt:lpstr>여25_0318</vt:lpstr>
      <vt:lpstr>여25_0221</vt:lpstr>
      <vt:lpstr>여250128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2024-02-20T17:07:40Z</dcterms:created>
  <dcterms:modified xsi:type="dcterms:W3CDTF">2025-07-01T15:52:04Z</dcterms:modified>
</cp:coreProperties>
</file>