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/>
  </bookViews>
  <sheets>
    <sheet name="갈래별 종수" sheetId="12" r:id="rId1"/>
    <sheet name="연령별" sheetId="15" r:id="rId2"/>
    <sheet name="그림책" sheetId="2" r:id="rId3"/>
    <sheet name="옛날이야기" sheetId="18" r:id="rId4"/>
    <sheet name="시.글모음" sheetId="13" r:id="rId5"/>
    <sheet name="동화" sheetId="4" r:id="rId6"/>
    <sheet name="사회" sheetId="7" r:id="rId7"/>
    <sheet name="과학" sheetId="6" r:id="rId8"/>
    <sheet name="예술" sheetId="5" r:id="rId9"/>
    <sheet name="역사인물" sheetId="8" r:id="rId10"/>
    <sheet name="청소년문학" sheetId="10" r:id="rId11"/>
    <sheet name="만화" sheetId="9" r:id="rId12"/>
    <sheet name="교사.학부모" sheetId="11" r:id="rId13"/>
    <sheet name="목록속목록" sheetId="16" r:id="rId14"/>
    <sheet name="페이지별" sheetId="19" r:id="rId15"/>
  </sheets>
  <definedNames>
    <definedName name="_xlnm._FilterDatabase" localSheetId="4" hidden="1">시.글모음!$A$1:$AF$1</definedName>
    <definedName name="_xlnm._FilterDatabase" localSheetId="3" hidden="1">옛날이야기!$A$1:$AF$1</definedName>
  </definedNames>
  <calcPr calcId="191028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9"/>
  <c r="D76"/>
  <c r="B13"/>
  <c r="I12" i="12" l="1"/>
  <c r="F16" l="1"/>
  <c r="F13"/>
  <c r="F10"/>
  <c r="F6"/>
  <c r="F4"/>
  <c r="F22" l="1"/>
</calcChain>
</file>

<file path=xl/sharedStrings.xml><?xml version="1.0" encoding="utf-8"?>
<sst xmlns="http://schemas.openxmlformats.org/spreadsheetml/2006/main" count="2822" uniqueCount="1024">
  <si>
    <t>만화</t>
    <phoneticPr fontId="3" type="noConversion"/>
  </si>
  <si>
    <t>순번</t>
  </si>
  <si>
    <t>분류</t>
  </si>
  <si>
    <t>책이름</t>
  </si>
  <si>
    <t>글쓴이</t>
  </si>
  <si>
    <t>그린이</t>
  </si>
  <si>
    <t>옮긴이/엮은이</t>
  </si>
  <si>
    <t>감수</t>
  </si>
  <si>
    <t>출판사</t>
  </si>
  <si>
    <t>출간일</t>
  </si>
  <si>
    <t>쪽수</t>
  </si>
  <si>
    <t>가격</t>
  </si>
  <si>
    <t>연령</t>
  </si>
  <si>
    <t>찾아보기 쪽수</t>
  </si>
  <si>
    <t>갈래별 추천종수</t>
    <phoneticPr fontId="3" type="noConversion"/>
  </si>
  <si>
    <t>연령별 합계</t>
    <phoneticPr fontId="3" type="noConversion"/>
  </si>
  <si>
    <t>세부분류</t>
  </si>
  <si>
    <t>그림책</t>
  </si>
  <si>
    <t>0 세부터</t>
    <phoneticPr fontId="3" type="noConversion"/>
  </si>
  <si>
    <t>옛날이야기</t>
  </si>
  <si>
    <t>3 세부터</t>
    <phoneticPr fontId="3" type="noConversion"/>
  </si>
  <si>
    <t>옛날이야기그림책</t>
  </si>
  <si>
    <t>5 세부터</t>
    <phoneticPr fontId="3" type="noConversion"/>
  </si>
  <si>
    <t>시, 글모음</t>
  </si>
  <si>
    <t>시</t>
  </si>
  <si>
    <t>7 세부터</t>
    <phoneticPr fontId="3" type="noConversion"/>
  </si>
  <si>
    <t>동시조</t>
    <phoneticPr fontId="3" type="noConversion"/>
  </si>
  <si>
    <t>9 세부터</t>
    <phoneticPr fontId="3" type="noConversion"/>
  </si>
  <si>
    <t>노래책</t>
    <phoneticPr fontId="3" type="noConversion"/>
  </si>
  <si>
    <t>11 세부터</t>
    <phoneticPr fontId="3" type="noConversion"/>
  </si>
  <si>
    <t>글모음</t>
  </si>
  <si>
    <t>13 세부터</t>
    <phoneticPr fontId="3" type="noConversion"/>
  </si>
  <si>
    <t>동화</t>
  </si>
  <si>
    <t>우리동화</t>
  </si>
  <si>
    <t>16 세부터</t>
    <phoneticPr fontId="3" type="noConversion"/>
  </si>
  <si>
    <t>외국동화</t>
  </si>
  <si>
    <t>교사.학부모</t>
    <phoneticPr fontId="3" type="noConversion"/>
  </si>
  <si>
    <t>사회문화</t>
  </si>
  <si>
    <t>총계</t>
    <phoneticPr fontId="3" type="noConversion"/>
  </si>
  <si>
    <t>과학</t>
  </si>
  <si>
    <t>자연의세계</t>
  </si>
  <si>
    <t>생활과과학</t>
  </si>
  <si>
    <t>예술</t>
  </si>
  <si>
    <t>역사인물</t>
  </si>
  <si>
    <t>역사</t>
    <phoneticPr fontId="3" type="noConversion"/>
  </si>
  <si>
    <t>지리</t>
    <phoneticPr fontId="3" type="noConversion"/>
  </si>
  <si>
    <t>인물</t>
    <phoneticPr fontId="3" type="noConversion"/>
  </si>
  <si>
    <t>청소년문학</t>
    <phoneticPr fontId="3" type="noConversion"/>
  </si>
  <si>
    <t>만화</t>
  </si>
  <si>
    <t>교사학부모</t>
  </si>
  <si>
    <t>총계</t>
  </si>
  <si>
    <t>번호</t>
  </si>
  <si>
    <t>옮긴이/
엮은이</t>
  </si>
  <si>
    <t>출간년도</t>
    <phoneticPr fontId="3" type="noConversion"/>
  </si>
  <si>
    <t>주제어</t>
    <phoneticPr fontId="3" type="noConversion"/>
  </si>
  <si>
    <t>국적</t>
  </si>
  <si>
    <t>평가</t>
  </si>
  <si>
    <t>비고</t>
  </si>
  <si>
    <t>시리즈</t>
  </si>
  <si>
    <t>그림책여부</t>
  </si>
  <si>
    <t>ISBN</t>
  </si>
  <si>
    <t>소개 이력</t>
    <phoneticPr fontId="3" type="noConversion"/>
  </si>
  <si>
    <t>그림책</t>
    <phoneticPr fontId="7" type="noConversion"/>
  </si>
  <si>
    <t>비룡소</t>
  </si>
  <si>
    <t>추천</t>
    <phoneticPr fontId="3" type="noConversion"/>
  </si>
  <si>
    <t>뱅크시, 아무 데나 낙서해도 돼?</t>
  </si>
  <si>
    <t>신형건</t>
  </si>
  <si>
    <t>보물창고</t>
  </si>
  <si>
    <t>11세부터</t>
  </si>
  <si>
    <t>그라비티, 벽화, 풍자</t>
  </si>
  <si>
    <t>이탈리아</t>
  </si>
  <si>
    <t>O</t>
  </si>
  <si>
    <t>왜 유명한 거야, 이 건축?</t>
  </si>
  <si>
    <t>이재인</t>
  </si>
  <si>
    <t>신명환</t>
  </si>
  <si>
    <t>우리학교</t>
  </si>
  <si>
    <t>13세부터</t>
  </si>
  <si>
    <t>건축가, 건축사, 종합예술</t>
  </si>
  <si>
    <t>한국</t>
  </si>
  <si>
    <t>추천</t>
  </si>
  <si>
    <t>우리가 몰랐던 우리 음악 이야기</t>
  </si>
  <si>
    <t>박소영</t>
  </si>
  <si>
    <t>구름서재</t>
  </si>
  <si>
    <t>정악, 민속악, 사물놀이, 음악 이야기</t>
  </si>
  <si>
    <t>오세란</t>
  </si>
  <si>
    <t>사계절</t>
  </si>
  <si>
    <t>·</t>
    <phoneticPr fontId="3" type="noConversion"/>
  </si>
  <si>
    <t>가애</t>
    <phoneticPr fontId="4" type="noConversion"/>
  </si>
  <si>
    <t>보림</t>
    <phoneticPr fontId="4" type="noConversion"/>
  </si>
  <si>
    <t>00세부터</t>
    <phoneticPr fontId="3" type="noConversion"/>
  </si>
  <si>
    <t>자연, 동물, 흑백, 색깔, 콜라주, 병풍책, 보드북, 글없는그림책</t>
    <phoneticPr fontId="3" type="noConversion"/>
  </si>
  <si>
    <t>한국</t>
    <phoneticPr fontId="3" type="noConversion"/>
  </si>
  <si>
    <t>몸을 쭉</t>
    <phoneticPr fontId="4" type="noConversion"/>
  </si>
  <si>
    <t>신혜영</t>
    <phoneticPr fontId="4" type="noConversion"/>
  </si>
  <si>
    <t>김고둥</t>
    <phoneticPr fontId="4" type="noConversion"/>
  </si>
  <si>
    <t>천개의바람</t>
    <phoneticPr fontId="4" type="noConversion"/>
  </si>
  <si>
    <t>몸짓, 소리, 동작, 놀이, 강아지, 보드북</t>
    <phoneticPr fontId="3" type="noConversion"/>
  </si>
  <si>
    <t>방긋 웃어요</t>
    <phoneticPr fontId="4" type="noConversion"/>
  </si>
  <si>
    <t>문종훈, 울리스 햇</t>
    <phoneticPr fontId="4" type="noConversion"/>
  </si>
  <si>
    <t>늘보의섬</t>
    <phoneticPr fontId="4" type="noConversion"/>
  </si>
  <si>
    <t>아기, 탄생, 가족, 축하, 기쁨, 보드북, 플랩북, 공예_양모인형</t>
    <phoneticPr fontId="3" type="noConversion"/>
  </si>
  <si>
    <t>기린 조제핀</t>
    <phoneticPr fontId="4" type="noConversion"/>
  </si>
  <si>
    <t>클로에 알메라스</t>
    <phoneticPr fontId="4" type="noConversion"/>
  </si>
  <si>
    <t>이정주</t>
    <phoneticPr fontId="4" type="noConversion"/>
  </si>
  <si>
    <t>주니어RHK</t>
    <phoneticPr fontId="4" type="noConversion"/>
  </si>
  <si>
    <t>03세부터</t>
    <phoneticPr fontId="3" type="noConversion"/>
  </si>
  <si>
    <t>프랑스</t>
    <phoneticPr fontId="3" type="noConversion"/>
  </si>
  <si>
    <t>내 모자</t>
    <phoneticPr fontId="4" type="noConversion"/>
  </si>
  <si>
    <t>시모카와라 유미</t>
    <phoneticPr fontId="4" type="noConversion"/>
  </si>
  <si>
    <t>한미숙</t>
    <phoneticPr fontId="4" type="noConversion"/>
  </si>
  <si>
    <t>일본</t>
    <phoneticPr fontId="3" type="noConversion"/>
  </si>
  <si>
    <t>너의 숲</t>
    <phoneticPr fontId="4" type="noConversion"/>
  </si>
  <si>
    <t>존 클라센</t>
    <phoneticPr fontId="4" type="noConversion"/>
  </si>
  <si>
    <t>서남희</t>
    <phoneticPr fontId="4" type="noConversion"/>
  </si>
  <si>
    <t>주니어RHK</t>
    <phoneticPr fontId="3" type="noConversion"/>
  </si>
  <si>
    <t>캐나다</t>
    <phoneticPr fontId="3" type="noConversion"/>
  </si>
  <si>
    <t>눈 감으면 들리는 책</t>
    <phoneticPr fontId="4" type="noConversion"/>
  </si>
  <si>
    <t>마거릿 와이즈 브라운</t>
    <phoneticPr fontId="4" type="noConversion"/>
  </si>
  <si>
    <t>레너드 웨이즈가드</t>
    <phoneticPr fontId="4" type="noConversion"/>
  </si>
  <si>
    <t>이혜원</t>
    <phoneticPr fontId="4" type="noConversion"/>
  </si>
  <si>
    <t>웅진주니어</t>
    <phoneticPr fontId="4" type="noConversion"/>
  </si>
  <si>
    <t>미국</t>
    <phoneticPr fontId="3" type="noConversion"/>
  </si>
  <si>
    <t>딩동 누구 왔어요?</t>
    <phoneticPr fontId="4" type="noConversion"/>
  </si>
  <si>
    <t>도쿠다 유키히사</t>
    <phoneticPr fontId="4" type="noConversion"/>
  </si>
  <si>
    <t>다루이시 마코</t>
    <phoneticPr fontId="4" type="noConversion"/>
  </si>
  <si>
    <t>모자 쓰는 날</t>
    <phoneticPr fontId="4" type="noConversion"/>
  </si>
  <si>
    <t>이승범</t>
    <phoneticPr fontId="4" type="noConversion"/>
  </si>
  <si>
    <t>북극곰</t>
    <phoneticPr fontId="4" type="noConversion"/>
  </si>
  <si>
    <t>코알라는 책 읽기를 좋아해요</t>
    <phoneticPr fontId="4" type="noConversion"/>
  </si>
  <si>
    <t>안 에르보</t>
    <phoneticPr fontId="4" type="noConversion"/>
  </si>
  <si>
    <t>안의진</t>
    <phoneticPr fontId="4" type="noConversion"/>
  </si>
  <si>
    <t>바람의아이들</t>
    <phoneticPr fontId="4" type="noConversion"/>
  </si>
  <si>
    <t>벨기에</t>
    <phoneticPr fontId="3" type="noConversion"/>
  </si>
  <si>
    <t>태양 오르간</t>
    <phoneticPr fontId="3" type="noConversion"/>
  </si>
  <si>
    <t>아라이 료지</t>
    <phoneticPr fontId="3" type="noConversion"/>
  </si>
  <si>
    <t>유문조</t>
    <phoneticPr fontId="3" type="noConversion"/>
  </si>
  <si>
    <t>비룡소</t>
    <phoneticPr fontId="3" type="noConversion"/>
  </si>
  <si>
    <t>해, 코끼리버스, 여행, 하루, 사물, 행복</t>
    <phoneticPr fontId="3" type="noConversion"/>
  </si>
  <si>
    <t>가랑잎이 참 좋다</t>
    <phoneticPr fontId="4" type="noConversion"/>
  </si>
  <si>
    <t>오나리 유코</t>
    <phoneticPr fontId="4" type="noConversion"/>
  </si>
  <si>
    <t>하타 고시로</t>
    <phoneticPr fontId="4" type="noConversion"/>
  </si>
  <si>
    <t>황진희</t>
    <phoneticPr fontId="4" type="noConversion"/>
  </si>
  <si>
    <t>나는별</t>
    <phoneticPr fontId="4" type="noConversion"/>
  </si>
  <si>
    <t>05세부터</t>
    <phoneticPr fontId="3" type="noConversion"/>
  </si>
  <si>
    <t>가을, 단풍, 자연, 낙엽, 놀이, 기쁨</t>
    <phoneticPr fontId="3" type="noConversion"/>
  </si>
  <si>
    <t>간다 난다 달다</t>
    <phoneticPr fontId="4" type="noConversion"/>
  </si>
  <si>
    <t>이서연</t>
    <phoneticPr fontId="4" type="noConversion"/>
  </si>
  <si>
    <t>길벗어린이</t>
    <phoneticPr fontId="4" type="noConversion"/>
  </si>
  <si>
    <t>단어, 말놀이, 한글, 자음</t>
    <phoneticPr fontId="3" type="noConversion"/>
  </si>
  <si>
    <t>그늘 안에서</t>
    <phoneticPr fontId="4" type="noConversion"/>
  </si>
  <si>
    <t>아드리앵 파를랑주</t>
    <phoneticPr fontId="4" type="noConversion"/>
  </si>
  <si>
    <t>신유진</t>
    <phoneticPr fontId="4" type="noConversion"/>
  </si>
  <si>
    <t>색깔, 변화, 바위, 더위, 하루, 시간, 공존, 배려, 그림자</t>
    <phoneticPr fontId="3" type="noConversion"/>
  </si>
  <si>
    <t>눈사람 만들기 공식</t>
    <phoneticPr fontId="4" type="noConversion"/>
  </si>
  <si>
    <t>정승</t>
    <phoneticPr fontId="4" type="noConversion"/>
  </si>
  <si>
    <t>사계절</t>
    <phoneticPr fontId="4" type="noConversion"/>
  </si>
  <si>
    <t>계절, 겨울, 할머니, 도토리, 눈사람</t>
    <phoneticPr fontId="3" type="noConversion"/>
  </si>
  <si>
    <t>니나의 물뿌리개</t>
    <phoneticPr fontId="4" type="noConversion"/>
  </si>
  <si>
    <t>줄리앙 바에</t>
    <phoneticPr fontId="4" type="noConversion"/>
  </si>
  <si>
    <t>마리 도를레앙</t>
    <phoneticPr fontId="4" type="noConversion"/>
  </si>
  <si>
    <t>이슬아</t>
    <phoneticPr fontId="4" type="noConversion"/>
  </si>
  <si>
    <t>킨더랜드</t>
    <phoneticPr fontId="4" type="noConversion"/>
  </si>
  <si>
    <t>재활용, 환상, 상상, 마법, 소동, 일상</t>
    <phoneticPr fontId="3" type="noConversion"/>
  </si>
  <si>
    <t>둘이 함께라면</t>
    <phoneticPr fontId="4" type="noConversion"/>
  </si>
  <si>
    <t>김성은</t>
    <phoneticPr fontId="4" type="noConversion"/>
  </si>
  <si>
    <t>다그림책</t>
    <phoneticPr fontId="4" type="noConversion"/>
  </si>
  <si>
    <t>민씨댁 불가마전</t>
    <phoneticPr fontId="4" type="noConversion"/>
  </si>
  <si>
    <t>민병권</t>
    <phoneticPr fontId="4" type="noConversion"/>
  </si>
  <si>
    <t>노란돼지</t>
    <phoneticPr fontId="4" type="noConversion"/>
  </si>
  <si>
    <t>빨간 모자를 기다리며</t>
    <phoneticPr fontId="4" type="noConversion"/>
  </si>
  <si>
    <t>미레이유 메시에</t>
    <phoneticPr fontId="4" type="noConversion"/>
  </si>
  <si>
    <t>샤를로트 파랑</t>
    <phoneticPr fontId="4" type="noConversion"/>
  </si>
  <si>
    <t>고슴도치, 요정, 숲, 가족, 희망, 동물, 연대</t>
    <phoneticPr fontId="3" type="noConversion"/>
  </si>
  <si>
    <t>빵 빵 무슨 빵?</t>
    <phoneticPr fontId="4" type="noConversion"/>
  </si>
  <si>
    <t>김중석</t>
    <phoneticPr fontId="4" type="noConversion"/>
  </si>
  <si>
    <t>음식, 아빠, 종류, 동물, 다양, 비유, 중의적표현</t>
    <phoneticPr fontId="3" type="noConversion"/>
  </si>
  <si>
    <t>사라진 양말 한 짝</t>
    <phoneticPr fontId="4" type="noConversion"/>
  </si>
  <si>
    <t>루시아나 데 루카</t>
    <phoneticPr fontId="4" type="noConversion"/>
  </si>
  <si>
    <t>줄리아 파스토리노</t>
    <phoneticPr fontId="4" type="noConversion"/>
  </si>
  <si>
    <t>문주선</t>
    <phoneticPr fontId="4" type="noConversion"/>
  </si>
  <si>
    <t>여유당</t>
    <phoneticPr fontId="4" type="noConversion"/>
  </si>
  <si>
    <t>양말, 짝꿍, 분실, 상상, 다양성, 환대</t>
    <phoneticPr fontId="3" type="noConversion"/>
  </si>
  <si>
    <t>이탈리아</t>
    <phoneticPr fontId="3" type="noConversion"/>
  </si>
  <si>
    <t>산을 날다</t>
    <phoneticPr fontId="3" type="noConversion"/>
  </si>
  <si>
    <t>기쿠치 치키</t>
    <phoneticPr fontId="3" type="noConversion"/>
  </si>
  <si>
    <t>황진희</t>
    <phoneticPr fontId="3" type="noConversion"/>
  </si>
  <si>
    <t>초록귤</t>
    <phoneticPr fontId="3" type="noConversion"/>
  </si>
  <si>
    <t>어젯밤에 누가 다녀갔을까?</t>
    <phoneticPr fontId="4" type="noConversion"/>
  </si>
  <si>
    <t>안드레아 안티노리</t>
    <phoneticPr fontId="4" type="noConversion"/>
  </si>
  <si>
    <t>봄볕</t>
    <phoneticPr fontId="4" type="noConversion"/>
  </si>
  <si>
    <t>상상, 숲, 소동, 자연, 캠핑, 글없는그림책</t>
    <phoneticPr fontId="3" type="noConversion"/>
  </si>
  <si>
    <t>우리 누리 크리스마스</t>
    <phoneticPr fontId="4" type="noConversion"/>
  </si>
  <si>
    <t>연수</t>
    <phoneticPr fontId="4" type="noConversion"/>
  </si>
  <si>
    <t>위즈덤하우스</t>
    <phoneticPr fontId="4" type="noConversion"/>
  </si>
  <si>
    <t>크리스마스, 트리, 전통, 상상, 문화, 협동, 선물, 장식</t>
    <phoneticPr fontId="3" type="noConversion"/>
  </si>
  <si>
    <t>이 열매를 집으로 할까?</t>
    <phoneticPr fontId="4" type="noConversion"/>
  </si>
  <si>
    <t>다카오 유코</t>
    <phoneticPr fontId="4" type="noConversion"/>
  </si>
  <si>
    <t>이것은 한 마리 아기 고양이 이야기가 아닙니다</t>
    <phoneticPr fontId="4" type="noConversion"/>
  </si>
  <si>
    <t>랜달 드 세브</t>
    <phoneticPr fontId="4" type="noConversion"/>
  </si>
  <si>
    <t>카슨 엘리스</t>
    <phoneticPr fontId="4" type="noConversion"/>
  </si>
  <si>
    <t>김지은</t>
    <phoneticPr fontId="4" type="noConversion"/>
  </si>
  <si>
    <t>고양이, 구조, 반복, 공동체, 돌봄, 연대, 이웃, 도움</t>
    <phoneticPr fontId="3" type="noConversion"/>
  </si>
  <si>
    <t>조그만 새싹</t>
    <phoneticPr fontId="4" type="noConversion"/>
  </si>
  <si>
    <t>브리타 테켄트럽</t>
    <phoneticPr fontId="4" type="noConversion"/>
  </si>
  <si>
    <t>김서정</t>
    <phoneticPr fontId="4" type="noConversion"/>
  </si>
  <si>
    <t>계절, 성장, 여정, 친구, 자연, 생명</t>
    <phoneticPr fontId="3" type="noConversion"/>
  </si>
  <si>
    <t>독일</t>
    <phoneticPr fontId="3" type="noConversion"/>
  </si>
  <si>
    <t>차륵차륵 구슬치기</t>
    <phoneticPr fontId="4" type="noConversion"/>
  </si>
  <si>
    <t>이현정</t>
    <phoneticPr fontId="4" type="noConversion"/>
  </si>
  <si>
    <t>김유진</t>
    <phoneticPr fontId="4" type="noConversion"/>
  </si>
  <si>
    <t>한림출판사</t>
    <phoneticPr fontId="4" type="noConversion"/>
  </si>
  <si>
    <t>애착, 놀이, 친구, 환상, 동물, 숲</t>
    <phoneticPr fontId="3" type="noConversion"/>
  </si>
  <si>
    <t>큰 곰과 작은 곰이 낚시하러 가요</t>
    <phoneticPr fontId="4" type="noConversion"/>
  </si>
  <si>
    <t>에이미 헤스트</t>
    <phoneticPr fontId="4" type="noConversion"/>
  </si>
  <si>
    <t>에린 E. 스테드</t>
    <phoneticPr fontId="4" type="noConversion"/>
  </si>
  <si>
    <t>강무홍</t>
    <phoneticPr fontId="4" type="noConversion"/>
  </si>
  <si>
    <t>일상, 놀이, 준비, 물고기, 기다림, 대화</t>
    <phoneticPr fontId="3" type="noConversion"/>
  </si>
  <si>
    <t>갈매기전</t>
    <phoneticPr fontId="3" type="noConversion"/>
  </si>
  <si>
    <t>이소영</t>
    <phoneticPr fontId="3" type="noConversion"/>
  </si>
  <si>
    <t>길벗어린이</t>
    <phoneticPr fontId="3" type="noConversion"/>
  </si>
  <si>
    <t>07세부터</t>
    <phoneticPr fontId="3" type="noConversion"/>
  </si>
  <si>
    <t>나는 발차기 중</t>
    <phoneticPr fontId="4" type="noConversion"/>
  </si>
  <si>
    <t>브와포레</t>
    <phoneticPr fontId="4" type="noConversion"/>
  </si>
  <si>
    <t>수영장, 여유, 속도, 상상, 긍정</t>
    <phoneticPr fontId="3" type="noConversion"/>
  </si>
  <si>
    <t>내 병아리</t>
    <phoneticPr fontId="3" type="noConversion"/>
  </si>
  <si>
    <t>장현정</t>
    <phoneticPr fontId="3" type="noConversion"/>
  </si>
  <si>
    <t>병아리, 사랑, 돌봄 죽음, 추억, 실수, 생명, 사과(용서)</t>
    <phoneticPr fontId="3" type="noConversion"/>
  </si>
  <si>
    <t>다정하게 촉촉하게</t>
    <phoneticPr fontId="4" type="noConversion"/>
  </si>
  <si>
    <t>서선정</t>
    <phoneticPr fontId="4" type="noConversion"/>
  </si>
  <si>
    <t>두려움의 모양</t>
    <phoneticPr fontId="4" type="noConversion"/>
  </si>
  <si>
    <t>키아라 메잘라마</t>
    <phoneticPr fontId="4" type="noConversion"/>
  </si>
  <si>
    <t>마리아키아라 디 조르조</t>
    <phoneticPr fontId="4" type="noConversion"/>
  </si>
  <si>
    <t>제님</t>
    <phoneticPr fontId="4" type="noConversion"/>
  </si>
  <si>
    <t>목요일</t>
    <phoneticPr fontId="4" type="noConversion"/>
  </si>
  <si>
    <t>따로 또 같이 갈까?</t>
    <phoneticPr fontId="4" type="noConversion"/>
  </si>
  <si>
    <t>브렌던 웬젤</t>
    <phoneticPr fontId="4" type="noConversion"/>
  </si>
  <si>
    <t>올리</t>
    <phoneticPr fontId="4" type="noConversion"/>
  </si>
  <si>
    <t>릇그마도탁탁</t>
    <phoneticPr fontId="4" type="noConversion"/>
  </si>
  <si>
    <t>시적</t>
    <phoneticPr fontId="4" type="noConversion"/>
  </si>
  <si>
    <t>향출판사</t>
    <phoneticPr fontId="4" type="noConversion"/>
  </si>
  <si>
    <t>주방, 도구, 요리, 상상, 연상, 동물, 그림자</t>
    <phoneticPr fontId="3" type="noConversion"/>
  </si>
  <si>
    <t>샐의 멋진 항해</t>
    <phoneticPr fontId="3" type="noConversion"/>
  </si>
  <si>
    <t>티라 헤더</t>
    <phoneticPr fontId="3" type="noConversion"/>
  </si>
  <si>
    <t>정회성</t>
    <phoneticPr fontId="3" type="noConversion"/>
  </si>
  <si>
    <t>어디 가세요?</t>
    <phoneticPr fontId="4" type="noConversion"/>
  </si>
  <si>
    <t>김현례</t>
    <phoneticPr fontId="4" type="noConversion"/>
  </si>
  <si>
    <t>바우솔</t>
    <phoneticPr fontId="4" type="noConversion"/>
  </si>
  <si>
    <t>지하철, 편견, 질문, 상상, 반복</t>
    <phoneticPr fontId="3" type="noConversion"/>
  </si>
  <si>
    <t>얼음 사냥꾼</t>
    <phoneticPr fontId="4" type="noConversion"/>
  </si>
  <si>
    <t>세라핀 므뉘</t>
    <phoneticPr fontId="4" type="noConversion"/>
  </si>
  <si>
    <t>마리옹 뒤발</t>
    <phoneticPr fontId="4" type="noConversion"/>
  </si>
  <si>
    <t>성미경</t>
    <phoneticPr fontId="4" type="noConversion"/>
  </si>
  <si>
    <t>분홍고래</t>
    <phoneticPr fontId="4" type="noConversion"/>
  </si>
  <si>
    <t>호수, 시베리아, 얼음, 자연, 삶, 공존, 생명</t>
    <phoneticPr fontId="3" type="noConversion"/>
  </si>
  <si>
    <t>우리는 진짜 진짜 사람입니다</t>
    <phoneticPr fontId="4" type="noConversion"/>
  </si>
  <si>
    <t>엑스 팡</t>
    <phoneticPr fontId="4" type="noConversion"/>
  </si>
  <si>
    <t>우주선, 친절, 공존, 다양성, 배려</t>
    <phoneticPr fontId="3" type="noConversion"/>
  </si>
  <si>
    <t>대만</t>
    <phoneticPr fontId="3" type="noConversion"/>
  </si>
  <si>
    <t>우리는 찌르레기입니다</t>
    <phoneticPr fontId="4" type="noConversion"/>
  </si>
  <si>
    <t>도나 조 나폴리</t>
    <phoneticPr fontId="4" type="noConversion"/>
  </si>
  <si>
    <t>마크 마틴</t>
    <phoneticPr fontId="4" type="noConversion"/>
  </si>
  <si>
    <t>이숙진</t>
    <phoneticPr fontId="4" type="noConversion"/>
  </si>
  <si>
    <t>호주</t>
    <phoneticPr fontId="3" type="noConversion"/>
  </si>
  <si>
    <t>전쟁과 나</t>
    <phoneticPr fontId="4" type="noConversion"/>
  </si>
  <si>
    <t>유은실</t>
    <phoneticPr fontId="4" type="noConversion"/>
  </si>
  <si>
    <t>이소영</t>
    <phoneticPr fontId="4" type="noConversion"/>
  </si>
  <si>
    <t>초록귤</t>
    <phoneticPr fontId="4" type="noConversion"/>
  </si>
  <si>
    <t>피난, 불개미, 평화, 할머니, 이웃, 걱정, 상상, 유머</t>
    <phoneticPr fontId="3" type="noConversion"/>
  </si>
  <si>
    <t>털실 세 뭉치로</t>
    <phoneticPr fontId="4" type="noConversion"/>
  </si>
  <si>
    <t>엔히케타 크리스티나</t>
    <phoneticPr fontId="4" type="noConversion"/>
  </si>
  <si>
    <t>야라 코누</t>
    <phoneticPr fontId="4" type="noConversion"/>
  </si>
  <si>
    <t>뜨게질, 스웨터, 일상, 난민, 체코</t>
    <phoneticPr fontId="3" type="noConversion"/>
  </si>
  <si>
    <t>브라질</t>
    <phoneticPr fontId="3" type="noConversion"/>
  </si>
  <si>
    <t>폭풍 속으로</t>
    <phoneticPr fontId="4" type="noConversion"/>
  </si>
  <si>
    <t>브라이언 플로카</t>
    <phoneticPr fontId="4" type="noConversion"/>
  </si>
  <si>
    <t>시드니 스미스</t>
    <phoneticPr fontId="4" type="noConversion"/>
  </si>
  <si>
    <t>책읽는곰</t>
    <phoneticPr fontId="4" type="noConversion"/>
  </si>
  <si>
    <t>남매, 모험, 고난, 바다, 파도, 마을, 안정감</t>
    <phoneticPr fontId="3" type="noConversion"/>
  </si>
  <si>
    <t>해충 3대 비극</t>
    <phoneticPr fontId="4" type="noConversion"/>
  </si>
  <si>
    <t>이승아</t>
    <phoneticPr fontId="4" type="noConversion"/>
  </si>
  <si>
    <t>이루리북스</t>
    <phoneticPr fontId="4" type="noConversion"/>
  </si>
  <si>
    <t>모기, 바퀴벌레, 파리, 해충, 생명, 풍자, 유머</t>
    <phoneticPr fontId="3" type="noConversion"/>
  </si>
  <si>
    <t>난 널 먹을 거야</t>
    <phoneticPr fontId="4" type="noConversion"/>
  </si>
  <si>
    <t>데이비드 더프</t>
    <phoneticPr fontId="4" type="noConversion"/>
  </si>
  <si>
    <t>마리안나 코프</t>
    <phoneticPr fontId="4" type="noConversion"/>
  </si>
  <si>
    <t>09세부터</t>
    <phoneticPr fontId="3" type="noConversion"/>
  </si>
  <si>
    <t>공룡, 지렁이, 생태, 생명, 자연 순환, 공존</t>
    <phoneticPr fontId="3" type="noConversion"/>
  </si>
  <si>
    <t>너를 기다리는 날들</t>
    <phoneticPr fontId="4" type="noConversion"/>
  </si>
  <si>
    <t>소냐 다노프스키</t>
    <phoneticPr fontId="4" type="noConversion"/>
  </si>
  <si>
    <t>윤지원</t>
    <phoneticPr fontId="4" type="noConversion"/>
  </si>
  <si>
    <t>지양어린이</t>
    <phoneticPr fontId="4" type="noConversion"/>
  </si>
  <si>
    <t>동생, 남매, 사랑, 탄생, 일기, 기다림, 자연, 설렘</t>
    <phoneticPr fontId="3" type="noConversion"/>
  </si>
  <si>
    <t>두 팔 활짝 벌리고</t>
    <phoneticPr fontId="4" type="noConversion"/>
  </si>
  <si>
    <t>안토니오 루비오</t>
    <phoneticPr fontId="4" type="noConversion"/>
  </si>
  <si>
    <t>마리아 히론</t>
    <phoneticPr fontId="4" type="noConversion"/>
  </si>
  <si>
    <t>작은코도마뱀</t>
    <phoneticPr fontId="4" type="noConversion"/>
  </si>
  <si>
    <t>다양성, 어린이, 포용, 연대, 함께, 공동체, 평화, 시그림책</t>
    <phoneticPr fontId="3" type="noConversion"/>
  </si>
  <si>
    <t>스페인</t>
    <phoneticPr fontId="3" type="noConversion"/>
  </si>
  <si>
    <t>고릴라의 뒷모습</t>
    <phoneticPr fontId="3" type="noConversion"/>
  </si>
  <si>
    <t>슬로보트</t>
    <phoneticPr fontId="3" type="noConversion"/>
  </si>
  <si>
    <t>이수연</t>
    <phoneticPr fontId="3" type="noConversion"/>
  </si>
  <si>
    <t>어떤우주</t>
    <phoneticPr fontId="3" type="noConversion"/>
  </si>
  <si>
    <t>11세부터</t>
    <phoneticPr fontId="3" type="noConversion"/>
  </si>
  <si>
    <t>동물원, 동물권, 생명, 아기, 자연, 숲, 그리움</t>
    <phoneticPr fontId="3" type="noConversion"/>
  </si>
  <si>
    <t>작은 죽음이 찾아왔어요</t>
    <phoneticPr fontId="4" type="noConversion"/>
  </si>
  <si>
    <t>키티 크라우더</t>
    <phoneticPr fontId="4" type="noConversion"/>
  </si>
  <si>
    <t>이주희</t>
    <phoneticPr fontId="4" type="noConversion"/>
  </si>
  <si>
    <t>논장</t>
    <phoneticPr fontId="4" type="noConversion"/>
  </si>
  <si>
    <t>친구, 천사, 삶, 우정, 만남, 양면성</t>
    <phoneticPr fontId="3" type="noConversion"/>
  </si>
  <si>
    <t>차마 말할 수 없는 이야기</t>
    <phoneticPr fontId="4" type="noConversion"/>
  </si>
  <si>
    <t>콰미 알렉산더</t>
    <phoneticPr fontId="4" type="noConversion"/>
  </si>
  <si>
    <t>데어 코울터</t>
    <phoneticPr fontId="4" type="noConversion"/>
  </si>
  <si>
    <t>신형건</t>
    <phoneticPr fontId="4" type="noConversion"/>
  </si>
  <si>
    <t>보물창고</t>
    <phoneticPr fontId="4" type="noConversion"/>
  </si>
  <si>
    <t>역사, 사건, 흑인, 인권, 노예제도, 인종차별, 공감, 조각, 공예_점토</t>
    <phoneticPr fontId="3" type="noConversion"/>
  </si>
  <si>
    <t>첫차를 타는 사람들</t>
    <phoneticPr fontId="4" type="noConversion"/>
  </si>
  <si>
    <t>김숲</t>
    <phoneticPr fontId="4" type="noConversion"/>
  </si>
  <si>
    <t>강혜진</t>
    <phoneticPr fontId="4" type="noConversion"/>
  </si>
  <si>
    <t>노란상상</t>
    <phoneticPr fontId="4" type="noConversion"/>
  </si>
  <si>
    <t>일상, 노동자, 버스, 새벽, 사회, 편견, 노래그림책</t>
    <phoneticPr fontId="3" type="noConversion"/>
  </si>
  <si>
    <t>레스토랑 핑크</t>
    <phoneticPr fontId="4" type="noConversion"/>
  </si>
  <si>
    <t>이지현</t>
    <phoneticPr fontId="4" type="noConversion"/>
  </si>
  <si>
    <t>13세부터</t>
    <phoneticPr fontId="3" type="noConversion"/>
  </si>
  <si>
    <t>욕망, 풍자, 식당, 음식, 분홍, 개인, 주문(메뉴)</t>
    <phoneticPr fontId="3" type="noConversion"/>
  </si>
  <si>
    <t>밤을 산책하는 개</t>
    <phoneticPr fontId="4" type="noConversion"/>
  </si>
  <si>
    <t>유르가 빌레</t>
    <phoneticPr fontId="4" type="noConversion"/>
  </si>
  <si>
    <t>발렌티나 체르냐우스카이테</t>
    <phoneticPr fontId="4" type="noConversion"/>
  </si>
  <si>
    <t>서진석</t>
    <phoneticPr fontId="4" type="noConversion"/>
  </si>
  <si>
    <t>바람북스</t>
    <phoneticPr fontId="4" type="noConversion"/>
  </si>
  <si>
    <t>사랑, 반려견, 가족, 비유, 두려움, 상처, 화자_개</t>
    <phoneticPr fontId="3" type="noConversion"/>
  </si>
  <si>
    <t>리투아니아</t>
    <phoneticPr fontId="3" type="noConversion"/>
  </si>
  <si>
    <t>살아있다는 것</t>
    <phoneticPr fontId="3" type="noConversion"/>
  </si>
  <si>
    <t>유모토 가즈미</t>
    <phoneticPr fontId="3" type="noConversion"/>
  </si>
  <si>
    <t>사카이 고마코</t>
    <phoneticPr fontId="3" type="noConversion"/>
  </si>
  <si>
    <t>김숙</t>
    <phoneticPr fontId="3" type="noConversion"/>
  </si>
  <si>
    <t>북뱅크</t>
    <phoneticPr fontId="3" type="noConversion"/>
  </si>
  <si>
    <t>연대, 죽음, 삶, 고통, 상처, 도움, 호수</t>
    <phoneticPr fontId="3" type="noConversion"/>
  </si>
  <si>
    <t>가장 아름다운 조약돌</t>
    <phoneticPr fontId="4" type="noConversion"/>
  </si>
  <si>
    <t>질 바움</t>
    <phoneticPr fontId="4" type="noConversion"/>
  </si>
  <si>
    <t>요안나 콘세이요</t>
    <phoneticPr fontId="4" type="noConversion"/>
  </si>
  <si>
    <t>정혜경</t>
    <phoneticPr fontId="4" type="noConversion"/>
  </si>
  <si>
    <t>16세부터</t>
    <phoneticPr fontId="3" type="noConversion"/>
  </si>
  <si>
    <t>폴란드</t>
    <phoneticPr fontId="3" type="noConversion"/>
  </si>
  <si>
    <t>사라 스트리츠베리</t>
    <phoneticPr fontId="3" type="noConversion"/>
  </si>
  <si>
    <t>사라 룬드베리</t>
    <phoneticPr fontId="3" type="noConversion"/>
  </si>
  <si>
    <t>안미란</t>
    <phoneticPr fontId="3" type="noConversion"/>
  </si>
  <si>
    <t>위고</t>
    <phoneticPr fontId="3" type="noConversion"/>
  </si>
  <si>
    <t>스웨덴</t>
    <phoneticPr fontId="3" type="noConversion"/>
  </si>
  <si>
    <t>우리동화</t>
    <phoneticPr fontId="4" type="noConversion"/>
  </si>
  <si>
    <t>로봇 택시 기사 무디</t>
    <phoneticPr fontId="4" type="noConversion"/>
  </si>
  <si>
    <t>박선화</t>
    <phoneticPr fontId="4" type="noConversion"/>
  </si>
  <si>
    <t>김일주</t>
    <phoneticPr fontId="4" type="noConversion"/>
  </si>
  <si>
    <t>마루비</t>
    <phoneticPr fontId="4" type="noConversion"/>
  </si>
  <si>
    <t>나의 하하를 찾아서</t>
    <phoneticPr fontId="4" type="noConversion"/>
  </si>
  <si>
    <t>차영아</t>
    <phoneticPr fontId="4" type="noConversion"/>
  </si>
  <si>
    <t>다나</t>
    <phoneticPr fontId="4" type="noConversion"/>
  </si>
  <si>
    <t>문학동네</t>
    <phoneticPr fontId="4" type="noConversion"/>
  </si>
  <si>
    <t>내가 할배냥</t>
    <phoneticPr fontId="4" type="noConversion"/>
  </si>
  <si>
    <t>홍민정</t>
    <phoneticPr fontId="4" type="noConversion"/>
  </si>
  <si>
    <t>하민석</t>
    <phoneticPr fontId="4" type="noConversion"/>
  </si>
  <si>
    <t>주니어김영사</t>
    <phoneticPr fontId="4" type="noConversion"/>
  </si>
  <si>
    <t>판타지, 할아버지, 죽음, 토끼풀, 빙의, 체육대회, 달리기</t>
  </si>
  <si>
    <t>김꼬똥, 나야 김단우야</t>
    <phoneticPr fontId="4" type="noConversion"/>
  </si>
  <si>
    <t>지안</t>
    <phoneticPr fontId="4" type="noConversion"/>
  </si>
  <si>
    <t>반려견, 훈련, 갈등, 휴가, 친구, 산책, 질투</t>
  </si>
  <si>
    <t>맹공군의 용감한 도전</t>
    <phoneticPr fontId="4" type="noConversion"/>
  </si>
  <si>
    <t>김기정</t>
    <phoneticPr fontId="4" type="noConversion"/>
  </si>
  <si>
    <t>정문주</t>
    <phoneticPr fontId="4" type="noConversion"/>
  </si>
  <si>
    <t>아이음북스</t>
    <phoneticPr fontId="4" type="noConversion"/>
  </si>
  <si>
    <t>뻔뻔한 황금털이 말했습니다</t>
    <phoneticPr fontId="4" type="noConversion"/>
  </si>
  <si>
    <t>추수진</t>
    <phoneticPr fontId="4" type="noConversion"/>
  </si>
  <si>
    <t>유시연</t>
    <phoneticPr fontId="4" type="noConversion"/>
  </si>
  <si>
    <t>마법, 소원, 쥐(동물), 판타지동화, 이사, 친구, 우정, 손톱</t>
  </si>
  <si>
    <t>친절한 땅콩 호텔</t>
    <phoneticPr fontId="4" type="noConversion"/>
  </si>
  <si>
    <t>임고을</t>
    <phoneticPr fontId="4" type="noConversion"/>
  </si>
  <si>
    <t>김규아</t>
    <phoneticPr fontId="4" type="noConversion"/>
  </si>
  <si>
    <t>햄스터, 개구리, 휴가, 등산, 폭포, 신문, 용기, 친구, 성격, 고민</t>
  </si>
  <si>
    <t>꼬꼬댁멍냥 가족의 탄생</t>
    <phoneticPr fontId="4" type="noConversion"/>
  </si>
  <si>
    <t>윤성은</t>
    <phoneticPr fontId="4" type="noConversion"/>
  </si>
  <si>
    <t>이은경</t>
    <phoneticPr fontId="4" type="noConversion"/>
  </si>
  <si>
    <t>4x4의 세계</t>
    <phoneticPr fontId="4" type="noConversion"/>
  </si>
  <si>
    <t>조우리</t>
    <phoneticPr fontId="4" type="noConversion"/>
  </si>
  <si>
    <t>노인경</t>
    <phoneticPr fontId="4" type="noConversion"/>
  </si>
  <si>
    <t>병원, 메모, 지렁이, 도서관, 빙고게임, 책, 간병인, 재활치료, 장기입원, 할아버지, 친구, 희망</t>
    <phoneticPr fontId="3" type="noConversion"/>
  </si>
  <si>
    <t>외국동화</t>
    <phoneticPr fontId="3" type="noConversion"/>
  </si>
  <si>
    <t>모모의 여름 방학</t>
    <phoneticPr fontId="3" type="noConversion"/>
  </si>
  <si>
    <t>야엘 아쌍</t>
    <phoneticPr fontId="3" type="noConversion"/>
  </si>
  <si>
    <t>박재연</t>
    <phoneticPr fontId="3" type="noConversion"/>
  </si>
  <si>
    <t>불광출판사</t>
    <phoneticPr fontId="3" type="noConversion"/>
  </si>
  <si>
    <t>난민, 어린왕자, 우정, 도서관, 자기 앞의 생, 작가, 꿈(희망)</t>
    <phoneticPr fontId="3" type="noConversion"/>
  </si>
  <si>
    <t>외국동화</t>
    <phoneticPr fontId="4" type="noConversion"/>
  </si>
  <si>
    <t>주게무의 여름</t>
    <phoneticPr fontId="4" type="noConversion"/>
  </si>
  <si>
    <t>모가미 잇페이</t>
    <phoneticPr fontId="4" type="noConversion"/>
  </si>
  <si>
    <t>마메 이케다</t>
    <phoneticPr fontId="4" type="noConversion"/>
  </si>
  <si>
    <t>고향옥</t>
    <phoneticPr fontId="4" type="noConversion"/>
  </si>
  <si>
    <t>다산어린이</t>
    <phoneticPr fontId="4" type="noConversion"/>
  </si>
  <si>
    <t>모험, 친구, 다이빙, 병아리, 방학, 우정, 근위축증, 전설</t>
    <phoneticPr fontId="3" type="noConversion"/>
  </si>
  <si>
    <t>나무.테이블.책.</t>
    <phoneticPr fontId="4" type="noConversion"/>
  </si>
  <si>
    <t>로이스 로리</t>
    <phoneticPr fontId="4" type="noConversion"/>
  </si>
  <si>
    <t>정회성</t>
    <phoneticPr fontId="4" type="noConversion"/>
  </si>
  <si>
    <t>봄소풍</t>
    <phoneticPr fontId="4" type="noConversion"/>
  </si>
  <si>
    <t>할머니, 치매, 단어, 우정, 이웃, 기억력, 친구, 이야기, 이별</t>
    <phoneticPr fontId="3" type="noConversion"/>
  </si>
  <si>
    <t>나의 첫,</t>
    <phoneticPr fontId="4" type="noConversion"/>
  </si>
  <si>
    <t>진희</t>
    <phoneticPr fontId="4" type="noConversion"/>
  </si>
  <si>
    <t>김연제</t>
    <phoneticPr fontId="4" type="noConversion"/>
  </si>
  <si>
    <t>우리교육</t>
    <phoneticPr fontId="4" type="noConversion"/>
  </si>
  <si>
    <t xml:space="preserve">여름방학, 아르바이트, 게스트하우스, 그림, 사진, 색깔, 트라우마, 첫사랑 </t>
  </si>
  <si>
    <t>다온</t>
    <phoneticPr fontId="4" type="noConversion"/>
  </si>
  <si>
    <t>조현미</t>
    <phoneticPr fontId="4" type="noConversion"/>
  </si>
  <si>
    <t>원유미</t>
    <phoneticPr fontId="4" type="noConversion"/>
  </si>
  <si>
    <t>잇츠북</t>
    <phoneticPr fontId="4" type="noConversion"/>
  </si>
  <si>
    <t xml:space="preserve">할머니, 생전장례식, 보호시설(그룹홈), 친구, 우정, 따돌림, 자립, 선택, 고아 </t>
    <phoneticPr fontId="3" type="noConversion"/>
  </si>
  <si>
    <t>비로와 호랑할배</t>
    <phoneticPr fontId="4" type="noConversion"/>
  </si>
  <si>
    <t>조은주</t>
    <phoneticPr fontId="4" type="noConversion"/>
  </si>
  <si>
    <t>장선환</t>
    <phoneticPr fontId="4" type="noConversion"/>
  </si>
  <si>
    <t>문학과지성사</t>
    <phoneticPr fontId="4" type="noConversion"/>
  </si>
  <si>
    <t>호랑이, 백두산, 한국전쟁, 설악산, 손자, 할아버지, 밀렵꾼</t>
    <phoneticPr fontId="3" type="noConversion"/>
  </si>
  <si>
    <t>서브</t>
    <phoneticPr fontId="4" type="noConversion"/>
  </si>
  <si>
    <t>탁정은</t>
    <phoneticPr fontId="4" type="noConversion"/>
  </si>
  <si>
    <t>이명애</t>
    <phoneticPr fontId="4" type="noConversion"/>
  </si>
  <si>
    <t>오탉의 비밀 기지</t>
    <phoneticPr fontId="4" type="noConversion"/>
  </si>
  <si>
    <t>주미경</t>
    <phoneticPr fontId="4" type="noConversion"/>
  </si>
  <si>
    <t>정진희</t>
    <phoneticPr fontId="4" type="noConversion"/>
  </si>
  <si>
    <t xml:space="preserve">친구, 우정, 별명, 비밀, 이별, 짝사랑, 칡넝쿨  </t>
    <phoneticPr fontId="3" type="noConversion"/>
  </si>
  <si>
    <t>장호</t>
    <phoneticPr fontId="4" type="noConversion"/>
  </si>
  <si>
    <t>탁동철</t>
    <phoneticPr fontId="4" type="noConversion"/>
  </si>
  <si>
    <t>나오미양</t>
    <phoneticPr fontId="4" type="noConversion"/>
  </si>
  <si>
    <t>양철북</t>
    <phoneticPr fontId="4" type="noConversion"/>
  </si>
  <si>
    <t>학교폭력, 트라우마, 자연, 할아버지, 시골학교, 계절, 규칙, 구덩이, 회복</t>
  </si>
  <si>
    <t>집으로 가는 먼 길</t>
    <phoneticPr fontId="4" type="noConversion"/>
  </si>
  <si>
    <t>케이트 오쇼네시</t>
    <phoneticPr fontId="4" type="noConversion"/>
  </si>
  <si>
    <t>고정아</t>
    <phoneticPr fontId="4" type="noConversion"/>
  </si>
  <si>
    <t>밝은미래</t>
    <phoneticPr fontId="4" type="noConversion"/>
  </si>
  <si>
    <t>사이비단체, 탈출, 편지, 유령, 가족, 자립, 진실, 불안</t>
    <phoneticPr fontId="3" type="noConversion"/>
  </si>
  <si>
    <t>지옥으로 반지를 배달합니다</t>
    <phoneticPr fontId="4" type="noConversion"/>
  </si>
  <si>
    <t>최영희</t>
    <phoneticPr fontId="4" type="noConversion"/>
  </si>
  <si>
    <t>조성흠</t>
    <phoneticPr fontId="4" type="noConversion"/>
  </si>
  <si>
    <t>㈜학교도서관저널</t>
    <phoneticPr fontId="4" type="noConversion"/>
  </si>
  <si>
    <t>새엄마, 가족, 귀신, 저승사자, 옛이야기화소, 반려동물</t>
  </si>
  <si>
    <t>컵라면은 절대로 불어선 안 돼</t>
    <phoneticPr fontId="4" type="noConversion"/>
  </si>
  <si>
    <t>김지완</t>
    <phoneticPr fontId="4" type="noConversion"/>
  </si>
  <si>
    <t>김지형</t>
    <phoneticPr fontId="4" type="noConversion"/>
  </si>
  <si>
    <t>단편, 외계인, 전자레인지, 줄넘기, 귀신, 위로, 죄책감</t>
    <phoneticPr fontId="3" type="noConversion"/>
  </si>
  <si>
    <t>똥퍼맨의 열 번째 실수</t>
    <phoneticPr fontId="4" type="noConversion"/>
  </si>
  <si>
    <t>제니퍼 촐덴코</t>
    <phoneticPr fontId="4" type="noConversion"/>
  </si>
  <si>
    <t>김예원</t>
    <phoneticPr fontId="4" type="noConversion"/>
  </si>
  <si>
    <t>엄마, 알코올중독, 농구, 할머니, 가족, 입양, 아동보호소, 동생, 기다림</t>
    <phoneticPr fontId="3" type="noConversion"/>
  </si>
  <si>
    <t>학교에서 로봇 키운 건 비밀이야!</t>
    <phoneticPr fontId="4" type="noConversion"/>
  </si>
  <si>
    <t>나가츠키 아리스</t>
    <phoneticPr fontId="4" type="noConversion"/>
  </si>
  <si>
    <t>사카이 사네</t>
    <phoneticPr fontId="4" type="noConversion"/>
  </si>
  <si>
    <t>모카</t>
    <phoneticPr fontId="4" type="noConversion"/>
  </si>
  <si>
    <t>개암나무</t>
    <phoneticPr fontId="4" type="noConversion"/>
  </si>
  <si>
    <t xml:space="preserve">sf판타지, 인공지능, 함묵증, 함구증, 모험, 기차, 성장, 아빠 </t>
    <phoneticPr fontId="3" type="noConversion"/>
  </si>
  <si>
    <t>우리동화</t>
    <phoneticPr fontId="3" type="noConversion"/>
  </si>
  <si>
    <t>허수의 정체</t>
    <phoneticPr fontId="3" type="noConversion"/>
  </si>
  <si>
    <t>전수경</t>
    <phoneticPr fontId="3" type="noConversion"/>
  </si>
  <si>
    <t>김규아</t>
    <phoneticPr fontId="3" type="noConversion"/>
  </si>
  <si>
    <t>창비</t>
    <phoneticPr fontId="3" type="noConversion"/>
  </si>
  <si>
    <t>단편, 전학, 연애, 할아버지, 뇌졸증, 낚시, 친구관계, 화해, 체험학습</t>
    <phoneticPr fontId="3" type="noConversion"/>
  </si>
  <si>
    <t>목마른 아이들</t>
    <phoneticPr fontId="4" type="noConversion"/>
  </si>
  <si>
    <t>바르샤 바자즈</t>
    <phoneticPr fontId="4" type="noConversion"/>
  </si>
  <si>
    <t>김경연</t>
    <phoneticPr fontId="4" type="noConversion"/>
  </si>
  <si>
    <t>다봄</t>
    <phoneticPr fontId="4" type="noConversion"/>
  </si>
  <si>
    <t>아카데미 1</t>
    <phoneticPr fontId="4" type="noConversion"/>
  </si>
  <si>
    <t>지양사</t>
    <phoneticPr fontId="4" type="noConversion"/>
  </si>
  <si>
    <t>축구, 유소년캠프, 프리미어리그, 경쟁, 팀, 용기, 도전, 축구경기, 영국</t>
    <phoneticPr fontId="3" type="noConversion"/>
  </si>
  <si>
    <t>그 유물, 진짜로 봤어?</t>
  </si>
  <si>
    <t>박찬희, 배성호</t>
  </si>
  <si>
    <t>철수와영희</t>
  </si>
  <si>
    <t>철수와영희 손에 잡히는 박물관1</t>
  </si>
  <si>
    <t xml:space="preserve"> </t>
  </si>
  <si>
    <t xml:space="preserve">랜돌프 콜더컷 : 그림책의 탄생 </t>
  </si>
  <si>
    <t>미셸 마켈</t>
  </si>
  <si>
    <t>바버라 매클린톡</t>
  </si>
  <si>
    <t>김서정</t>
  </si>
  <si>
    <t>책읽는곰</t>
  </si>
  <si>
    <t>9세부터</t>
  </si>
  <si>
    <t>그림책, 칼데콧상, 일러스트, 토이북</t>
  </si>
  <si>
    <t>미국</t>
  </si>
  <si>
    <t>모두의 예술가6</t>
  </si>
  <si>
    <t>선을 넘는 지리 이야기</t>
  </si>
  <si>
    <t>성정원, 이명준, 이채림</t>
  </si>
  <si>
    <t>서해문집</t>
  </si>
  <si>
    <t>북극항로, 기후위기, 히말라야, 호르무즈, 우랄산맥</t>
  </si>
  <si>
    <t>세상이 궁금하다면 지리책</t>
  </si>
  <si>
    <t>공우석</t>
  </si>
  <si>
    <t>머핀북</t>
  </si>
  <si>
    <t>지도, 기후, 도시, 산업, 인구</t>
  </si>
  <si>
    <t>탐라순력도 1702년, 제주를 돌아보다</t>
  </si>
  <si>
    <t>윤민용</t>
  </si>
  <si>
    <t>샤샤미우</t>
  </si>
  <si>
    <t>봄볕</t>
  </si>
  <si>
    <t>기록화, 공물, 이형상, 제주말, 감귤</t>
  </si>
  <si>
    <t>온 그림책 26</t>
  </si>
  <si>
    <t>오늘부터 매일매일 환경 실천</t>
  </si>
  <si>
    <t>정다빈</t>
  </si>
  <si>
    <t>배누</t>
  </si>
  <si>
    <t>주니어RHK</t>
  </si>
  <si>
    <t>쓰레기 분리배출, 제로웨이스트, 생태감수성, 탄소발자국, 에너지절약</t>
  </si>
  <si>
    <t>우리 토마토는 특별해</t>
  </si>
  <si>
    <t>에스테르 뒤플로</t>
  </si>
  <si>
    <t>샤이엔 올리비에</t>
  </si>
  <si>
    <t>라이브리안</t>
  </si>
  <si>
    <t xml:space="preserve">기후 위기, 기후 변화, 물 부족, 작물 재배, 식량 부족, 사막화 </t>
  </si>
  <si>
    <t>프랑스</t>
  </si>
  <si>
    <t>지식그림책 시리즈 6</t>
  </si>
  <si>
    <t>교과서에 없는 진짜 디지털 성교육</t>
  </si>
  <si>
    <t>장예진</t>
  </si>
  <si>
    <t>아웃박스</t>
  </si>
  <si>
    <t>썬더키즈</t>
  </si>
  <si>
    <t>디지털 성교육, 온라인그루밍. 불법촬영, 딥페이크 성범죄, 몸캠 피싱, 사이버 스토킹, 음란물 중독, 아바타 성폭력</t>
  </si>
  <si>
    <t>모두의 교과서 2</t>
  </si>
  <si>
    <t>비상계엄을 이겨 낸 대한국민 이야기</t>
  </si>
  <si>
    <t>배성호, 주수원</t>
  </si>
  <si>
    <t>비상계엄, 대통령 탄핵, 헌법재판소, 민주주의, 국회</t>
  </si>
  <si>
    <t xml:space="preserve"> 너는 나다 - 십대 10 </t>
  </si>
  <si>
    <t>주머니 쏙! 인권</t>
  </si>
  <si>
    <t>김예원</t>
  </si>
  <si>
    <t>노란상상</t>
  </si>
  <si>
    <t>장애인 인권, 성소수자 인권, 여성 인권, 학생 인권, 난민 인권, 미등록 아동 인권, 노동권, 동물권</t>
  </si>
  <si>
    <t xml:space="preserve">질문하는 10대에게 1 </t>
  </si>
  <si>
    <t>나와 지구 돌봄 혁명</t>
  </si>
  <si>
    <t>김만권</t>
  </si>
  <si>
    <t>구정인</t>
  </si>
  <si>
    <t>너머학교</t>
  </si>
  <si>
    <t>16세부터</t>
  </si>
  <si>
    <t>돌봄 혁명, 기후 변화, 인구 감소, 디지털 격차, 능력주의, 일자리 감소</t>
  </si>
  <si>
    <t>처음 만나는 헌법</t>
  </si>
  <si>
    <t>차병직</t>
  </si>
  <si>
    <t>창비</t>
  </si>
  <si>
    <t>헌법 개념, 헌법 원리, 헌법 역사,  헌법 조항, 헌법 재판, 탄핵 심판, 국민 주권, 국가 권력</t>
  </si>
  <si>
    <t xml:space="preserve"> 교양 100그램 6 </t>
  </si>
  <si>
    <t>교사 학부모</t>
  </si>
  <si>
    <t>우리는 왜 그림을 못 그리게 되었을까</t>
  </si>
  <si>
    <t>김인규</t>
  </si>
  <si>
    <t>표현 욕구, 자기 표현, 지식적 차원, 깜지 활동, 교사 역할</t>
  </si>
  <si>
    <t>선정</t>
  </si>
  <si>
    <t xml:space="preserve">읽기와 흔들기 </t>
  </si>
  <si>
    <t>동화서평, 2020년대 우리나라 동화, 동화 소개</t>
  </si>
  <si>
    <t>과자 사면 과학 드립니다</t>
  </si>
  <si>
    <t>정윤선</t>
  </si>
  <si>
    <t>시미씨</t>
  </si>
  <si>
    <t>풀빛</t>
  </si>
  <si>
    <t xml:space="preserve">과학일반, 음식, 간식, 편의점 </t>
  </si>
  <si>
    <t>나비의 봄 여름 가을 겨울</t>
  </si>
  <si>
    <t>권혁도</t>
  </si>
  <si>
    <t>보리</t>
  </si>
  <si>
    <t>7세부터</t>
  </si>
  <si>
    <t>동물, 애벌레, 번데기, 한살이, 세밀화, 관찰</t>
  </si>
  <si>
    <t>숲은 OOO</t>
  </si>
  <si>
    <t>미소노</t>
  </si>
  <si>
    <t>주원섭</t>
  </si>
  <si>
    <t>생명, 그림책, 자연관찰, 숲놀이, 사계절</t>
  </si>
  <si>
    <t>지식곰곰 16</t>
  </si>
  <si>
    <t>최후의 바키타</t>
  </si>
  <si>
    <t>위고 클레망</t>
  </si>
  <si>
    <t>도미니크 메르무, 뱅상 라발레크</t>
  </si>
  <si>
    <t>이세진</t>
  </si>
  <si>
    <t>남종영 해제</t>
  </si>
  <si>
    <t>메멘토</t>
  </si>
  <si>
    <t>환경, 만화, 불법어획, 밀집사육, 멸종위기, 토토아바</t>
  </si>
  <si>
    <t>삐뽀삐뽀, 수족관 수의사의 하루</t>
  </si>
  <si>
    <t>오쓰카 미카</t>
  </si>
  <si>
    <t>사이토 마키</t>
  </si>
  <si>
    <t>고향옥</t>
  </si>
  <si>
    <t>보고북스</t>
  </si>
  <si>
    <t>5세부터</t>
  </si>
  <si>
    <t>동물, 그림책, 치료, 건강, 배탈, 감기</t>
  </si>
  <si>
    <t>일본</t>
  </si>
  <si>
    <t>마이티 오!</t>
  </si>
  <si>
    <t>제시카 스티머</t>
  </si>
  <si>
    <t>고디 라이트</t>
  </si>
  <si>
    <t>박규리</t>
  </si>
  <si>
    <t>위즈덤하우스</t>
  </si>
  <si>
    <t>환경, 그림책, 항공모함, 인공어초, 산호초</t>
  </si>
  <si>
    <t>환경그림책 고래와 펭귄</t>
  </si>
  <si>
    <t>상상해 봐, 공룡!</t>
  </si>
  <si>
    <t>송지혜</t>
  </si>
  <si>
    <t>김현영</t>
  </si>
  <si>
    <t>이정모</t>
  </si>
  <si>
    <t>동물, 그림책, 화석, 생김새, 색깔, 울음소리, 뼈</t>
  </si>
  <si>
    <t>생각곰곰 16</t>
  </si>
  <si>
    <t>김성호</t>
  </si>
  <si>
    <t>유해린</t>
  </si>
  <si>
    <t>생명, 자연, 생물, 공존, 생태, 인문학</t>
  </si>
  <si>
    <t>너머학교 열린교실 23</t>
  </si>
  <si>
    <t>볼빵빵 배통통 요리 수첩</t>
  </si>
  <si>
    <t>박은진</t>
  </si>
  <si>
    <t>기술, 레시피, 만화, 채소요리, 과일요리</t>
  </si>
  <si>
    <t>개똥이네 책방 57</t>
  </si>
  <si>
    <t>차곡차곡 댐</t>
  </si>
  <si>
    <t>후지와라 데츠지</t>
  </si>
  <si>
    <t>최진선</t>
  </si>
  <si>
    <t>김성렬</t>
  </si>
  <si>
    <t>기술, 그림책, 토목, 건설, 중장비</t>
  </si>
  <si>
    <t>처음 공학 그림책 6</t>
  </si>
  <si>
    <t>경이롭고 때론 징그러운 색깔 탐험</t>
  </si>
  <si>
    <t>스티븐 와인버그</t>
  </si>
  <si>
    <t>김혜진</t>
  </si>
  <si>
    <t>마음이음</t>
  </si>
  <si>
    <t>과학일반, 색상환, 안료, 채색, 빛</t>
  </si>
  <si>
    <t>마음틴틴 21</t>
  </si>
  <si>
    <t>잔소리탈출연구소 1</t>
  </si>
  <si>
    <t>윤선아</t>
  </si>
  <si>
    <t>원혜진</t>
  </si>
  <si>
    <t>어크로스주니어</t>
  </si>
  <si>
    <t>우리몸, 집중력, 잠, 가공식품, 멀티태스킹, 스트레스, 알고리즘, 동화</t>
  </si>
  <si>
    <t>잔소리 탈출 연구소 1</t>
  </si>
  <si>
    <t>제비야, 왜 사람이 좋아?</t>
  </si>
  <si>
    <t>정다미</t>
  </si>
  <si>
    <t>이장미</t>
  </si>
  <si>
    <t>모알보알</t>
  </si>
  <si>
    <t>동물, 관찰, 생태, 환경, 분포</t>
  </si>
  <si>
    <t>애덤 러더포드</t>
  </si>
  <si>
    <t>안주현</t>
  </si>
  <si>
    <t>다산북스</t>
  </si>
  <si>
    <t>생명, DNA, 진화, 인종차별, 인류, 피부색, 루카</t>
  </si>
  <si>
    <t>영국</t>
  </si>
  <si>
    <t>단어 줍는 소녀들</t>
  </si>
  <si>
    <t>소피 캐머런</t>
  </si>
  <si>
    <t>노지양</t>
  </si>
  <si>
    <t>나무를심는사람들</t>
  </si>
  <si>
    <t>도서관 문이 열리면</t>
  </si>
  <si>
    <t>범유진</t>
  </si>
  <si>
    <t>푸른숲주니어</t>
  </si>
  <si>
    <t>도서관, 쉼터, 따돌림, 유령, 연계</t>
  </si>
  <si>
    <t>말하지 않아도, 체리</t>
  </si>
  <si>
    <t>이계순</t>
  </si>
  <si>
    <t>라임</t>
  </si>
  <si>
    <t>오답 노트를 쓰는 시간</t>
  </si>
  <si>
    <t>유이영, 윤수란, 정명섭, 김영주</t>
  </si>
  <si>
    <t>우주나무</t>
  </si>
  <si>
    <t>실수, 가정폭력, 오해, 한부모가정, 가출, 타이밍</t>
  </si>
  <si>
    <t>오월의 파자마 파티</t>
  </si>
  <si>
    <t>이수연</t>
  </si>
  <si>
    <t>현북스</t>
  </si>
  <si>
    <t>역사, 5.18광주민주화운동, 폭력,  연대</t>
  </si>
  <si>
    <t>중1의 세계</t>
  </si>
  <si>
    <t>고이, 김성운, 안미란, 은영</t>
  </si>
  <si>
    <t>무디</t>
  </si>
  <si>
    <t>중학교입학, 관계, 불안, 공감, 위로, 오해, 실수, 적응</t>
  </si>
  <si>
    <t>여름의 비행운</t>
  </si>
  <si>
    <t>이혜령</t>
  </si>
  <si>
    <t>소원나무</t>
  </si>
  <si>
    <t>SF, 상실, 애도, 감정, 돌봄</t>
  </si>
  <si>
    <t>깬다</t>
  </si>
  <si>
    <t>서동찬</t>
  </si>
  <si>
    <t>자음과모음</t>
  </si>
  <si>
    <t>스포츠, 복싱, 관계, 가족, 관심</t>
  </si>
  <si>
    <t>너의 우주가 들린다면</t>
  </si>
  <si>
    <t>최양선</t>
  </si>
  <si>
    <t>판타지. 기생존재, 관심, 마음, 친구</t>
  </si>
  <si>
    <t>멸망에 투자하세요</t>
  </si>
  <si>
    <t>황이경</t>
  </si>
  <si>
    <t>진로, 선택, 음모, 투자설명회, 인공지능, 미래예측시스템</t>
  </si>
  <si>
    <t>민수의 2.7그램</t>
  </si>
  <si>
    <t>윤해연</t>
  </si>
  <si>
    <t>서유재</t>
  </si>
  <si>
    <t>스포츠, 탁구, 공부, 친구, 아빠</t>
  </si>
  <si>
    <t>브릿지</t>
  </si>
  <si>
    <t>문경민</t>
  </si>
  <si>
    <t>첼로, 상실, 할머니, 오해, 관계회복, 연결</t>
  </si>
  <si>
    <t>설자은, 불꽃을 쫓다</t>
  </si>
  <si>
    <t>정세랑</t>
  </si>
  <si>
    <t>문학동네</t>
  </si>
  <si>
    <t>통일신라시대, 미스터리, 방화사건, 납치, 반란, 남장여자</t>
  </si>
  <si>
    <t>슈퍼 루키</t>
  </si>
  <si>
    <t>김영리</t>
  </si>
  <si>
    <t>다산책방</t>
  </si>
  <si>
    <t>배구, 팀워크, 경쟁, 슬럼프, 재능</t>
  </si>
  <si>
    <t>스파클</t>
  </si>
  <si>
    <t>최현진</t>
  </si>
  <si>
    <t>오늘의 기분은 사과</t>
  </si>
  <si>
    <t>김지현</t>
  </si>
  <si>
    <t>일억 번째 여름</t>
  </si>
  <si>
    <t>청예</t>
  </si>
  <si>
    <t>SF, 신인류, 예언, 책임, 욕망  초능력</t>
  </si>
  <si>
    <t>창경원의 밤</t>
  </si>
  <si>
    <t>고수진, 황다솜, 강혜승, 안효경, 이지혜</t>
  </si>
  <si>
    <t>광복, 혼란, 진로, 단절, 상황</t>
  </si>
  <si>
    <t>코끼리한테 깔릴래, 곰한테 먹힐래?</t>
  </si>
  <si>
    <t>카트리나 나네스타드</t>
  </si>
  <si>
    <t>최호정</t>
  </si>
  <si>
    <t>키멜리움</t>
  </si>
  <si>
    <t>2차세계대전, 납치, 레벤스보른프로그램, 생존, 선택</t>
  </si>
  <si>
    <t>오스트레일리아</t>
  </si>
  <si>
    <t>터널의 밤</t>
  </si>
  <si>
    <t>안나 볼츠</t>
  </si>
  <si>
    <t>오승민</t>
  </si>
  <si>
    <t>나현진</t>
  </si>
  <si>
    <t>문학과지성사</t>
  </si>
  <si>
    <t>트윈</t>
  </si>
  <si>
    <t>유진서</t>
  </si>
  <si>
    <t>파이트</t>
  </si>
  <si>
    <t>이라야</t>
  </si>
  <si>
    <t>격투기, 자립, 트라우마, 가족, 사랑</t>
  </si>
  <si>
    <t>허밍</t>
  </si>
  <si>
    <t>최정원</t>
  </si>
  <si>
    <t>비주얼 지식 책방2</t>
  </si>
  <si>
    <t>09세부터</t>
    <phoneticPr fontId="3" type="noConversion"/>
  </si>
  <si>
    <t>07세부터</t>
    <phoneticPr fontId="3" type="noConversion"/>
  </si>
  <si>
    <t>갈매기(새), 싸움, 유머, 속임수, 뺏기</t>
    <phoneticPr fontId="3" type="noConversion"/>
  </si>
  <si>
    <t>새(동물), 동물, 자연, 생명, 공존, 일상</t>
    <phoneticPr fontId="3" type="noConversion"/>
  </si>
  <si>
    <t>배(선박), 만들기, 도전, 응원, 도움, 이웃, 조언, 바다</t>
    <phoneticPr fontId="3" type="noConversion"/>
  </si>
  <si>
    <t>눈(날씨), 겨울, 기다림, 그리움, 이별, 추억, 사랑</t>
    <phoneticPr fontId="3" type="noConversion"/>
  </si>
  <si>
    <t>눈동자, 시선, 사물, 해, 달(천체), 보드북, 잠자리책, 시리즈</t>
    <phoneticPr fontId="3" type="noConversion"/>
  </si>
  <si>
    <t>개(동물), 고양이, 모험, 친구, 다름, 시선</t>
    <phoneticPr fontId="3" type="noConversion"/>
  </si>
  <si>
    <t>소리, 청각, 상상, 개(동물), 사물, 색</t>
    <phoneticPr fontId="3" type="noConversion"/>
  </si>
  <si>
    <t>단어, 곰(동물), 놀이, 일상, 명사, 동사, 돌봄, 앞뒤보기</t>
    <phoneticPr fontId="3" type="noConversion"/>
  </si>
  <si>
    <t>돌멩이, 진흙, 상징, 비유, 연못, 자유, 동심, 변화, 도전, 길(도로), 강(지형)</t>
    <phoneticPr fontId="3" type="noConversion"/>
  </si>
  <si>
    <t>돌(바위), 소문, 소동, 사건, 마을, 익살, 유머, 이야기, 사투리</t>
    <phoneticPr fontId="3" type="noConversion"/>
  </si>
  <si>
    <t>비(날씨), 풍경, 일상, 도시, 자연, 따뜻함, 화자_비</t>
    <phoneticPr fontId="3" type="noConversion"/>
  </si>
  <si>
    <t>비둘기(새), 공포, 편견, 이해, 극복, 화자(이중화자)_아이, 비둘기</t>
    <phoneticPr fontId="3" type="noConversion"/>
  </si>
  <si>
    <t>기린(동물), 호기심, 자연, 성장, 계절, 연상, 귀여움</t>
    <phoneticPr fontId="3" type="noConversion"/>
  </si>
  <si>
    <t>너구리(동물), 놀이, 상상, 장난, 빨강</t>
    <phoneticPr fontId="3" type="noConversion"/>
  </si>
  <si>
    <t>집(주택), 열매, 호두, 모험, 여행, 긍정, 사계절</t>
    <phoneticPr fontId="3" type="noConversion"/>
  </si>
  <si>
    <t>비둘기(새), 친구, 여행, 모험, 세계일주, 뻥튀기</t>
    <phoneticPr fontId="3" type="noConversion"/>
  </si>
  <si>
    <t>밤(때), 습관, 동물, 반복, 순서, 잠자리책</t>
    <phoneticPr fontId="3" type="noConversion"/>
  </si>
  <si>
    <t>찌르레기(새), 새, 군무, 협동, 생태, 생명, 자연</t>
    <phoneticPr fontId="3" type="noConversion"/>
  </si>
  <si>
    <t>겨울, 눈(날씨), 놀이, 숫자, 모자, 보드북</t>
    <phoneticPr fontId="3" type="noConversion"/>
  </si>
  <si>
    <t>테니스, 보청기, 응원, 성장, 대결, 시합, 마인드콘트롤, 실수, 화(언짢음)</t>
    <phoneticPr fontId="3" type="noConversion"/>
  </si>
  <si>
    <t>판타지, 모험, 애착인형, 하마(동물), 1학년, 용기, 동물, 소원</t>
    <phoneticPr fontId="3" type="noConversion"/>
  </si>
  <si>
    <t>인도, 가족, 물(액체), 공부, 빈부격차, 컴퓨터, 불법조직, 연대, 공동체, 정의</t>
    <phoneticPr fontId="3" type="noConversion"/>
  </si>
  <si>
    <t>닭(동물), 개(동물), 고양이, 의인동화, 입양, 생명, 사랑, 추적, 시골, 마당</t>
    <phoneticPr fontId="3" type="noConversion"/>
  </si>
  <si>
    <t>맹꽁이(동물), 경찰, 강도, 선행, 보은, 행운, 시험, 꿈(희망)</t>
    <phoneticPr fontId="3" type="noConversion"/>
  </si>
  <si>
    <t>늑대(동물), 까치(새), 생명존중, 친절, 강아지, 마을, 도움, 직업</t>
    <phoneticPr fontId="3" type="noConversion"/>
  </si>
  <si>
    <t>SF, 바이러스, 인공지능, 도시봉쇄, 임무, 나무</t>
    <phoneticPr fontId="3" type="noConversion"/>
  </si>
  <si>
    <t>각막 이식, 기증자, 눈(신체), 미지수, 가족</t>
    <phoneticPr fontId="3" type="noConversion"/>
  </si>
  <si>
    <t>2차세계대전, 공습, 계급,  열등감, 편견, 우정,</t>
    <phoneticPr fontId="3" type="noConversion"/>
  </si>
  <si>
    <t>감정선, 친구, 관계, 진심, 상처, 기억</t>
    <phoneticPr fontId="3" type="noConversion"/>
  </si>
  <si>
    <t>소통, 이주자, 오해, 외로움, 위로, 선택적함구증</t>
    <phoneticPr fontId="3" type="noConversion"/>
  </si>
  <si>
    <t>자폐스펙트럼, 가족, 용기, 편견, 학습권, 특수반</t>
    <phoneticPr fontId="3" type="noConversion"/>
  </si>
  <si>
    <t>판타지, 욕망, 가족, 약물중독, 선택, 꿈(잠), 평행우주</t>
    <phoneticPr fontId="3" type="noConversion"/>
  </si>
  <si>
    <t>교육공동체벗</t>
    <phoneticPr fontId="3" type="noConversion"/>
  </si>
  <si>
    <t>가격</t>
    <phoneticPr fontId="3" type="noConversion"/>
  </si>
  <si>
    <t>과학</t>
    <phoneticPr fontId="3" type="noConversion"/>
  </si>
  <si>
    <t>소설</t>
    <phoneticPr fontId="3" type="noConversion"/>
  </si>
  <si>
    <t>자연의세계</t>
    <phoneticPr fontId="3" type="noConversion"/>
  </si>
  <si>
    <t>생활과 과학</t>
  </si>
  <si>
    <t>우리 반에도 있다</t>
  </si>
  <si>
    <t>김현</t>
  </si>
  <si>
    <t>낮은산</t>
  </si>
  <si>
    <t>176쪽</t>
  </si>
  <si>
    <t>정체성, 성소수자,희망,위로</t>
  </si>
  <si>
    <t>달리와 달리는 기분</t>
  </si>
  <si>
    <t>김개미</t>
  </si>
  <si>
    <t>112쪽</t>
  </si>
  <si>
    <t>고양이, 성장, 친구, 자아, 불안, 위로</t>
    <phoneticPr fontId="3" type="noConversion"/>
  </si>
  <si>
    <t>외국인물</t>
    <phoneticPr fontId="3" type="noConversion"/>
  </si>
  <si>
    <t>한국사</t>
    <phoneticPr fontId="3" type="noConversion"/>
  </si>
  <si>
    <t>지리</t>
    <phoneticPr fontId="3" type="noConversion"/>
  </si>
  <si>
    <t>드디어 만나는 영국 동화</t>
  </si>
  <si>
    <t>조셉 제이콥스</t>
  </si>
  <si>
    <t>아서 래컴, 존 바튼</t>
  </si>
  <si>
    <t>서미석</t>
  </si>
  <si>
    <t>현대지성</t>
    <phoneticPr fontId="3" type="noConversion"/>
  </si>
  <si>
    <t>수록종수</t>
    <phoneticPr fontId="3" type="noConversion"/>
  </si>
  <si>
    <t>건축</t>
    <phoneticPr fontId="3" type="noConversion"/>
  </si>
  <si>
    <t>우리음악</t>
    <phoneticPr fontId="3" type="noConversion"/>
  </si>
  <si>
    <t>맞바꾼 회중시계</t>
  </si>
  <si>
    <t>안녕하세요, 벨 박사님</t>
  </si>
  <si>
    <t>난 학교 밖 아이</t>
  </si>
  <si>
    <t>시</t>
    <phoneticPr fontId="3" type="noConversion"/>
  </si>
  <si>
    <t>위대한 왕 길가메시</t>
  </si>
  <si>
    <t xml:space="preserve">수호의 하얀말 </t>
  </si>
  <si>
    <t>옛날이야기</t>
    <phoneticPr fontId="3" type="noConversion"/>
  </si>
  <si>
    <t>훈이 석이</t>
  </si>
  <si>
    <t>전학 간 윤주 전학 온 윤주</t>
  </si>
  <si>
    <t>동화</t>
    <phoneticPr fontId="3" type="noConversion"/>
  </si>
  <si>
    <t>코쿠스와 핀들, 지구를 구하다</t>
  </si>
  <si>
    <t>김남중</t>
    <phoneticPr fontId="0" type="noConversion"/>
  </si>
  <si>
    <t>이강훈</t>
    <phoneticPr fontId="0" type="noConversion"/>
  </si>
  <si>
    <t>전국초등사회교과모임</t>
    <phoneticPr fontId="0" type="noConversion"/>
  </si>
  <si>
    <t>토토북</t>
    <phoneticPr fontId="0" type="noConversion"/>
  </si>
  <si>
    <t>주디스 조지</t>
  </si>
  <si>
    <t>서계순</t>
  </si>
  <si>
    <t>문현식</t>
  </si>
  <si>
    <t>소복이</t>
    <phoneticPr fontId="3" type="noConversion"/>
  </si>
  <si>
    <t>오늘도 학교로 로그인</t>
    <phoneticPr fontId="3" type="noConversion"/>
  </si>
  <si>
    <t>김애란</t>
  </si>
  <si>
    <t>창비교육</t>
  </si>
  <si>
    <t>박용기</t>
    <phoneticPr fontId="3" type="noConversion"/>
  </si>
  <si>
    <t>염예슬</t>
    <phoneticPr fontId="3" type="noConversion"/>
  </si>
  <si>
    <t>해와나무</t>
    <phoneticPr fontId="3" type="noConversion"/>
  </si>
  <si>
    <t>루드밀라 제만</t>
    <phoneticPr fontId="3" type="noConversion"/>
  </si>
  <si>
    <t>정영목</t>
    <phoneticPr fontId="3" type="noConversion"/>
  </si>
  <si>
    <t>오츠카 유우조</t>
    <phoneticPr fontId="3" type="noConversion"/>
  </si>
  <si>
    <t>아카바 수에키치</t>
    <phoneticPr fontId="3" type="noConversion"/>
  </si>
  <si>
    <t>이영준</t>
    <phoneticPr fontId="3" type="noConversion"/>
  </si>
  <si>
    <t>한림출판사</t>
    <phoneticPr fontId="3" type="noConversion"/>
  </si>
  <si>
    <t>토끼 빵과 돼지 빵</t>
    <phoneticPr fontId="19" type="noConversion"/>
  </si>
  <si>
    <t>오자와 다다시</t>
    <phoneticPr fontId="19" type="noConversion"/>
  </si>
  <si>
    <t>니시가와 오사무</t>
    <phoneticPr fontId="19" type="noConversion"/>
  </si>
  <si>
    <t>고향옥</t>
    <phoneticPr fontId="19" type="noConversion"/>
  </si>
  <si>
    <t>비룡소</t>
    <phoneticPr fontId="19" type="noConversion"/>
  </si>
  <si>
    <t>오시은</t>
  </si>
  <si>
    <t>박정섭</t>
  </si>
  <si>
    <t>장주식</t>
  </si>
  <si>
    <t>정문주</t>
  </si>
  <si>
    <t>우리는 수영부-큰 변화는 서툰 발차기부터</t>
  </si>
  <si>
    <t>이번 역은 서울역입니다</t>
  </si>
  <si>
    <t>진지한 건 내일 할래! 1-2</t>
  </si>
  <si>
    <t>내 맘대로 방구석 모험</t>
  </si>
  <si>
    <t>빵빵! 행복 빵집</t>
  </si>
  <si>
    <t>나의 열두 살에게</t>
  </si>
  <si>
    <t>버드와처</t>
  </si>
  <si>
    <t>못생긴 제인 그리고 인어</t>
  </si>
  <si>
    <t>조니 크리스마스</t>
  </si>
  <si>
    <t>근하</t>
  </si>
  <si>
    <t>주쓰</t>
  </si>
  <si>
    <t>이은선</t>
  </si>
  <si>
    <t>한나빵</t>
  </si>
  <si>
    <t>소복이</t>
  </si>
  <si>
    <t>변영근</t>
  </si>
  <si>
    <t>베라 브로스골</t>
  </si>
  <si>
    <t>지민</t>
  </si>
  <si>
    <t>조고은</t>
  </si>
  <si>
    <t>나무의말</t>
  </si>
  <si>
    <t>밝은미래</t>
  </si>
  <si>
    <t>여섯번째봄</t>
  </si>
  <si>
    <t xml:space="preserve">주니어RHK </t>
  </si>
  <si>
    <t>각192, 200</t>
  </si>
  <si>
    <t>각 19,000</t>
  </si>
  <si>
    <t>수영, 우정, 화해, 성장</t>
  </si>
  <si>
    <t>서울살이, 사회초년생, 독립, 우정</t>
  </si>
  <si>
    <t>우정, 친구, 성장, 일상</t>
  </si>
  <si>
    <t>상상, 변신, 모험, 가족</t>
  </si>
  <si>
    <t>빵집, 요정, 사랑, 친구</t>
  </si>
  <si>
    <t>사춘기, 첫사랑, 가족, 성정</t>
  </si>
  <si>
    <t>탐조, 자연, 일상, 위로</t>
  </si>
  <si>
    <t>인어, 전설, 사랑, 용기</t>
  </si>
  <si>
    <t>9788925574059, 9788925573830</t>
  </si>
  <si>
    <t>삐꾸 래봉</t>
  </si>
  <si>
    <t xml:space="preserve">마영신 </t>
  </si>
  <si>
    <t>엘 데포</t>
  </si>
  <si>
    <t>시시 벨</t>
  </si>
  <si>
    <t>고정아</t>
  </si>
  <si>
    <t>소년의 마음</t>
  </si>
  <si>
    <t>롤러 걸</t>
  </si>
  <si>
    <t>빅토리아 제이미슨</t>
  </si>
  <si>
    <t>노은정</t>
  </si>
  <si>
    <t>김한조</t>
  </si>
  <si>
    <t>왕자와 드레스메이커</t>
  </si>
  <si>
    <t>젠 왕</t>
  </si>
  <si>
    <t>김지은</t>
  </si>
  <si>
    <t>철수 이야기 1-2</t>
  </si>
  <si>
    <t>상수탕</t>
  </si>
  <si>
    <t>돌베개</t>
  </si>
  <si>
    <t>224, 228</t>
  </si>
  <si>
    <t>각 12,000</t>
  </si>
  <si>
    <t>피터와 에르네스토는 단짝이야</t>
  </si>
  <si>
    <t>그레이엄 애너블</t>
  </si>
  <si>
    <t>심연희</t>
  </si>
  <si>
    <t>숨을 참는 아이</t>
  </si>
  <si>
    <t>이폴리트</t>
  </si>
  <si>
    <t>김현아</t>
  </si>
  <si>
    <t>한울림스페셜</t>
  </si>
  <si>
    <t>메멧 : 계절이 지나간 자리</t>
  </si>
  <si>
    <t>이사벨라 치엘리</t>
  </si>
  <si>
    <t>노에미 마르실리</t>
  </si>
  <si>
    <t>웅진주니어</t>
  </si>
  <si>
    <t>우정, 성장</t>
    <phoneticPr fontId="3" type="noConversion"/>
  </si>
  <si>
    <t>그림책</t>
    <phoneticPr fontId="3" type="noConversion"/>
  </si>
  <si>
    <t>웅고와 분홍돌고래</t>
  </si>
  <si>
    <t>김한민</t>
  </si>
  <si>
    <t>비룡소</t>
    <phoneticPr fontId="4" type="noConversion"/>
  </si>
  <si>
    <t>부엉이와 보름달</t>
  </si>
  <si>
    <t>제인 욜런</t>
  </si>
  <si>
    <t>박향주</t>
  </si>
  <si>
    <t>시공주니어</t>
  </si>
  <si>
    <t>은지와 푹신이</t>
    <phoneticPr fontId="3" type="noConversion"/>
  </si>
  <si>
    <t>하야시 아키코</t>
  </si>
  <si>
    <t>개정증보판 (2018 도서관 목록)</t>
    <phoneticPr fontId="3" type="noConversion"/>
  </si>
  <si>
    <t>살아 있다는 것</t>
    <phoneticPr fontId="3" type="noConversion"/>
  </si>
  <si>
    <t>꽃 달고 살아남기</t>
  </si>
  <si>
    <t>청소년소설</t>
    <phoneticPr fontId="3" type="noConversion"/>
  </si>
  <si>
    <t>체리새우 : 비밀글입니다</t>
  </si>
  <si>
    <t>황영미</t>
  </si>
  <si>
    <t>최영희</t>
  </si>
  <si>
    <t>추천 종수</t>
  </si>
  <si>
    <t>2025</t>
    <phoneticPr fontId="3" type="noConversion"/>
  </si>
  <si>
    <t>2026 (예정)</t>
  </si>
  <si>
    <t>page 1</t>
    <phoneticPr fontId="3" type="noConversion"/>
  </si>
  <si>
    <t>표지</t>
    <phoneticPr fontId="3" type="noConversion"/>
  </si>
  <si>
    <t>page 2</t>
  </si>
  <si>
    <t>선정원칙</t>
    <phoneticPr fontId="3" type="noConversion"/>
  </si>
  <si>
    <t>page 3</t>
  </si>
  <si>
    <t>추천도서 개요</t>
    <phoneticPr fontId="3" type="noConversion"/>
  </si>
  <si>
    <t>시‧글모음</t>
  </si>
  <si>
    <t>page 4</t>
  </si>
  <si>
    <t>page 5</t>
  </si>
  <si>
    <t>page 6</t>
  </si>
  <si>
    <t>page 7</t>
  </si>
  <si>
    <t>page 8</t>
  </si>
  <si>
    <t>역사‧인물</t>
  </si>
  <si>
    <t>page 9</t>
  </si>
  <si>
    <t>청소년</t>
  </si>
  <si>
    <t>page 10</t>
  </si>
  <si>
    <t>page 11</t>
  </si>
  <si>
    <t>교사‧학부모</t>
  </si>
  <si>
    <t>page 12</t>
  </si>
  <si>
    <t>추천 합계</t>
  </si>
  <si>
    <t>page 13</t>
  </si>
  <si>
    <t>입고 종수</t>
  </si>
  <si>
    <t>page 14</t>
  </si>
  <si>
    <t>page 15</t>
  </si>
  <si>
    <t>page 16</t>
  </si>
  <si>
    <t>page 17</t>
  </si>
  <si>
    <t>page 18</t>
  </si>
  <si>
    <t>page 19</t>
  </si>
  <si>
    <t>page 20</t>
  </si>
  <si>
    <t>page 21</t>
  </si>
  <si>
    <t>page 22</t>
  </si>
  <si>
    <t>page 23</t>
  </si>
  <si>
    <t>page 24</t>
  </si>
  <si>
    <t>page 25</t>
  </si>
  <si>
    <t>page 26</t>
  </si>
  <si>
    <t>page 27</t>
  </si>
  <si>
    <t>page 28</t>
  </si>
  <si>
    <t>page 29</t>
  </si>
  <si>
    <t>page 30</t>
  </si>
  <si>
    <t>page 31</t>
  </si>
  <si>
    <t>page 32</t>
  </si>
  <si>
    <t>page 33</t>
  </si>
  <si>
    <t>page 34</t>
  </si>
  <si>
    <t>page 35</t>
  </si>
  <si>
    <t>page 36</t>
  </si>
  <si>
    <t>page 37</t>
  </si>
  <si>
    <t>page 38</t>
  </si>
  <si>
    <t>page 39</t>
  </si>
  <si>
    <t>page 40</t>
  </si>
  <si>
    <t>page 41</t>
  </si>
  <si>
    <t>page 42</t>
  </si>
  <si>
    <t>page 43</t>
  </si>
  <si>
    <t>page 44</t>
  </si>
  <si>
    <t>page 45</t>
  </si>
  <si>
    <t>page 46</t>
  </si>
  <si>
    <t>page 47</t>
  </si>
  <si>
    <t>page 48</t>
  </si>
  <si>
    <t>page 49</t>
  </si>
  <si>
    <t>page 50</t>
  </si>
  <si>
    <t>page 51</t>
  </si>
  <si>
    <t>page 52</t>
  </si>
  <si>
    <t>page 53</t>
  </si>
  <si>
    <t>추천 도서 끝</t>
    <phoneticPr fontId="3" type="noConversion"/>
  </si>
  <si>
    <t>page 54</t>
  </si>
  <si>
    <t>page 55</t>
  </si>
  <si>
    <t>page 56</t>
  </si>
  <si>
    <t>page 57</t>
  </si>
  <si>
    <t>page 58</t>
  </si>
  <si>
    <t>page 59</t>
  </si>
  <si>
    <t>page 60</t>
  </si>
  <si>
    <t>목록속목록 주제- 우정</t>
    <phoneticPr fontId="3" type="noConversion"/>
  </si>
  <si>
    <t>page 61</t>
  </si>
  <si>
    <t>page 62</t>
  </si>
  <si>
    <t>page 63</t>
  </si>
  <si>
    <t>page 64</t>
  </si>
  <si>
    <t>page 65</t>
  </si>
  <si>
    <t>page 66</t>
  </si>
  <si>
    <t>어린이가 추천한 책</t>
    <phoneticPr fontId="3" type="noConversion"/>
  </si>
  <si>
    <t>page 67</t>
  </si>
  <si>
    <t>page 68</t>
  </si>
  <si>
    <t>page 69</t>
  </si>
  <si>
    <t>page 70</t>
  </si>
  <si>
    <t>끝</t>
    <phoneticPr fontId="3" type="noConversion"/>
  </si>
  <si>
    <t>page 71</t>
  </si>
  <si>
    <t>동화동무씨동무</t>
    <phoneticPr fontId="3" type="noConversion"/>
  </si>
  <si>
    <t>page 72</t>
  </si>
  <si>
    <t>page 73</t>
  </si>
  <si>
    <t>부설도서관</t>
    <phoneticPr fontId="3" type="noConversion"/>
  </si>
  <si>
    <t>page 74</t>
  </si>
  <si>
    <t>찾아보기</t>
    <phoneticPr fontId="3" type="noConversion"/>
  </si>
  <si>
    <t>page 75</t>
  </si>
  <si>
    <t>page 76</t>
  </si>
  <si>
    <t>뒷표지</t>
    <phoneticPr fontId="3" type="noConversion"/>
  </si>
  <si>
    <t>목록속목록 (만화)</t>
    <phoneticPr fontId="3" type="noConversion"/>
  </si>
  <si>
    <t>15 종</t>
    <phoneticPr fontId="3" type="noConversion"/>
  </si>
  <si>
    <t>밍기민기</t>
  </si>
  <si>
    <t>인어 소녀</t>
  </si>
  <si>
    <t>도나 조 나폴리</t>
  </si>
  <si>
    <t>데이비드 위즈너</t>
  </si>
  <si>
    <t>뱅상 자뷔스</t>
  </si>
  <si>
    <t>바늘땀</t>
  </si>
  <si>
    <t>데이비드 스몰</t>
  </si>
  <si>
    <t>이예원</t>
  </si>
  <si>
    <t>미메시스</t>
  </si>
  <si>
    <t>만화 끝(12종)</t>
    <phoneticPr fontId="3" type="noConversion"/>
  </si>
  <si>
    <t>지식책</t>
  </si>
  <si>
    <t>지식책</t>
    <phoneticPr fontId="3" type="noConversion"/>
  </si>
  <si>
    <r>
      <t>교사</t>
    </r>
    <r>
      <rPr>
        <sz val="11"/>
        <rFont val="맑은 고딕"/>
        <family val="3"/>
        <charset val="129"/>
      </rPr>
      <t>·</t>
    </r>
    <r>
      <rPr>
        <sz val="11"/>
        <rFont val="맑은 고딕"/>
        <family val="3"/>
        <charset val="129"/>
        <scheme val="minor"/>
      </rPr>
      <t>학부모</t>
    </r>
    <phoneticPr fontId="3" type="noConversion"/>
  </si>
  <si>
    <t>창비</t>
    <phoneticPr fontId="4" type="noConversion"/>
  </si>
  <si>
    <t>최진희</t>
    <phoneticPr fontId="3" type="noConversion"/>
  </si>
  <si>
    <t>편히</t>
    <phoneticPr fontId="3" type="noConversion"/>
  </si>
  <si>
    <t>파우스토 질베르티</t>
    <phoneticPr fontId="3" type="noConversion"/>
  </si>
  <si>
    <t>우리는 수영부</t>
    <phoneticPr fontId="3" type="noConversion"/>
  </si>
  <si>
    <t>창비</t>
    <phoneticPr fontId="3" type="noConversion"/>
  </si>
  <si>
    <t>T. Z. 레이튼</t>
    <phoneticPr fontId="4" type="noConversion"/>
  </si>
  <si>
    <r>
      <t xml:space="preserve">캐럴 쿠예치, </t>
    </r>
    <r>
      <rPr>
        <sz val="11"/>
        <color rgb="FFFF0000"/>
        <rFont val="맑은 고딕"/>
        <family val="3"/>
        <charset val="129"/>
        <scheme val="minor"/>
      </rPr>
      <t>페이턴 고다드</t>
    </r>
    <r>
      <rPr>
        <sz val="11"/>
        <rFont val="맑은 고딕"/>
        <family val="3"/>
        <charset val="129"/>
        <scheme val="minor"/>
      </rPr>
      <t xml:space="preserve"> </t>
    </r>
    <phoneticPr fontId="3" type="noConversion"/>
  </si>
  <si>
    <t>저녁이면 눈 냄새가 난다</t>
    <phoneticPr fontId="3" type="noConversion"/>
  </si>
  <si>
    <t>최후의 바키타</t>
    <phoneticPr fontId="3" type="noConversion"/>
  </si>
  <si>
    <t>편견 없는 유전자</t>
    <phoneticPr fontId="3" type="noConversion"/>
  </si>
  <si>
    <t>안희경(편히)</t>
    <phoneticPr fontId="3" type="noConversion"/>
  </si>
  <si>
    <t>나의 첫 그림책</t>
    <phoneticPr fontId="4" type="noConversion"/>
  </si>
  <si>
    <t>존 쇤헤르</t>
    <phoneticPr fontId="3" type="noConversion"/>
  </si>
  <si>
    <t>우정</t>
    <phoneticPr fontId="3" type="noConversion"/>
  </si>
  <si>
    <t>&lt;국화마을의 어린 왕자, 모모&gt; 개정판</t>
    <phoneticPr fontId="3" type="noConversion"/>
  </si>
  <si>
    <t>로버트 퍼로, 도나 조 나폴리</t>
    <phoneticPr fontId="4" type="noConversion"/>
  </si>
  <si>
    <t>살아 있다는 것-내가 나인 것은 왜 기적일까?</t>
    <phoneticPr fontId="3" type="noConversion"/>
  </si>
  <si>
    <t xml:space="preserve">캐럴 쿠예치, 페이턴 고다드 </t>
    <phoneticPr fontId="3" type="noConversion"/>
  </si>
  <si>
    <t>도서관목록</t>
    <phoneticPr fontId="3" type="noConversion"/>
  </si>
  <si>
    <t xml:space="preserve">랜돌프 콜더컷:그림책의 탄생 </t>
    <phoneticPr fontId="3" type="noConversion"/>
  </si>
  <si>
    <t>민담, 채록, 우화, 낭만주의, 교훈</t>
  </si>
  <si>
    <t>미국</t>
    <phoneticPr fontId="3" type="noConversion"/>
  </si>
  <si>
    <t>프랑스</t>
    <phoneticPr fontId="3" type="noConversion"/>
  </si>
  <si>
    <t>일본</t>
    <phoneticPr fontId="3" type="noConversion"/>
  </si>
  <si>
    <t>애덤 러더퍼드</t>
    <phoneticPr fontId="3" type="noConversion"/>
  </si>
  <si>
    <t>박물관, 전시(보여줌), 학예연구사, 보존과학자, 도슨트</t>
    <phoneticPr fontId="3" type="noConversion"/>
  </si>
  <si>
    <t>동화 - 엑셀에서만 1종 추가  -&gt; 총 추천 종수 148 종</t>
    <phoneticPr fontId="3" type="noConversion"/>
  </si>
  <si>
    <t>예술 - 기존 도서관목록에서 추천으로 변경 1종</t>
    <phoneticPr fontId="3" type="noConversion"/>
  </si>
  <si>
    <t>라이언이라고 불러 줘</t>
  </si>
  <si>
    <t>카밀라 체스터</t>
  </si>
  <si>
    <t>정회성</t>
  </si>
  <si>
    <t>초록개구리</t>
  </si>
  <si>
    <t>춤, 트램블린. 선택적 함구증, 우정, 친구, 편지, 댄스발표회, 극복, 용기, 비밀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</si>
</sst>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0_);[Red]\(0\)"/>
    <numFmt numFmtId="177" formatCode="0_ "/>
    <numFmt numFmtId="178" formatCode="#,##0_ "/>
    <numFmt numFmtId="179" formatCode="#,##0_);[Red]\(#,##0\)"/>
    <numFmt numFmtId="180" formatCode="00&quot;세부터&quot;"/>
  </numFmts>
  <fonts count="2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0" tint="-0.499984740745262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8"/>
      <name val="Calibri"/>
      <family val="2"/>
      <charset val="129"/>
    </font>
    <font>
      <sz val="11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sz val="11"/>
      <color rgb="FFA6A6A6"/>
      <name val="맑은 고딕"/>
      <family val="3"/>
      <charset val="129"/>
    </font>
    <font>
      <b/>
      <sz val="11"/>
      <color rgb="FF0070C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41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41" fontId="2" fillId="0" borderId="0">
      <alignment vertical="center"/>
    </xf>
    <xf numFmtId="41" fontId="2" fillId="0" borderId="0">
      <alignment vertical="center"/>
    </xf>
    <xf numFmtId="41" fontId="1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>
      <alignment vertical="center"/>
    </xf>
    <xf numFmtId="41" fontId="11" fillId="0" borderId="0">
      <alignment vertical="center"/>
    </xf>
    <xf numFmtId="41" fontId="2" fillId="0" borderId="0">
      <alignment vertical="center"/>
    </xf>
    <xf numFmtId="41" fontId="2" fillId="0" borderId="0">
      <alignment vertical="center"/>
    </xf>
    <xf numFmtId="41" fontId="1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>
      <alignment vertical="center"/>
    </xf>
    <xf numFmtId="41" fontId="11" fillId="0" borderId="0">
      <alignment vertical="center"/>
    </xf>
    <xf numFmtId="41" fontId="11" fillId="0" borderId="0">
      <alignment vertical="center"/>
    </xf>
    <xf numFmtId="0" fontId="11" fillId="0" borderId="0">
      <alignment vertical="center"/>
    </xf>
    <xf numFmtId="41" fontId="11" fillId="0" borderId="0">
      <alignment vertical="center"/>
    </xf>
  </cellStyleXfs>
  <cellXfs count="28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7" applyFont="1">
      <alignment vertical="center"/>
    </xf>
    <xf numFmtId="0" fontId="10" fillId="0" borderId="0" xfId="7" applyFont="1" applyAlignment="1">
      <alignment horizontal="center" vertical="center"/>
    </xf>
    <xf numFmtId="0" fontId="10" fillId="0" borderId="1" xfId="7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3" fontId="13" fillId="0" borderId="23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178" fontId="6" fillId="0" borderId="0" xfId="1" applyNumberFormat="1" applyFont="1" applyAlignment="1">
      <alignment horizontal="right" vertical="center"/>
    </xf>
    <xf numFmtId="0" fontId="10" fillId="3" borderId="1" xfId="7" applyFont="1" applyFill="1" applyBorder="1" applyAlignment="1">
      <alignment horizontal="center" vertical="center"/>
    </xf>
    <xf numFmtId="0" fontId="11" fillId="0" borderId="0" xfId="7">
      <alignment vertical="center"/>
    </xf>
    <xf numFmtId="0" fontId="15" fillId="0" borderId="0" xfId="7" applyFont="1" applyAlignment="1">
      <alignment horizontal="center" vertical="center"/>
    </xf>
    <xf numFmtId="0" fontId="10" fillId="0" borderId="0" xfId="7" applyFont="1" applyAlignment="1">
      <alignment horizontal="left" vertical="center"/>
    </xf>
    <xf numFmtId="41" fontId="10" fillId="0" borderId="0" xfId="8" applyFont="1">
      <alignment vertical="center"/>
    </xf>
    <xf numFmtId="0" fontId="10" fillId="0" borderId="0" xfId="7" applyFont="1" applyAlignment="1">
      <alignment vertical="center" wrapText="1"/>
    </xf>
    <xf numFmtId="0" fontId="10" fillId="0" borderId="1" xfId="7" applyFont="1" applyBorder="1" applyAlignment="1">
      <alignment horizontal="center" vertical="center" wrapText="1"/>
    </xf>
    <xf numFmtId="0" fontId="10" fillId="3" borderId="1" xfId="7" applyFont="1" applyFill="1" applyBorder="1" applyAlignment="1">
      <alignment horizontal="center" vertical="center" shrinkToFit="1"/>
    </xf>
    <xf numFmtId="0" fontId="10" fillId="3" borderId="1" xfId="8" applyNumberFormat="1" applyFont="1" applyFill="1" applyBorder="1" applyAlignment="1">
      <alignment horizontal="center" vertical="center"/>
    </xf>
    <xf numFmtId="41" fontId="10" fillId="3" borderId="1" xfId="8" applyFont="1" applyFill="1" applyBorder="1" applyAlignment="1">
      <alignment horizontal="center" vertical="center"/>
    </xf>
    <xf numFmtId="41" fontId="10" fillId="3" borderId="1" xfId="8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41" fontId="11" fillId="3" borderId="1" xfId="16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justify"/>
    </xf>
    <xf numFmtId="176" fontId="0" fillId="3" borderId="1" xfId="0" applyNumberForma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6" applyFont="1" applyBorder="1" applyAlignment="1">
      <alignment horizontal="left" vertical="center" wrapText="1"/>
    </xf>
    <xf numFmtId="0" fontId="16" fillId="0" borderId="1" xfId="6" applyFont="1" applyBorder="1" applyAlignment="1">
      <alignment horizontal="center" vertical="center" wrapText="1"/>
    </xf>
    <xf numFmtId="0" fontId="16" fillId="0" borderId="26" xfId="6" applyFont="1" applyBorder="1" applyAlignment="1">
      <alignment horizontal="center" vertical="center" wrapText="1"/>
    </xf>
    <xf numFmtId="41" fontId="16" fillId="0" borderId="1" xfId="1" applyFont="1" applyFill="1" applyBorder="1" applyAlignment="1">
      <alignment horizontal="right" vertical="center"/>
    </xf>
    <xf numFmtId="0" fontId="16" fillId="0" borderId="24" xfId="6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0" fontId="16" fillId="6" borderId="0" xfId="0" applyFont="1" applyFill="1" applyAlignment="1">
      <alignment vertical="center" wrapText="1"/>
    </xf>
    <xf numFmtId="0" fontId="17" fillId="6" borderId="0" xfId="0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0" fontId="2" fillId="0" borderId="1" xfId="6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right" vertical="center"/>
    </xf>
    <xf numFmtId="176" fontId="18" fillId="0" borderId="1" xfId="0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41" fontId="2" fillId="3" borderId="1" xfId="16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justify"/>
    </xf>
    <xf numFmtId="176" fontId="16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41" fontId="18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>
      <alignment vertical="center"/>
    </xf>
    <xf numFmtId="0" fontId="16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41" fontId="16" fillId="0" borderId="1" xfId="1" applyFont="1" applyFill="1" applyBorder="1" applyAlignment="1">
      <alignment horizontal="center" vertical="center"/>
    </xf>
    <xf numFmtId="0" fontId="18" fillId="0" borderId="1" xfId="0" applyFont="1" applyBorder="1">
      <alignment vertical="center"/>
    </xf>
    <xf numFmtId="41" fontId="18" fillId="0" borderId="1" xfId="8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1" fontId="16" fillId="0" borderId="1" xfId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1" fontId="18" fillId="0" borderId="1" xfId="8" applyFont="1" applyBorder="1">
      <alignment vertical="center"/>
    </xf>
    <xf numFmtId="0" fontId="16" fillId="0" borderId="3" xfId="0" applyFont="1" applyBorder="1">
      <alignment vertical="center"/>
    </xf>
    <xf numFmtId="176" fontId="16" fillId="0" borderId="1" xfId="0" applyNumberFormat="1" applyFont="1" applyBorder="1" applyAlignment="1">
      <alignment horizontal="center" vertical="center"/>
    </xf>
    <xf numFmtId="41" fontId="18" fillId="0" borderId="1" xfId="1" applyFont="1" applyFill="1" applyBorder="1" applyAlignment="1">
      <alignment horizontal="center" vertical="center"/>
    </xf>
    <xf numFmtId="0" fontId="18" fillId="0" borderId="1" xfId="7" applyFont="1" applyBorder="1" applyAlignment="1">
      <alignment horizontal="left" vertical="center"/>
    </xf>
    <xf numFmtId="0" fontId="18" fillId="0" borderId="1" xfId="7" applyFont="1" applyBorder="1" applyAlignment="1">
      <alignment horizontal="center" vertical="center"/>
    </xf>
    <xf numFmtId="0" fontId="18" fillId="0" borderId="1" xfId="8" applyNumberFormat="1" applyFont="1" applyBorder="1" applyAlignment="1">
      <alignment horizontal="center" vertical="center"/>
    </xf>
    <xf numFmtId="0" fontId="18" fillId="0" borderId="1" xfId="17" applyFont="1" applyBorder="1">
      <alignment vertical="center"/>
    </xf>
    <xf numFmtId="0" fontId="18" fillId="0" borderId="1" xfId="17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1" fontId="16" fillId="0" borderId="0" xfId="1" applyFont="1" applyAlignment="1">
      <alignment horizontal="center" vertical="center"/>
    </xf>
    <xf numFmtId="41" fontId="18" fillId="0" borderId="1" xfId="16" applyFont="1" applyBorder="1" applyAlignment="1">
      <alignment horizontal="center" vertical="center"/>
    </xf>
    <xf numFmtId="0" fontId="16" fillId="0" borderId="26" xfId="0" applyFont="1" applyBorder="1">
      <alignment vertical="center"/>
    </xf>
    <xf numFmtId="41" fontId="16" fillId="0" borderId="1" xfId="16" applyFont="1" applyBorder="1" applyAlignment="1">
      <alignment horizontal="center" vertical="center"/>
    </xf>
    <xf numFmtId="0" fontId="18" fillId="0" borderId="26" xfId="0" applyFont="1" applyBorder="1">
      <alignment vertical="center"/>
    </xf>
    <xf numFmtId="0" fontId="16" fillId="4" borderId="4" xfId="7" applyFont="1" applyFill="1" applyBorder="1" applyAlignment="1">
      <alignment horizontal="center" vertical="center"/>
    </xf>
    <xf numFmtId="0" fontId="16" fillId="4" borderId="4" xfId="5" applyFont="1" applyFill="1" applyBorder="1" applyAlignment="1">
      <alignment horizontal="center" vertical="center"/>
    </xf>
    <xf numFmtId="0" fontId="16" fillId="4" borderId="4" xfId="5" applyFont="1" applyFill="1" applyBorder="1" applyAlignment="1">
      <alignment horizontal="left" vertical="center"/>
    </xf>
    <xf numFmtId="41" fontId="16" fillId="4" borderId="4" xfId="1" applyFont="1" applyFill="1" applyBorder="1" applyAlignment="1">
      <alignment horizontal="left" vertical="center"/>
    </xf>
    <xf numFmtId="177" fontId="16" fillId="4" borderId="4" xfId="5" applyNumberFormat="1" applyFont="1" applyFill="1" applyBorder="1" applyAlignment="1">
      <alignment horizontal="center" vertical="center"/>
    </xf>
    <xf numFmtId="0" fontId="16" fillId="0" borderId="0" xfId="5" applyFont="1" applyAlignment="1">
      <alignment horizontal="left" vertical="center"/>
    </xf>
    <xf numFmtId="0" fontId="16" fillId="4" borderId="4" xfId="6" applyFont="1" applyFill="1" applyBorder="1" applyAlignment="1">
      <alignment horizontal="center" vertical="center"/>
    </xf>
    <xf numFmtId="0" fontId="16" fillId="0" borderId="0" xfId="5" applyFont="1" applyAlignment="1">
      <alignment horizontal="center" vertical="center"/>
    </xf>
    <xf numFmtId="41" fontId="16" fillId="0" borderId="0" xfId="1" applyFont="1" applyAlignment="1">
      <alignment horizontal="left" vertical="center"/>
    </xf>
    <xf numFmtId="177" fontId="16" fillId="0" borderId="0" xfId="5" applyNumberFormat="1" applyFont="1" applyAlignment="1">
      <alignment horizontal="center" vertical="center"/>
    </xf>
    <xf numFmtId="41" fontId="16" fillId="0" borderId="1" xfId="1" applyFont="1" applyBorder="1" applyAlignment="1">
      <alignment horizontal="right" vertical="center"/>
    </xf>
    <xf numFmtId="177" fontId="16" fillId="0" borderId="1" xfId="0" applyNumberFormat="1" applyFont="1" applyBorder="1" applyAlignment="1">
      <alignment horizontal="center" vertical="center"/>
    </xf>
    <xf numFmtId="41" fontId="16" fillId="0" borderId="1" xfId="1" applyFont="1" applyBorder="1">
      <alignment vertical="center"/>
    </xf>
    <xf numFmtId="41" fontId="16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177" fontId="16" fillId="0" borderId="0" xfId="0" applyNumberFormat="1" applyFont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2" borderId="1" xfId="0" applyFont="1" applyFill="1" applyBorder="1">
      <alignment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3" fontId="16" fillId="0" borderId="0" xfId="0" applyNumberFormat="1" applyFont="1">
      <alignment vertical="center"/>
    </xf>
    <xf numFmtId="0" fontId="16" fillId="0" borderId="0" xfId="0" applyFont="1" applyAlignment="1">
      <alignment horizontal="center" vertical="center" wrapText="1"/>
    </xf>
    <xf numFmtId="41" fontId="18" fillId="0" borderId="1" xfId="26" applyFont="1" applyBorder="1">
      <alignment vertical="center"/>
    </xf>
    <xf numFmtId="41" fontId="16" fillId="0" borderId="1" xfId="26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9" fontId="2" fillId="3" borderId="1" xfId="16" applyNumberFormat="1" applyFont="1" applyFill="1" applyBorder="1" applyAlignment="1">
      <alignment horizontal="center" vertical="center"/>
    </xf>
    <xf numFmtId="179" fontId="16" fillId="0" borderId="1" xfId="1" applyNumberFormat="1" applyFont="1" applyFill="1" applyBorder="1" applyAlignment="1">
      <alignment horizontal="right" vertical="center"/>
    </xf>
    <xf numFmtId="179" fontId="16" fillId="0" borderId="1" xfId="0" applyNumberFormat="1" applyFont="1" applyBorder="1">
      <alignment vertical="center"/>
    </xf>
    <xf numFmtId="179" fontId="6" fillId="0" borderId="0" xfId="0" applyNumberFormat="1" applyFont="1">
      <alignment vertical="center"/>
    </xf>
    <xf numFmtId="180" fontId="16" fillId="0" borderId="1" xfId="6" applyNumberFormat="1" applyFont="1" applyBorder="1" applyAlignment="1">
      <alignment horizontal="center" vertical="center" wrapText="1"/>
    </xf>
    <xf numFmtId="180" fontId="16" fillId="0" borderId="1" xfId="0" applyNumberFormat="1" applyFont="1" applyBorder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178" fontId="16" fillId="0" borderId="0" xfId="1" applyNumberFormat="1" applyFont="1" applyAlignment="1">
      <alignment horizontal="right" vertical="center"/>
    </xf>
    <xf numFmtId="0" fontId="2" fillId="0" borderId="1" xfId="6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8" fontId="16" fillId="0" borderId="1" xfId="1" applyNumberFormat="1" applyFont="1" applyBorder="1" applyAlignment="1">
      <alignment horizontal="right" vertical="center"/>
    </xf>
    <xf numFmtId="177" fontId="16" fillId="0" borderId="1" xfId="0" applyNumberFormat="1" applyFont="1" applyBorder="1">
      <alignment vertical="center"/>
    </xf>
    <xf numFmtId="0" fontId="11" fillId="0" borderId="1" xfId="7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  <xf numFmtId="0" fontId="16" fillId="0" borderId="4" xfId="0" applyFont="1" applyBorder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2" fillId="0" borderId="1" xfId="7" applyFont="1" applyBorder="1" applyAlignment="1">
      <alignment horizontal="center" vertical="center"/>
    </xf>
    <xf numFmtId="0" fontId="2" fillId="0" borderId="1" xfId="7" applyFont="1" applyBorder="1">
      <alignment vertical="center"/>
    </xf>
    <xf numFmtId="41" fontId="2" fillId="0" borderId="1" xfId="8" applyFont="1" applyBorder="1" applyAlignment="1">
      <alignment horizontal="center" vertical="center"/>
    </xf>
    <xf numFmtId="0" fontId="2" fillId="0" borderId="0" xfId="7" applyFont="1">
      <alignment vertical="center"/>
    </xf>
    <xf numFmtId="0" fontId="2" fillId="0" borderId="1" xfId="7" applyFont="1" applyBorder="1" applyAlignment="1">
      <alignment vertical="center" shrinkToFit="1"/>
    </xf>
    <xf numFmtId="176" fontId="2" fillId="0" borderId="1" xfId="7" applyNumberFormat="1" applyFont="1" applyBorder="1" applyAlignment="1">
      <alignment horizontal="center" vertical="center" shrinkToFit="1"/>
    </xf>
    <xf numFmtId="0" fontId="2" fillId="0" borderId="1" xfId="7" applyFont="1" applyBorder="1" applyAlignment="1">
      <alignment horizontal="center" vertical="center" shrinkToFit="1"/>
    </xf>
    <xf numFmtId="176" fontId="2" fillId="0" borderId="1" xfId="7" applyNumberFormat="1" applyFont="1" applyBorder="1" applyAlignment="1">
      <alignment horizontal="center" vertical="center"/>
    </xf>
    <xf numFmtId="0" fontId="2" fillId="0" borderId="2" xfId="7" applyFont="1" applyBorder="1" applyAlignment="1">
      <alignment horizontal="center" vertical="center"/>
    </xf>
    <xf numFmtId="0" fontId="2" fillId="0" borderId="0" xfId="7" applyFont="1" applyAlignment="1">
      <alignment horizontal="center" vertical="center"/>
    </xf>
    <xf numFmtId="41" fontId="2" fillId="0" borderId="0" xfId="8" applyFont="1" applyAlignment="1">
      <alignment horizontal="center" vertical="center"/>
    </xf>
    <xf numFmtId="0" fontId="2" fillId="0" borderId="0" xfId="7" applyFont="1" applyAlignment="1">
      <alignment horizontal="center" vertical="center" shrinkToFit="1"/>
    </xf>
    <xf numFmtId="0" fontId="2" fillId="0" borderId="0" xfId="7" applyFont="1" applyAlignment="1">
      <alignment vertical="center" shrinkToFit="1"/>
    </xf>
    <xf numFmtId="176" fontId="2" fillId="0" borderId="0" xfId="7" applyNumberFormat="1" applyFont="1" applyAlignment="1">
      <alignment horizontal="center" vertical="center"/>
    </xf>
    <xf numFmtId="41" fontId="2" fillId="0" borderId="0" xfId="8" applyFont="1" applyAlignment="1">
      <alignment horizontal="center" vertical="center" shrinkToFit="1"/>
    </xf>
    <xf numFmtId="176" fontId="2" fillId="0" borderId="0" xfId="7" applyNumberFormat="1" applyFont="1" applyAlignment="1">
      <alignment horizontal="center" vertical="center" shrinkToFit="1"/>
    </xf>
    <xf numFmtId="176" fontId="2" fillId="0" borderId="0" xfId="7" applyNumberFormat="1" applyFont="1" applyAlignment="1">
      <alignment horizontal="center" vertical="center" wrapText="1"/>
    </xf>
    <xf numFmtId="41" fontId="2" fillId="0" borderId="1" xfId="1" applyFont="1" applyFill="1" applyBorder="1" applyAlignment="1">
      <alignment horizontal="right" vertical="center"/>
    </xf>
    <xf numFmtId="41" fontId="2" fillId="0" borderId="1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41" fontId="2" fillId="0" borderId="1" xfId="1" applyFont="1" applyFill="1" applyBorder="1" applyAlignment="1">
      <alignment horizontal="center" vertical="center" wrapText="1"/>
    </xf>
    <xf numFmtId="0" fontId="16" fillId="4" borderId="1" xfId="5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6" fillId="4" borderId="1" xfId="5" applyFont="1" applyFill="1" applyBorder="1" applyAlignment="1">
      <alignment horizontal="left" vertical="center"/>
    </xf>
    <xf numFmtId="0" fontId="18" fillId="0" borderId="4" xfId="0" applyFont="1" applyBorder="1">
      <alignment vertical="center"/>
    </xf>
    <xf numFmtId="0" fontId="18" fillId="0" borderId="4" xfId="0" applyFont="1" applyBorder="1" applyAlignment="1">
      <alignment horizontal="left" vertical="center"/>
    </xf>
    <xf numFmtId="0" fontId="16" fillId="0" borderId="26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2" fillId="0" borderId="26" xfId="7" applyFont="1" applyBorder="1" applyAlignment="1">
      <alignment horizontal="center" vertical="center"/>
    </xf>
    <xf numFmtId="41" fontId="16" fillId="4" borderId="1" xfId="1" applyFont="1" applyFill="1" applyBorder="1" applyAlignment="1">
      <alignment horizontal="left" vertical="center"/>
    </xf>
    <xf numFmtId="41" fontId="18" fillId="0" borderId="4" xfId="16" applyFont="1" applyBorder="1" applyAlignment="1">
      <alignment horizontal="center" vertical="center"/>
    </xf>
    <xf numFmtId="41" fontId="16" fillId="0" borderId="4" xfId="16" applyFont="1" applyBorder="1" applyAlignment="1">
      <alignment horizontal="center" vertical="center"/>
    </xf>
    <xf numFmtId="41" fontId="16" fillId="0" borderId="4" xfId="1" applyFont="1" applyBorder="1" applyAlignment="1">
      <alignment horizontal="center" vertical="center"/>
    </xf>
    <xf numFmtId="0" fontId="16" fillId="4" borderId="1" xfId="7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2" fillId="0" borderId="24" xfId="7" applyFont="1" applyBorder="1" applyAlignment="1">
      <alignment horizontal="center" vertical="center" shrinkToFit="1"/>
    </xf>
    <xf numFmtId="0" fontId="16" fillId="4" borderId="1" xfId="6" applyFont="1" applyFill="1" applyBorder="1" applyAlignment="1">
      <alignment horizontal="center" vertical="center"/>
    </xf>
    <xf numFmtId="41" fontId="18" fillId="0" borderId="4" xfId="8" applyFont="1" applyBorder="1" applyAlignment="1">
      <alignment horizontal="center" vertical="center"/>
    </xf>
    <xf numFmtId="41" fontId="16" fillId="0" borderId="4" xfId="1" applyFont="1" applyFill="1" applyBorder="1" applyAlignment="1">
      <alignment horizontal="center" vertical="center"/>
    </xf>
    <xf numFmtId="41" fontId="18" fillId="0" borderId="4" xfId="8" applyFont="1" applyBorder="1">
      <alignment vertical="center"/>
    </xf>
    <xf numFmtId="0" fontId="11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41" fontId="20" fillId="0" borderId="4" xfId="1" applyFont="1" applyFill="1" applyBorder="1" applyAlignment="1">
      <alignment horizontal="center" vertical="center"/>
    </xf>
    <xf numFmtId="0" fontId="16" fillId="0" borderId="1" xfId="10" applyFont="1" applyBorder="1" applyAlignment="1">
      <alignment horizontal="center" vertical="center"/>
    </xf>
    <xf numFmtId="0" fontId="16" fillId="0" borderId="1" xfId="10" applyFont="1" applyBorder="1" applyAlignment="1">
      <alignment horizontal="left" vertical="center" wrapText="1"/>
    </xf>
    <xf numFmtId="0" fontId="16" fillId="0" borderId="1" xfId="10" applyFont="1" applyBorder="1" applyAlignment="1">
      <alignment horizontal="center" vertical="center" wrapText="1"/>
    </xf>
    <xf numFmtId="180" fontId="16" fillId="0" borderId="1" xfId="0" applyNumberFormat="1" applyFont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1" xfId="6" applyFont="1" applyFill="1" applyBorder="1" applyAlignment="1">
      <alignment horizontal="left" vertical="center" wrapText="1"/>
    </xf>
    <xf numFmtId="0" fontId="16" fillId="6" borderId="1" xfId="6" applyFont="1" applyFill="1" applyBorder="1" applyAlignment="1">
      <alignment horizontal="center" vertical="center" wrapText="1"/>
    </xf>
    <xf numFmtId="0" fontId="16" fillId="6" borderId="26" xfId="6" applyFont="1" applyFill="1" applyBorder="1" applyAlignment="1">
      <alignment horizontal="center" vertical="center" wrapText="1"/>
    </xf>
    <xf numFmtId="41" fontId="16" fillId="6" borderId="1" xfId="1" applyFont="1" applyFill="1" applyBorder="1" applyAlignment="1">
      <alignment horizontal="center" vertical="center"/>
    </xf>
    <xf numFmtId="0" fontId="16" fillId="6" borderId="24" xfId="6" applyFont="1" applyFill="1" applyBorder="1" applyAlignment="1">
      <alignment horizontal="center" vertical="center" wrapText="1"/>
    </xf>
    <xf numFmtId="0" fontId="2" fillId="6" borderId="1" xfId="6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vertical="center" wrapText="1"/>
    </xf>
    <xf numFmtId="176" fontId="16" fillId="6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1" fontId="10" fillId="0" borderId="1" xfId="16" applyFont="1" applyBorder="1">
      <alignment vertical="center"/>
    </xf>
    <xf numFmtId="0" fontId="20" fillId="0" borderId="1" xfId="0" applyFont="1" applyBorder="1">
      <alignment vertical="center"/>
    </xf>
    <xf numFmtId="0" fontId="10" fillId="5" borderId="1" xfId="7" applyFont="1" applyFill="1" applyBorder="1" applyAlignment="1">
      <alignment horizontal="center" vertical="center"/>
    </xf>
    <xf numFmtId="0" fontId="0" fillId="0" borderId="1" xfId="6" applyFont="1" applyBorder="1" applyAlignment="1">
      <alignment horizontal="left" vertical="center" wrapText="1"/>
    </xf>
    <xf numFmtId="0" fontId="0" fillId="0" borderId="1" xfId="6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41" fontId="10" fillId="0" borderId="1" xfId="16" applyFont="1" applyBorder="1" applyAlignment="1">
      <alignment horizontal="right" vertical="center"/>
    </xf>
    <xf numFmtId="0" fontId="21" fillId="0" borderId="1" xfId="7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1" fontId="21" fillId="0" borderId="1" xfId="16" applyFont="1" applyBorder="1">
      <alignment vertical="center"/>
    </xf>
    <xf numFmtId="180" fontId="10" fillId="0" borderId="1" xfId="0" applyNumberFormat="1" applyFont="1" applyBorder="1" applyAlignment="1">
      <alignment horizontal="center" vertical="center"/>
    </xf>
    <xf numFmtId="180" fontId="10" fillId="0" borderId="1" xfId="6" applyNumberFormat="1" applyFont="1" applyBorder="1" applyAlignment="1">
      <alignment horizontal="center" vertical="center" wrapText="1"/>
    </xf>
    <xf numFmtId="180" fontId="21" fillId="0" borderId="1" xfId="0" applyNumberFormat="1" applyFont="1" applyBorder="1" applyAlignment="1">
      <alignment horizontal="center" vertical="center"/>
    </xf>
    <xf numFmtId="0" fontId="16" fillId="0" borderId="27" xfId="10" applyFont="1" applyBorder="1" applyAlignment="1">
      <alignment horizontal="left" vertical="center" wrapText="1"/>
    </xf>
    <xf numFmtId="0" fontId="16" fillId="0" borderId="27" xfId="1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41" fontId="16" fillId="0" borderId="27" xfId="1" applyFont="1" applyFill="1" applyBorder="1" applyAlignment="1">
      <alignment horizontal="right" vertical="center"/>
    </xf>
    <xf numFmtId="41" fontId="0" fillId="0" borderId="1" xfId="16" applyFont="1" applyBorder="1">
      <alignment vertical="center"/>
    </xf>
    <xf numFmtId="176" fontId="22" fillId="0" borderId="1" xfId="0" applyNumberFormat="1" applyFont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23" fillId="4" borderId="4" xfId="5" applyFont="1" applyFill="1" applyBorder="1" applyAlignment="1">
      <alignment horizontal="left" vertical="center"/>
    </xf>
    <xf numFmtId="0" fontId="23" fillId="0" borderId="1" xfId="10" applyFont="1" applyBorder="1" applyAlignment="1">
      <alignment horizontal="center" vertical="center" wrapText="1"/>
    </xf>
    <xf numFmtId="0" fontId="11" fillId="3" borderId="1" xfId="7" applyFill="1" applyBorder="1" applyAlignment="1">
      <alignment horizontal="center" vertical="center"/>
    </xf>
    <xf numFmtId="0" fontId="11" fillId="3" borderId="1" xfId="7" applyFill="1" applyBorder="1" applyAlignment="1">
      <alignment horizontal="center" vertical="center" shrinkToFit="1"/>
    </xf>
    <xf numFmtId="0" fontId="11" fillId="3" borderId="1" xfId="8" applyNumberFormat="1" applyFill="1" applyBorder="1" applyAlignment="1">
      <alignment horizontal="center" vertical="center"/>
    </xf>
    <xf numFmtId="41" fontId="11" fillId="3" borderId="1" xfId="8" applyFill="1" applyBorder="1" applyAlignment="1">
      <alignment horizontal="center" vertical="center"/>
    </xf>
    <xf numFmtId="41" fontId="11" fillId="3" borderId="1" xfId="8" applyFill="1" applyBorder="1" applyAlignment="1">
      <alignment horizontal="center" vertical="center" shrinkToFit="1"/>
    </xf>
    <xf numFmtId="176" fontId="11" fillId="0" borderId="1" xfId="7" applyNumberFormat="1" applyBorder="1" applyAlignment="1">
      <alignment horizontal="center" vertical="center"/>
    </xf>
    <xf numFmtId="180" fontId="11" fillId="0" borderId="1" xfId="7" applyNumberFormat="1" applyBorder="1" applyAlignment="1">
      <alignment horizontal="center" vertical="center" wrapText="1"/>
    </xf>
    <xf numFmtId="0" fontId="11" fillId="0" borderId="1" xfId="7" applyBorder="1">
      <alignment vertical="center"/>
    </xf>
    <xf numFmtId="41" fontId="11" fillId="0" borderId="1" xfId="8" applyBorder="1" applyAlignment="1">
      <alignment horizontal="center" vertical="center"/>
    </xf>
    <xf numFmtId="180" fontId="11" fillId="0" borderId="1" xfId="7" applyNumberFormat="1" applyBorder="1" applyAlignment="1">
      <alignment horizontal="center" vertical="center"/>
    </xf>
    <xf numFmtId="41" fontId="11" fillId="0" borderId="1" xfId="8" applyBorder="1" applyAlignment="1">
      <alignment horizontal="right" vertical="center"/>
    </xf>
    <xf numFmtId="0" fontId="11" fillId="0" borderId="1" xfId="7" applyBorder="1" applyAlignment="1">
      <alignment horizontal="left" vertical="center"/>
    </xf>
    <xf numFmtId="0" fontId="11" fillId="5" borderId="1" xfId="7" applyFill="1" applyBorder="1" applyAlignment="1">
      <alignment horizontal="center" vertical="center"/>
    </xf>
    <xf numFmtId="180" fontId="11" fillId="0" borderId="26" xfId="7" applyNumberFormat="1" applyBorder="1" applyAlignment="1">
      <alignment horizontal="center" vertical="center"/>
    </xf>
    <xf numFmtId="41" fontId="23" fillId="0" borderId="1" xfId="1" applyFont="1" applyFill="1" applyBorder="1" applyAlignment="1">
      <alignment vertical="center"/>
    </xf>
    <xf numFmtId="41" fontId="16" fillId="0" borderId="1" xfId="1" applyFont="1" applyFill="1" applyBorder="1" applyAlignment="1">
      <alignment vertical="center"/>
    </xf>
    <xf numFmtId="41" fontId="11" fillId="3" borderId="1" xfId="8" applyFill="1" applyBorder="1" applyAlignment="1">
      <alignment horizontal="right" vertical="center"/>
    </xf>
    <xf numFmtId="0" fontId="11" fillId="0" borderId="0" xfId="7" applyAlignment="1">
      <alignment horizontal="center" vertical="center"/>
    </xf>
    <xf numFmtId="0" fontId="11" fillId="0" borderId="0" xfId="7" applyAlignment="1">
      <alignment horizontal="center" vertical="center" shrinkToFit="1"/>
    </xf>
    <xf numFmtId="0" fontId="11" fillId="0" borderId="0" xfId="7" applyAlignment="1">
      <alignment vertical="center" shrinkToFit="1"/>
    </xf>
    <xf numFmtId="0" fontId="26" fillId="0" borderId="0" xfId="7" applyFont="1">
      <alignment vertical="center"/>
    </xf>
    <xf numFmtId="0" fontId="11" fillId="0" borderId="0" xfId="5" applyFont="1" applyAlignment="1">
      <alignment horizontal="center" vertical="center"/>
    </xf>
    <xf numFmtId="0" fontId="11" fillId="0" borderId="0" xfId="5" applyFont="1" applyAlignment="1">
      <alignment horizontal="left" vertical="center"/>
    </xf>
    <xf numFmtId="0" fontId="11" fillId="7" borderId="0" xfId="7" applyFill="1" applyAlignment="1">
      <alignment horizontal="center" vertical="center"/>
    </xf>
    <xf numFmtId="0" fontId="11" fillId="0" borderId="25" xfId="7" applyBorder="1" applyAlignment="1">
      <alignment horizontal="center" vertical="center"/>
    </xf>
    <xf numFmtId="41" fontId="11" fillId="0" borderId="0" xfId="8" applyAlignment="1">
      <alignment horizontal="right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/>
    </xf>
    <xf numFmtId="0" fontId="16" fillId="0" borderId="1" xfId="5" applyFont="1" applyBorder="1" applyAlignment="1">
      <alignment horizontal="left" vertical="center"/>
    </xf>
    <xf numFmtId="0" fontId="25" fillId="0" borderId="0" xfId="0" applyFont="1">
      <alignment vertical="center"/>
    </xf>
    <xf numFmtId="0" fontId="20" fillId="0" borderId="1" xfId="7" applyFont="1" applyBorder="1" applyAlignment="1">
      <alignment horizontal="center" vertical="center"/>
    </xf>
    <xf numFmtId="0" fontId="27" fillId="0" borderId="1" xfId="7" applyFont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5" fillId="0" borderId="0" xfId="0" applyFont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3" fontId="23" fillId="0" borderId="1" xfId="0" applyNumberFormat="1" applyFont="1" applyBorder="1">
      <alignment vertical="center"/>
    </xf>
    <xf numFmtId="176" fontId="23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</cellXfs>
  <cellStyles count="31">
    <cellStyle name="쉼표 [0]" xfId="1" builtinId="6"/>
    <cellStyle name="쉼표 [0] 10 3" xfId="16"/>
    <cellStyle name="쉼표 [0] 10 3 2" xfId="26"/>
    <cellStyle name="쉼표 [0] 10 3 3" xfId="27"/>
    <cellStyle name="쉼표 [0] 2" xfId="14"/>
    <cellStyle name="쉼표 [0] 2 2" xfId="24"/>
    <cellStyle name="쉼표 [0] 3" xfId="15"/>
    <cellStyle name="쉼표 [0] 3 2" xfId="25"/>
    <cellStyle name="쉼표 [0] 3 3" xfId="28"/>
    <cellStyle name="쉼표 [0] 4" xfId="3"/>
    <cellStyle name="쉼표 [0] 4 2" xfId="8"/>
    <cellStyle name="쉼표 [0] 4 2 2" xfId="20"/>
    <cellStyle name="쉼표 [0] 4 2 3" xfId="30"/>
    <cellStyle name="쉼표 [0] 4 3" xfId="11"/>
    <cellStyle name="쉼표 [0] 4 3 2" xfId="21"/>
    <cellStyle name="쉼표 [0] 4 4" xfId="12"/>
    <cellStyle name="쉼표 [0] 4 4 2" xfId="22"/>
    <cellStyle name="쉼표 [0] 4 5" xfId="13"/>
    <cellStyle name="쉼표 [0] 4 5 2" xfId="23"/>
    <cellStyle name="쉼표 [0] 4 6" xfId="19"/>
    <cellStyle name="쉼표 [0] 5" xfId="18"/>
    <cellStyle name="표준" xfId="0" builtinId="0"/>
    <cellStyle name="표준 2" xfId="5"/>
    <cellStyle name="표준 2 2" xfId="29"/>
    <cellStyle name="표준 2 3" xfId="10"/>
    <cellStyle name="표준 3" xfId="17"/>
    <cellStyle name="표준 5" xfId="2"/>
    <cellStyle name="표준 5 2" xfId="7"/>
    <cellStyle name="표준 6" xfId="4"/>
    <cellStyle name="표준 6 2" xfId="9"/>
    <cellStyle name="표준_Sheet1" xfId="6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C1:L24"/>
  <sheetViews>
    <sheetView tabSelected="1" zoomScale="118" zoomScaleNormal="118" workbookViewId="0">
      <selection activeCell="C24" sqref="C24"/>
    </sheetView>
  </sheetViews>
  <sheetFormatPr defaultColWidth="9" defaultRowHeight="24" customHeight="1"/>
  <cols>
    <col min="1" max="2" width="9" style="1"/>
    <col min="3" max="3" width="15" style="2" customWidth="1"/>
    <col min="4" max="4" width="21" style="2" customWidth="1"/>
    <col min="5" max="5" width="17.25" style="2" customWidth="1"/>
    <col min="6" max="12" width="21.33203125" style="2" customWidth="1"/>
    <col min="13" max="16384" width="9" style="1"/>
  </cols>
  <sheetData>
    <row r="1" spans="3:12" ht="32.5" customHeight="1">
      <c r="C1" s="280" t="s">
        <v>14</v>
      </c>
      <c r="D1" s="280"/>
      <c r="E1" s="280"/>
      <c r="F1" s="280"/>
      <c r="G1" s="6"/>
      <c r="H1" s="263" t="s">
        <v>15</v>
      </c>
      <c r="I1" s="263"/>
      <c r="J1" s="6"/>
      <c r="K1" s="6"/>
      <c r="L1" s="6"/>
    </row>
    <row r="2" spans="3:12" ht="29.25" customHeight="1">
      <c r="C2" s="7" t="s">
        <v>2</v>
      </c>
      <c r="D2" s="8" t="s">
        <v>16</v>
      </c>
      <c r="E2" s="281" t="s">
        <v>756</v>
      </c>
      <c r="F2" s="282"/>
      <c r="G2" s="9"/>
      <c r="H2" s="9"/>
      <c r="I2" s="9"/>
      <c r="J2" s="9"/>
      <c r="K2" s="9"/>
      <c r="L2" s="9"/>
    </row>
    <row r="3" spans="3:12" ht="29.25" customHeight="1">
      <c r="C3" s="264" t="s">
        <v>17</v>
      </c>
      <c r="D3" s="265"/>
      <c r="E3" s="264">
        <v>57</v>
      </c>
      <c r="F3" s="266"/>
      <c r="G3" s="9"/>
      <c r="H3" s="52" t="s">
        <v>18</v>
      </c>
      <c r="I3" s="52">
        <v>3</v>
      </c>
      <c r="J3" s="9"/>
      <c r="K3" s="9"/>
      <c r="L3" s="9"/>
    </row>
    <row r="4" spans="3:12" ht="29.25" customHeight="1">
      <c r="C4" s="276" t="s">
        <v>19</v>
      </c>
      <c r="D4" s="10" t="s">
        <v>19</v>
      </c>
      <c r="E4" s="10">
        <v>1</v>
      </c>
      <c r="F4" s="278">
        <f>SUM(E4:E5)</f>
        <v>1</v>
      </c>
      <c r="G4" s="9"/>
      <c r="H4" s="52" t="s">
        <v>20</v>
      </c>
      <c r="I4" s="52">
        <v>8</v>
      </c>
      <c r="J4" s="9"/>
      <c r="K4" s="9"/>
      <c r="L4" s="9"/>
    </row>
    <row r="5" spans="3:12" ht="29.25" customHeight="1">
      <c r="C5" s="277"/>
      <c r="D5" s="10" t="s">
        <v>21</v>
      </c>
      <c r="E5" s="10"/>
      <c r="F5" s="279"/>
      <c r="G5" s="9"/>
      <c r="H5" s="52" t="s">
        <v>22</v>
      </c>
      <c r="I5" s="52">
        <v>20</v>
      </c>
      <c r="J5" s="9"/>
      <c r="K5" s="9"/>
      <c r="L5" s="9"/>
    </row>
    <row r="6" spans="3:12" ht="29.25" customHeight="1">
      <c r="C6" s="276" t="s">
        <v>23</v>
      </c>
      <c r="D6" s="51" t="s">
        <v>24</v>
      </c>
      <c r="E6" s="49">
        <v>1</v>
      </c>
      <c r="F6" s="278">
        <f>SUM(E6:E9)</f>
        <v>2</v>
      </c>
      <c r="G6" s="9"/>
      <c r="H6" s="52" t="s">
        <v>25</v>
      </c>
      <c r="I6" s="52">
        <v>29</v>
      </c>
      <c r="J6" s="9"/>
      <c r="K6" s="9"/>
      <c r="L6" s="9"/>
    </row>
    <row r="7" spans="3:12" ht="29.25" customHeight="1">
      <c r="C7" s="283"/>
      <c r="D7" s="51" t="s">
        <v>26</v>
      </c>
      <c r="E7" s="51">
        <v>0</v>
      </c>
      <c r="F7" s="284"/>
      <c r="G7" s="9"/>
      <c r="H7" s="52" t="s">
        <v>27</v>
      </c>
      <c r="I7" s="52">
        <v>16</v>
      </c>
      <c r="J7" s="9"/>
      <c r="K7" s="9"/>
      <c r="L7" s="9"/>
    </row>
    <row r="8" spans="3:12" ht="29.25" customHeight="1">
      <c r="C8" s="283"/>
      <c r="D8" s="51" t="s">
        <v>28</v>
      </c>
      <c r="E8" s="51">
        <v>0</v>
      </c>
      <c r="F8" s="284"/>
      <c r="G8" s="9"/>
      <c r="H8" s="52" t="s">
        <v>29</v>
      </c>
      <c r="I8" s="52">
        <v>23</v>
      </c>
      <c r="J8" s="9"/>
      <c r="K8" s="9"/>
      <c r="L8" s="9"/>
    </row>
    <row r="9" spans="3:12" ht="29.25" customHeight="1">
      <c r="C9" s="277"/>
      <c r="D9" s="51" t="s">
        <v>30</v>
      </c>
      <c r="E9" s="51">
        <v>1</v>
      </c>
      <c r="F9" s="279"/>
      <c r="G9" s="9"/>
      <c r="H9" s="52" t="s">
        <v>31</v>
      </c>
      <c r="I9" s="52">
        <v>21</v>
      </c>
      <c r="J9" s="9"/>
      <c r="K9" s="9"/>
      <c r="L9" s="9"/>
    </row>
    <row r="10" spans="3:12" ht="29.25" customHeight="1">
      <c r="C10" s="276" t="s">
        <v>32</v>
      </c>
      <c r="D10" s="51" t="s">
        <v>33</v>
      </c>
      <c r="E10" s="51">
        <v>18</v>
      </c>
      <c r="F10" s="278">
        <f>SUM(E10:E11)</f>
        <v>26</v>
      </c>
      <c r="G10" s="9"/>
      <c r="H10" s="52" t="s">
        <v>34</v>
      </c>
      <c r="I10" s="52">
        <v>25</v>
      </c>
      <c r="J10" s="9"/>
      <c r="K10" s="9"/>
      <c r="L10" s="9"/>
    </row>
    <row r="11" spans="3:12" ht="29.25" customHeight="1">
      <c r="C11" s="277"/>
      <c r="D11" s="51" t="s">
        <v>35</v>
      </c>
      <c r="E11" s="51">
        <v>8</v>
      </c>
      <c r="F11" s="279"/>
      <c r="G11" s="9"/>
      <c r="H11" s="52" t="s">
        <v>36</v>
      </c>
      <c r="I11" s="52">
        <v>2</v>
      </c>
      <c r="J11" s="9"/>
      <c r="K11" s="9"/>
      <c r="L11" s="9"/>
    </row>
    <row r="12" spans="3:12" ht="29.25" customHeight="1">
      <c r="C12" s="264" t="s">
        <v>37</v>
      </c>
      <c r="D12" s="265"/>
      <c r="E12" s="264">
        <v>7</v>
      </c>
      <c r="F12" s="266"/>
      <c r="G12" s="9"/>
      <c r="H12" s="52" t="s">
        <v>38</v>
      </c>
      <c r="I12" s="52">
        <f>SUM(I3:I11)</f>
        <v>147</v>
      </c>
      <c r="J12" s="9"/>
      <c r="K12" s="9"/>
      <c r="L12" s="9"/>
    </row>
    <row r="13" spans="3:12" ht="29.25" customHeight="1">
      <c r="C13" s="276" t="s">
        <v>39</v>
      </c>
      <c r="D13" s="51" t="s">
        <v>40</v>
      </c>
      <c r="E13" s="51">
        <v>9</v>
      </c>
      <c r="F13" s="278">
        <f>SUM(E13:E14)</f>
        <v>14</v>
      </c>
      <c r="G13" s="9"/>
      <c r="H13" s="9"/>
      <c r="I13" s="9"/>
      <c r="J13" s="9"/>
      <c r="K13" s="9"/>
      <c r="L13" s="9"/>
    </row>
    <row r="14" spans="3:12" ht="29.25" customHeight="1">
      <c r="C14" s="277"/>
      <c r="D14" s="51" t="s">
        <v>41</v>
      </c>
      <c r="E14" s="51">
        <v>5</v>
      </c>
      <c r="F14" s="279"/>
      <c r="G14" s="9"/>
      <c r="H14" s="9"/>
      <c r="I14" s="9"/>
      <c r="J14" s="9"/>
      <c r="K14" s="9"/>
      <c r="L14" s="9"/>
    </row>
    <row r="15" spans="3:12" ht="29.25" customHeight="1">
      <c r="C15" s="264" t="s">
        <v>42</v>
      </c>
      <c r="D15" s="274"/>
      <c r="E15" s="264">
        <v>2</v>
      </c>
      <c r="F15" s="275"/>
      <c r="G15" s="9"/>
      <c r="H15" s="9"/>
      <c r="I15" s="9"/>
      <c r="J15" s="9"/>
      <c r="K15" s="9"/>
      <c r="L15" s="9"/>
    </row>
    <row r="16" spans="3:12" ht="29.25" customHeight="1">
      <c r="C16" s="270" t="s">
        <v>43</v>
      </c>
      <c r="D16" s="52" t="s">
        <v>44</v>
      </c>
      <c r="E16" s="50">
        <v>2</v>
      </c>
      <c r="F16" s="273">
        <f>SUM(E16:E18)</f>
        <v>5</v>
      </c>
      <c r="G16" s="9"/>
      <c r="H16" s="9"/>
      <c r="I16" s="9"/>
      <c r="J16" s="9"/>
      <c r="K16" s="9"/>
      <c r="L16" s="9"/>
    </row>
    <row r="17" spans="3:12" ht="29.25" customHeight="1">
      <c r="C17" s="271"/>
      <c r="D17" s="52" t="s">
        <v>45</v>
      </c>
      <c r="E17" s="50">
        <v>2</v>
      </c>
      <c r="F17" s="273"/>
      <c r="G17" s="9"/>
      <c r="H17" s="9"/>
      <c r="I17" s="9"/>
      <c r="J17" s="9"/>
      <c r="K17" s="9"/>
      <c r="L17" s="9"/>
    </row>
    <row r="18" spans="3:12" ht="29.25" customHeight="1">
      <c r="C18" s="272"/>
      <c r="D18" s="52" t="s">
        <v>46</v>
      </c>
      <c r="E18" s="50">
        <v>1</v>
      </c>
      <c r="F18" s="273"/>
      <c r="G18" s="9"/>
      <c r="H18" s="9"/>
      <c r="I18" s="9"/>
      <c r="J18" s="9"/>
      <c r="K18" s="9"/>
      <c r="L18" s="9"/>
    </row>
    <row r="19" spans="3:12" ht="29.25" customHeight="1">
      <c r="C19" s="264" t="s">
        <v>47</v>
      </c>
      <c r="D19" s="268"/>
      <c r="E19" s="264">
        <v>23</v>
      </c>
      <c r="F19" s="269"/>
      <c r="G19" s="9"/>
      <c r="H19" s="9"/>
      <c r="I19" s="9"/>
      <c r="J19" s="9"/>
      <c r="K19" s="9"/>
      <c r="L19" s="9"/>
    </row>
    <row r="20" spans="3:12" ht="29.25" customHeight="1">
      <c r="C20" s="264" t="s">
        <v>48</v>
      </c>
      <c r="D20" s="265"/>
      <c r="E20" s="264">
        <v>8</v>
      </c>
      <c r="F20" s="266"/>
      <c r="G20" s="9"/>
      <c r="H20" s="9"/>
      <c r="I20" s="9"/>
      <c r="J20" s="9"/>
      <c r="K20" s="9"/>
      <c r="L20" s="9"/>
    </row>
    <row r="21" spans="3:12" ht="29.25" customHeight="1">
      <c r="C21" s="264" t="s">
        <v>49</v>
      </c>
      <c r="D21" s="265"/>
      <c r="E21" s="264">
        <v>2</v>
      </c>
      <c r="F21" s="266"/>
      <c r="G21" s="9"/>
      <c r="H21" s="9"/>
      <c r="I21" s="9"/>
      <c r="J21" s="9"/>
      <c r="K21" s="9"/>
      <c r="L21" s="9"/>
    </row>
    <row r="22" spans="3:12" ht="29.25" customHeight="1">
      <c r="C22" s="264" t="s">
        <v>50</v>
      </c>
      <c r="D22" s="267"/>
      <c r="E22" s="265"/>
      <c r="F22" s="11">
        <f>E3+SUM(F4:F11)+E12+F13+E15+F16+SUM(E19:F21)</f>
        <v>147</v>
      </c>
      <c r="G22" s="12"/>
      <c r="H22" s="12"/>
      <c r="I22" s="12"/>
      <c r="J22" s="12"/>
      <c r="K22" s="12"/>
      <c r="L22" s="12"/>
    </row>
    <row r="23" spans="3:12" ht="24" customHeight="1">
      <c r="C23" s="14" t="s">
        <v>1017</v>
      </c>
    </row>
    <row r="24" spans="3:12" ht="24" customHeight="1">
      <c r="C24" s="14" t="s">
        <v>1018</v>
      </c>
    </row>
  </sheetData>
  <mergeCells count="26">
    <mergeCell ref="C1:F1"/>
    <mergeCell ref="E2:F2"/>
    <mergeCell ref="C3:D3"/>
    <mergeCell ref="E3:F3"/>
    <mergeCell ref="C10:C11"/>
    <mergeCell ref="F10:F11"/>
    <mergeCell ref="C6:C9"/>
    <mergeCell ref="F6:F9"/>
    <mergeCell ref="C4:C5"/>
    <mergeCell ref="F4:F5"/>
    <mergeCell ref="H1:I1"/>
    <mergeCell ref="C21:D21"/>
    <mergeCell ref="E21:F21"/>
    <mergeCell ref="C22:E22"/>
    <mergeCell ref="C20:D20"/>
    <mergeCell ref="E20:F20"/>
    <mergeCell ref="C19:D19"/>
    <mergeCell ref="E19:F19"/>
    <mergeCell ref="C16:C18"/>
    <mergeCell ref="F16:F18"/>
    <mergeCell ref="C15:D15"/>
    <mergeCell ref="E15:F15"/>
    <mergeCell ref="C13:C14"/>
    <mergeCell ref="F13:F14"/>
    <mergeCell ref="C12:D12"/>
    <mergeCell ref="E12:F12"/>
  </mergeCells>
  <phoneticPr fontId="3" type="noConversion"/>
  <pageMargins left="0.7" right="0.7" top="0.75" bottom="0.75" header="0.3" footer="0.3"/>
  <pageSetup paperSize="9"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6"/>
  <sheetViews>
    <sheetView topLeftCell="D1" workbookViewId="0">
      <selection activeCell="M5" sqref="M5"/>
    </sheetView>
  </sheetViews>
  <sheetFormatPr defaultColWidth="8.83203125" defaultRowHeight="24" customHeight="1"/>
  <cols>
    <col min="1" max="1" width="5" style="86" customWidth="1"/>
    <col min="2" max="2" width="11" style="86" customWidth="1"/>
    <col min="3" max="3" width="63.25" style="62" customWidth="1"/>
    <col min="4" max="4" width="23" style="62" customWidth="1"/>
    <col min="5" max="5" width="22.33203125" style="62" customWidth="1"/>
    <col min="6" max="6" width="11.08203125" style="62" customWidth="1"/>
    <col min="7" max="7" width="6.83203125" style="62" customWidth="1"/>
    <col min="8" max="8" width="12.83203125" style="86" customWidth="1"/>
    <col min="9" max="9" width="9.08203125" style="86" customWidth="1"/>
    <col min="10" max="10" width="5.58203125" style="86" customWidth="1"/>
    <col min="11" max="11" width="12.25" style="105" customWidth="1"/>
    <col min="12" max="12" width="11.5" style="86" customWidth="1"/>
    <col min="13" max="13" width="59.75" style="62" customWidth="1"/>
    <col min="14" max="14" width="7" style="86" customWidth="1"/>
    <col min="15" max="15" width="6.58203125" style="86" customWidth="1"/>
    <col min="16" max="16" width="8.58203125" style="62" customWidth="1"/>
    <col min="17" max="17" width="20.83203125" style="62" customWidth="1"/>
    <col min="18" max="18" width="6.5" style="86" customWidth="1"/>
    <col min="19" max="19" width="15.83203125" style="108" customWidth="1"/>
    <col min="20" max="16384" width="8.83203125" style="62"/>
  </cols>
  <sheetData>
    <row r="1" spans="1:20" ht="24" customHeight="1">
      <c r="A1" s="56" t="s">
        <v>51</v>
      </c>
      <c r="B1" s="56" t="s">
        <v>2</v>
      </c>
      <c r="C1" s="56" t="s">
        <v>3</v>
      </c>
      <c r="D1" s="56" t="s">
        <v>4</v>
      </c>
      <c r="E1" s="56" t="s">
        <v>5</v>
      </c>
      <c r="F1" s="56" t="s">
        <v>52</v>
      </c>
      <c r="G1" s="56" t="s">
        <v>7</v>
      </c>
      <c r="H1" s="56" t="s">
        <v>8</v>
      </c>
      <c r="I1" s="56" t="s">
        <v>53</v>
      </c>
      <c r="J1" s="57" t="s">
        <v>10</v>
      </c>
      <c r="K1" s="58" t="s">
        <v>11</v>
      </c>
      <c r="L1" s="59" t="s">
        <v>12</v>
      </c>
      <c r="M1" s="56" t="s">
        <v>54</v>
      </c>
      <c r="N1" s="56" t="s">
        <v>55</v>
      </c>
      <c r="O1" s="56" t="s">
        <v>56</v>
      </c>
      <c r="P1" s="56" t="s">
        <v>57</v>
      </c>
      <c r="Q1" s="60" t="s">
        <v>58</v>
      </c>
      <c r="R1" s="56" t="s">
        <v>59</v>
      </c>
      <c r="S1" s="61" t="s">
        <v>60</v>
      </c>
      <c r="T1" s="34" t="s">
        <v>61</v>
      </c>
    </row>
    <row r="2" spans="1:20" s="68" customFormat="1" ht="24" customHeight="1">
      <c r="A2" s="70">
        <v>1</v>
      </c>
      <c r="B2" s="64" t="s">
        <v>748</v>
      </c>
      <c r="C2" s="72" t="s">
        <v>471</v>
      </c>
      <c r="D2" s="72" t="s">
        <v>472</v>
      </c>
      <c r="E2" s="72" t="s">
        <v>473</v>
      </c>
      <c r="F2" s="63" t="s">
        <v>474</v>
      </c>
      <c r="G2" s="63"/>
      <c r="H2" s="64" t="s">
        <v>475</v>
      </c>
      <c r="I2" s="64">
        <v>2025</v>
      </c>
      <c r="J2" s="64">
        <v>44</v>
      </c>
      <c r="K2" s="113">
        <v>15000</v>
      </c>
      <c r="L2" s="64" t="s">
        <v>699</v>
      </c>
      <c r="M2" s="72" t="s">
        <v>477</v>
      </c>
      <c r="N2" s="64" t="s">
        <v>478</v>
      </c>
      <c r="O2" s="64" t="s">
        <v>79</v>
      </c>
      <c r="P2" s="72"/>
      <c r="Q2" s="72" t="s">
        <v>479</v>
      </c>
      <c r="R2" s="72" t="s">
        <v>17</v>
      </c>
      <c r="S2" s="55">
        <v>9791158365349</v>
      </c>
      <c r="T2" s="44"/>
    </row>
    <row r="3" spans="1:20" ht="24" customHeight="1">
      <c r="A3" s="64">
        <v>2</v>
      </c>
      <c r="B3" s="64" t="s">
        <v>750</v>
      </c>
      <c r="C3" s="69" t="s">
        <v>484</v>
      </c>
      <c r="D3" s="69" t="s">
        <v>485</v>
      </c>
      <c r="E3" s="69"/>
      <c r="F3" s="69"/>
      <c r="G3" s="67"/>
      <c r="H3" s="70" t="s">
        <v>486</v>
      </c>
      <c r="I3" s="48">
        <v>2025</v>
      </c>
      <c r="J3" s="48">
        <v>108</v>
      </c>
      <c r="K3" s="114">
        <v>17000</v>
      </c>
      <c r="L3" s="70" t="s">
        <v>699</v>
      </c>
      <c r="M3" s="67" t="s">
        <v>487</v>
      </c>
      <c r="N3" s="48" t="s">
        <v>78</v>
      </c>
      <c r="O3" s="70" t="s">
        <v>79</v>
      </c>
      <c r="P3" s="67"/>
      <c r="Q3" s="69" t="s">
        <v>698</v>
      </c>
      <c r="R3" s="67"/>
      <c r="S3" s="55">
        <v>9791193798195</v>
      </c>
    </row>
    <row r="4" spans="1:20" ht="24" customHeight="1">
      <c r="A4" s="70">
        <v>3</v>
      </c>
      <c r="B4" s="64" t="s">
        <v>749</v>
      </c>
      <c r="C4" s="72" t="s">
        <v>488</v>
      </c>
      <c r="D4" s="72" t="s">
        <v>489</v>
      </c>
      <c r="E4" s="72" t="s">
        <v>490</v>
      </c>
      <c r="F4" s="63"/>
      <c r="G4" s="63"/>
      <c r="H4" s="64" t="s">
        <v>491</v>
      </c>
      <c r="I4" s="64">
        <v>2025</v>
      </c>
      <c r="J4" s="64">
        <v>56</v>
      </c>
      <c r="K4" s="113">
        <v>22000</v>
      </c>
      <c r="L4" s="64" t="s">
        <v>68</v>
      </c>
      <c r="M4" s="72" t="s">
        <v>492</v>
      </c>
      <c r="N4" s="64" t="s">
        <v>78</v>
      </c>
      <c r="O4" s="64" t="s">
        <v>79</v>
      </c>
      <c r="P4" s="72"/>
      <c r="Q4" s="72" t="s">
        <v>493</v>
      </c>
      <c r="R4" s="72" t="s">
        <v>17</v>
      </c>
      <c r="S4" s="115">
        <v>9791193150665</v>
      </c>
    </row>
    <row r="5" spans="1:20" ht="24" customHeight="1">
      <c r="A5" s="70">
        <v>4</v>
      </c>
      <c r="B5" s="64" t="s">
        <v>749</v>
      </c>
      <c r="C5" s="72" t="s">
        <v>466</v>
      </c>
      <c r="D5" s="72" t="s">
        <v>467</v>
      </c>
      <c r="E5" s="72"/>
      <c r="F5" s="63"/>
      <c r="G5" s="63"/>
      <c r="H5" s="64" t="s">
        <v>468</v>
      </c>
      <c r="I5" s="64">
        <v>2025</v>
      </c>
      <c r="J5" s="64">
        <v>224</v>
      </c>
      <c r="K5" s="113">
        <v>17000</v>
      </c>
      <c r="L5" s="64" t="s">
        <v>76</v>
      </c>
      <c r="M5" s="72" t="s">
        <v>1016</v>
      </c>
      <c r="N5" s="64" t="s">
        <v>78</v>
      </c>
      <c r="O5" s="64" t="s">
        <v>79</v>
      </c>
      <c r="P5" s="72"/>
      <c r="Q5" s="72" t="s">
        <v>469</v>
      </c>
      <c r="R5" s="72" t="s">
        <v>470</v>
      </c>
      <c r="S5" s="55">
        <v>9791171530373</v>
      </c>
    </row>
    <row r="6" spans="1:20" ht="24" customHeight="1">
      <c r="A6" s="64">
        <v>5</v>
      </c>
      <c r="B6" s="64" t="s">
        <v>750</v>
      </c>
      <c r="C6" s="69" t="s">
        <v>480</v>
      </c>
      <c r="D6" s="69" t="s">
        <v>481</v>
      </c>
      <c r="E6" s="69"/>
      <c r="F6" s="69"/>
      <c r="G6" s="67"/>
      <c r="H6" s="70" t="s">
        <v>482</v>
      </c>
      <c r="I6" s="48">
        <v>2025</v>
      </c>
      <c r="J6" s="48">
        <v>216</v>
      </c>
      <c r="K6" s="114">
        <v>16800</v>
      </c>
      <c r="L6" s="70" t="s">
        <v>76</v>
      </c>
      <c r="M6" s="67" t="s">
        <v>483</v>
      </c>
      <c r="N6" s="48" t="s">
        <v>78</v>
      </c>
      <c r="O6" s="70" t="s">
        <v>79</v>
      </c>
      <c r="P6" s="67"/>
      <c r="Q6" s="67"/>
      <c r="R6" s="67"/>
      <c r="S6" s="55">
        <v>9791194413295</v>
      </c>
    </row>
  </sheetData>
  <sortState ref="B2:S6">
    <sortCondition ref="L2:L6"/>
    <sortCondition ref="C2:C6"/>
  </sortState>
  <phoneticPr fontId="3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24"/>
  <sheetViews>
    <sheetView topLeftCell="A14" workbookViewId="0">
      <selection activeCell="C3" sqref="C3"/>
    </sheetView>
  </sheetViews>
  <sheetFormatPr defaultColWidth="8.75" defaultRowHeight="23.25" customHeight="1"/>
  <cols>
    <col min="1" max="1" width="5.75" style="1" customWidth="1"/>
    <col min="2" max="2" width="9.25" style="2" customWidth="1"/>
    <col min="3" max="3" width="32.25" style="1" customWidth="1"/>
    <col min="4" max="4" width="16.25" style="1" customWidth="1"/>
    <col min="5" max="5" width="15.58203125" style="1" customWidth="1"/>
    <col min="6" max="7" width="8.75" style="1"/>
    <col min="8" max="8" width="14.5" style="2" customWidth="1"/>
    <col min="9" max="9" width="10.25" style="2" bestFit="1" customWidth="1"/>
    <col min="10" max="10" width="9.75" style="2" bestFit="1" customWidth="1"/>
    <col min="11" max="11" width="8.75" style="119"/>
    <col min="12" max="12" width="11.5" style="2" customWidth="1"/>
    <col min="13" max="13" width="53.83203125" style="1" customWidth="1"/>
    <col min="14" max="15" width="8.75" style="2"/>
    <col min="16" max="18" width="8.75" style="1"/>
    <col min="19" max="19" width="16.75" style="13" bestFit="1" customWidth="1"/>
    <col min="20" max="16384" width="8.75" style="1"/>
  </cols>
  <sheetData>
    <row r="1" spans="1:20" ht="23.25" customHeight="1">
      <c r="A1" s="56" t="s">
        <v>51</v>
      </c>
      <c r="B1" s="56" t="s">
        <v>2</v>
      </c>
      <c r="C1" s="56" t="s">
        <v>3</v>
      </c>
      <c r="D1" s="56" t="s">
        <v>4</v>
      </c>
      <c r="E1" s="56" t="s">
        <v>5</v>
      </c>
      <c r="F1" s="56" t="s">
        <v>52</v>
      </c>
      <c r="G1" s="56" t="s">
        <v>7</v>
      </c>
      <c r="H1" s="56" t="s">
        <v>8</v>
      </c>
      <c r="I1" s="56" t="s">
        <v>53</v>
      </c>
      <c r="J1" s="56" t="s">
        <v>10</v>
      </c>
      <c r="K1" s="116" t="s">
        <v>11</v>
      </c>
      <c r="L1" s="56" t="s">
        <v>12</v>
      </c>
      <c r="M1" s="56" t="s">
        <v>54</v>
      </c>
      <c r="N1" s="56" t="s">
        <v>55</v>
      </c>
      <c r="O1" s="56" t="s">
        <v>56</v>
      </c>
      <c r="P1" s="56" t="s">
        <v>57</v>
      </c>
      <c r="Q1" s="60" t="s">
        <v>58</v>
      </c>
      <c r="R1" s="56" t="s">
        <v>59</v>
      </c>
      <c r="S1" s="61" t="s">
        <v>60</v>
      </c>
      <c r="T1" s="34" t="s">
        <v>61</v>
      </c>
    </row>
    <row r="2" spans="1:20" s="46" customFormat="1" ht="23.25" customHeight="1">
      <c r="A2" s="35">
        <v>1</v>
      </c>
      <c r="B2" s="35" t="s">
        <v>736</v>
      </c>
      <c r="C2" s="36" t="s">
        <v>618</v>
      </c>
      <c r="D2" s="36" t="s">
        <v>619</v>
      </c>
      <c r="E2" s="36"/>
      <c r="F2" s="36" t="s">
        <v>620</v>
      </c>
      <c r="G2" s="36"/>
      <c r="H2" s="37" t="s">
        <v>621</v>
      </c>
      <c r="I2" s="48">
        <v>2025</v>
      </c>
      <c r="J2" s="37">
        <v>280</v>
      </c>
      <c r="K2" s="117">
        <v>14800</v>
      </c>
      <c r="L2" s="120">
        <v>13</v>
      </c>
      <c r="M2" s="47" t="s">
        <v>730</v>
      </c>
      <c r="N2" s="35" t="s">
        <v>617</v>
      </c>
      <c r="O2" s="48" t="s">
        <v>79</v>
      </c>
      <c r="P2" s="41"/>
      <c r="Q2" s="42"/>
      <c r="R2" s="35"/>
      <c r="S2" s="43">
        <v>9791193156278</v>
      </c>
      <c r="T2" s="45"/>
    </row>
    <row r="3" spans="1:20" ht="23.25" customHeight="1">
      <c r="A3" s="48">
        <v>2</v>
      </c>
      <c r="B3" s="35" t="s">
        <v>736</v>
      </c>
      <c r="C3" s="67" t="s">
        <v>622</v>
      </c>
      <c r="D3" s="67" t="s">
        <v>623</v>
      </c>
      <c r="E3" s="67"/>
      <c r="F3" s="67"/>
      <c r="G3" s="67"/>
      <c r="H3" s="48" t="s">
        <v>624</v>
      </c>
      <c r="I3" s="48">
        <v>2025</v>
      </c>
      <c r="J3" s="48">
        <v>152</v>
      </c>
      <c r="K3" s="118">
        <v>13000</v>
      </c>
      <c r="L3" s="121">
        <v>13</v>
      </c>
      <c r="M3" s="67" t="s">
        <v>625</v>
      </c>
      <c r="N3" s="48" t="s">
        <v>78</v>
      </c>
      <c r="O3" s="48" t="s">
        <v>79</v>
      </c>
      <c r="P3" s="67"/>
      <c r="Q3" s="67"/>
      <c r="R3" s="67"/>
      <c r="S3" s="79">
        <v>9791172545451</v>
      </c>
    </row>
    <row r="4" spans="1:20" ht="23.25" customHeight="1">
      <c r="A4" s="48">
        <v>3</v>
      </c>
      <c r="B4" s="35" t="s">
        <v>736</v>
      </c>
      <c r="C4" s="67" t="s">
        <v>626</v>
      </c>
      <c r="D4" s="67" t="s">
        <v>997</v>
      </c>
      <c r="E4" s="67"/>
      <c r="F4" s="67" t="s">
        <v>627</v>
      </c>
      <c r="G4" s="67"/>
      <c r="H4" s="48" t="s">
        <v>628</v>
      </c>
      <c r="I4" s="48">
        <v>2025</v>
      </c>
      <c r="J4" s="48">
        <v>264</v>
      </c>
      <c r="K4" s="118">
        <v>14000</v>
      </c>
      <c r="L4" s="121">
        <v>13</v>
      </c>
      <c r="M4" s="67" t="s">
        <v>731</v>
      </c>
      <c r="N4" s="48" t="s">
        <v>478</v>
      </c>
      <c r="O4" s="48" t="s">
        <v>79</v>
      </c>
      <c r="P4" s="67"/>
      <c r="Q4" s="67"/>
      <c r="R4" s="67"/>
      <c r="S4" s="79">
        <v>9791194028499</v>
      </c>
    </row>
    <row r="5" spans="1:20" ht="23.25" customHeight="1">
      <c r="A5" s="35">
        <v>4</v>
      </c>
      <c r="B5" s="35" t="s">
        <v>736</v>
      </c>
      <c r="C5" s="67" t="s">
        <v>641</v>
      </c>
      <c r="D5" s="67" t="s">
        <v>642</v>
      </c>
      <c r="E5" s="67"/>
      <c r="F5" s="67"/>
      <c r="G5" s="67"/>
      <c r="H5" s="48" t="s">
        <v>643</v>
      </c>
      <c r="I5" s="48">
        <v>2025</v>
      </c>
      <c r="J5" s="48">
        <v>180</v>
      </c>
      <c r="K5" s="118">
        <v>15000</v>
      </c>
      <c r="L5" s="121">
        <v>13</v>
      </c>
      <c r="M5" s="67" t="s">
        <v>644</v>
      </c>
      <c r="N5" s="48" t="s">
        <v>78</v>
      </c>
      <c r="O5" s="48" t="s">
        <v>79</v>
      </c>
      <c r="P5" s="67"/>
      <c r="Q5" s="67"/>
      <c r="R5" s="67"/>
      <c r="S5" s="79">
        <v>9791174760449</v>
      </c>
    </row>
    <row r="6" spans="1:20" ht="23.25" customHeight="1">
      <c r="A6" s="48">
        <v>5</v>
      </c>
      <c r="B6" s="35" t="s">
        <v>736</v>
      </c>
      <c r="C6" s="67" t="s">
        <v>629</v>
      </c>
      <c r="D6" s="67" t="s">
        <v>630</v>
      </c>
      <c r="E6" s="67"/>
      <c r="F6" s="67"/>
      <c r="G6" s="67"/>
      <c r="H6" s="48" t="s">
        <v>631</v>
      </c>
      <c r="I6" s="48">
        <v>2025</v>
      </c>
      <c r="J6" s="48">
        <v>188</v>
      </c>
      <c r="K6" s="118">
        <v>15000</v>
      </c>
      <c r="L6" s="121">
        <v>13</v>
      </c>
      <c r="M6" s="67" t="s">
        <v>632</v>
      </c>
      <c r="N6" s="48" t="s">
        <v>78</v>
      </c>
      <c r="O6" s="48" t="s">
        <v>79</v>
      </c>
      <c r="P6" s="67"/>
      <c r="Q6" s="67"/>
      <c r="R6" s="67"/>
      <c r="S6" s="79">
        <v>9791193152317</v>
      </c>
    </row>
    <row r="7" spans="1:20" ht="23.25" customHeight="1">
      <c r="A7" s="48">
        <v>6</v>
      </c>
      <c r="B7" s="35" t="s">
        <v>736</v>
      </c>
      <c r="C7" s="67" t="s">
        <v>633</v>
      </c>
      <c r="D7" s="67" t="s">
        <v>634</v>
      </c>
      <c r="E7" s="67"/>
      <c r="F7" s="67"/>
      <c r="G7" s="67"/>
      <c r="H7" s="48" t="s">
        <v>635</v>
      </c>
      <c r="I7" s="48">
        <v>2025</v>
      </c>
      <c r="J7" s="48">
        <v>208</v>
      </c>
      <c r="K7" s="118">
        <v>15000</v>
      </c>
      <c r="L7" s="121">
        <v>13</v>
      </c>
      <c r="M7" s="67" t="s">
        <v>636</v>
      </c>
      <c r="N7" s="48" t="s">
        <v>78</v>
      </c>
      <c r="O7" s="48" t="s">
        <v>79</v>
      </c>
      <c r="P7" s="67"/>
      <c r="Q7" s="67"/>
      <c r="R7" s="67"/>
      <c r="S7" s="79">
        <v>9791157414369</v>
      </c>
    </row>
    <row r="8" spans="1:20" ht="23.25" customHeight="1">
      <c r="A8" s="35">
        <v>7</v>
      </c>
      <c r="B8" s="35" t="s">
        <v>736</v>
      </c>
      <c r="C8" s="67" t="s">
        <v>637</v>
      </c>
      <c r="D8" s="67" t="s">
        <v>638</v>
      </c>
      <c r="E8" s="67" t="s">
        <v>639</v>
      </c>
      <c r="F8" s="67"/>
      <c r="G8" s="67"/>
      <c r="H8" s="48" t="s">
        <v>599</v>
      </c>
      <c r="I8" s="48">
        <v>2025</v>
      </c>
      <c r="J8" s="48">
        <v>154</v>
      </c>
      <c r="K8" s="118">
        <v>14500</v>
      </c>
      <c r="L8" s="121">
        <v>13</v>
      </c>
      <c r="M8" s="67" t="s">
        <v>640</v>
      </c>
      <c r="N8" s="48" t="s">
        <v>78</v>
      </c>
      <c r="O8" s="48" t="s">
        <v>79</v>
      </c>
      <c r="P8" s="67"/>
      <c r="Q8" s="67"/>
      <c r="R8" s="67"/>
      <c r="S8" s="79">
        <v>9791194494041</v>
      </c>
    </row>
    <row r="9" spans="1:20" ht="23.25" customHeight="1">
      <c r="A9" s="48">
        <v>8</v>
      </c>
      <c r="B9" s="35" t="s">
        <v>736</v>
      </c>
      <c r="C9" s="67" t="s">
        <v>645</v>
      </c>
      <c r="D9" s="67" t="s">
        <v>646</v>
      </c>
      <c r="E9" s="67"/>
      <c r="F9" s="67"/>
      <c r="G9" s="67"/>
      <c r="H9" s="48" t="s">
        <v>647</v>
      </c>
      <c r="I9" s="48">
        <v>2025</v>
      </c>
      <c r="J9" s="48">
        <v>272</v>
      </c>
      <c r="K9" s="118">
        <v>15000</v>
      </c>
      <c r="L9" s="121">
        <v>16</v>
      </c>
      <c r="M9" s="67" t="s">
        <v>648</v>
      </c>
      <c r="N9" s="48" t="s">
        <v>78</v>
      </c>
      <c r="O9" s="48" t="s">
        <v>79</v>
      </c>
      <c r="P9" s="67"/>
      <c r="Q9" s="67"/>
      <c r="R9" s="67"/>
      <c r="S9" s="79">
        <v>9788954452632</v>
      </c>
    </row>
    <row r="10" spans="1:20" ht="23.25" customHeight="1">
      <c r="A10" s="48">
        <v>9</v>
      </c>
      <c r="B10" s="35" t="s">
        <v>736</v>
      </c>
      <c r="C10" s="67" t="s">
        <v>649</v>
      </c>
      <c r="D10" s="67" t="s">
        <v>650</v>
      </c>
      <c r="E10" s="67"/>
      <c r="F10" s="67"/>
      <c r="G10" s="67"/>
      <c r="H10" s="48" t="s">
        <v>529</v>
      </c>
      <c r="I10" s="48">
        <v>2025</v>
      </c>
      <c r="J10" s="48">
        <v>252</v>
      </c>
      <c r="K10" s="118">
        <v>15000</v>
      </c>
      <c r="L10" s="121">
        <v>16</v>
      </c>
      <c r="M10" s="67" t="s">
        <v>651</v>
      </c>
      <c r="N10" s="48" t="s">
        <v>78</v>
      </c>
      <c r="O10" s="48" t="s">
        <v>79</v>
      </c>
      <c r="P10" s="67"/>
      <c r="Q10" s="67"/>
      <c r="R10" s="67"/>
      <c r="S10" s="79">
        <v>9788936457396</v>
      </c>
    </row>
    <row r="11" spans="1:20" ht="23.25" customHeight="1">
      <c r="A11" s="35">
        <v>10</v>
      </c>
      <c r="B11" s="35" t="s">
        <v>736</v>
      </c>
      <c r="C11" s="67" t="s">
        <v>652</v>
      </c>
      <c r="D11" s="67" t="s">
        <v>653</v>
      </c>
      <c r="E11" s="67"/>
      <c r="F11" s="67"/>
      <c r="G11" s="67"/>
      <c r="H11" s="48" t="s">
        <v>63</v>
      </c>
      <c r="I11" s="48">
        <v>2025</v>
      </c>
      <c r="J11" s="48">
        <v>236</v>
      </c>
      <c r="K11" s="118">
        <v>15000</v>
      </c>
      <c r="L11" s="121">
        <v>16</v>
      </c>
      <c r="M11" s="67" t="s">
        <v>654</v>
      </c>
      <c r="N11" s="48" t="s">
        <v>78</v>
      </c>
      <c r="O11" s="48" t="s">
        <v>79</v>
      </c>
      <c r="P11" s="67"/>
      <c r="Q11" s="67"/>
      <c r="R11" s="67"/>
      <c r="S11" s="79">
        <v>9788949137049</v>
      </c>
    </row>
    <row r="12" spans="1:20" ht="23.25" customHeight="1">
      <c r="A12" s="48">
        <v>11</v>
      </c>
      <c r="B12" s="35" t="s">
        <v>736</v>
      </c>
      <c r="C12" s="67" t="s">
        <v>655</v>
      </c>
      <c r="D12" s="67" t="s">
        <v>656</v>
      </c>
      <c r="E12" s="67"/>
      <c r="F12" s="67"/>
      <c r="G12" s="67"/>
      <c r="H12" s="48" t="s">
        <v>657</v>
      </c>
      <c r="I12" s="48">
        <v>2025</v>
      </c>
      <c r="J12" s="48">
        <v>200</v>
      </c>
      <c r="K12" s="118">
        <v>14000</v>
      </c>
      <c r="L12" s="121">
        <v>16</v>
      </c>
      <c r="M12" s="67" t="s">
        <v>658</v>
      </c>
      <c r="N12" s="48" t="s">
        <v>78</v>
      </c>
      <c r="O12" s="48" t="s">
        <v>79</v>
      </c>
      <c r="P12" s="67"/>
      <c r="Q12" s="67"/>
      <c r="R12" s="67"/>
      <c r="S12" s="79">
        <v>9791189034955</v>
      </c>
    </row>
    <row r="13" spans="1:20" ht="23.25" customHeight="1">
      <c r="A13" s="48">
        <v>12</v>
      </c>
      <c r="B13" s="35" t="s">
        <v>736</v>
      </c>
      <c r="C13" s="67" t="s">
        <v>659</v>
      </c>
      <c r="D13" s="67" t="s">
        <v>660</v>
      </c>
      <c r="E13" s="67"/>
      <c r="F13" s="67"/>
      <c r="G13" s="67"/>
      <c r="H13" s="48" t="s">
        <v>75</v>
      </c>
      <c r="I13" s="48">
        <v>2025</v>
      </c>
      <c r="J13" s="48">
        <v>204</v>
      </c>
      <c r="K13" s="118">
        <v>14000</v>
      </c>
      <c r="L13" s="121">
        <v>16</v>
      </c>
      <c r="M13" s="67" t="s">
        <v>661</v>
      </c>
      <c r="N13" s="48" t="s">
        <v>78</v>
      </c>
      <c r="O13" s="48" t="s">
        <v>79</v>
      </c>
      <c r="P13" s="67"/>
      <c r="Q13" s="67"/>
      <c r="R13" s="67"/>
      <c r="S13" s="79">
        <v>9791167553157</v>
      </c>
    </row>
    <row r="14" spans="1:20" ht="23.25" customHeight="1">
      <c r="A14" s="35">
        <v>13</v>
      </c>
      <c r="B14" s="35" t="s">
        <v>736</v>
      </c>
      <c r="C14" s="67" t="s">
        <v>662</v>
      </c>
      <c r="D14" s="67" t="s">
        <v>663</v>
      </c>
      <c r="E14" s="67"/>
      <c r="F14" s="67"/>
      <c r="G14" s="67"/>
      <c r="H14" s="48" t="s">
        <v>664</v>
      </c>
      <c r="I14" s="48">
        <v>2025</v>
      </c>
      <c r="J14" s="48">
        <v>336</v>
      </c>
      <c r="K14" s="118">
        <v>16800</v>
      </c>
      <c r="L14" s="121">
        <v>16</v>
      </c>
      <c r="M14" s="67" t="s">
        <v>665</v>
      </c>
      <c r="N14" s="48" t="s">
        <v>78</v>
      </c>
      <c r="O14" s="48" t="s">
        <v>79</v>
      </c>
      <c r="P14" s="67"/>
      <c r="Q14" s="67"/>
      <c r="R14" s="67"/>
      <c r="S14" s="79">
        <v>9791141601638</v>
      </c>
    </row>
    <row r="15" spans="1:20" ht="23.25" customHeight="1">
      <c r="A15" s="48">
        <v>14</v>
      </c>
      <c r="B15" s="35" t="s">
        <v>736</v>
      </c>
      <c r="C15" s="67" t="s">
        <v>666</v>
      </c>
      <c r="D15" s="67" t="s">
        <v>667</v>
      </c>
      <c r="E15" s="67"/>
      <c r="F15" s="67"/>
      <c r="G15" s="67"/>
      <c r="H15" s="48" t="s">
        <v>668</v>
      </c>
      <c r="I15" s="48">
        <v>2025</v>
      </c>
      <c r="J15" s="48">
        <v>208</v>
      </c>
      <c r="K15" s="118">
        <v>14000</v>
      </c>
      <c r="L15" s="121">
        <v>16</v>
      </c>
      <c r="M15" s="67" t="s">
        <v>669</v>
      </c>
      <c r="N15" s="48" t="s">
        <v>78</v>
      </c>
      <c r="O15" s="48" t="s">
        <v>79</v>
      </c>
      <c r="P15" s="67"/>
      <c r="Q15" s="67"/>
      <c r="R15" s="67"/>
      <c r="S15" s="79">
        <v>9791130663302</v>
      </c>
    </row>
    <row r="16" spans="1:20" ht="23.25" customHeight="1">
      <c r="A16" s="48">
        <v>15</v>
      </c>
      <c r="B16" s="35" t="s">
        <v>736</v>
      </c>
      <c r="C16" s="67" t="s">
        <v>670</v>
      </c>
      <c r="D16" s="67" t="s">
        <v>671</v>
      </c>
      <c r="E16" s="67"/>
      <c r="F16" s="67"/>
      <c r="G16" s="67"/>
      <c r="H16" s="48" t="s">
        <v>529</v>
      </c>
      <c r="I16" s="48">
        <v>2025</v>
      </c>
      <c r="J16" s="48">
        <v>204</v>
      </c>
      <c r="K16" s="118">
        <v>15000</v>
      </c>
      <c r="L16" s="121">
        <v>16</v>
      </c>
      <c r="M16" s="67" t="s">
        <v>727</v>
      </c>
      <c r="N16" s="48" t="s">
        <v>78</v>
      </c>
      <c r="O16" s="48" t="s">
        <v>79</v>
      </c>
      <c r="P16" s="67"/>
      <c r="Q16" s="67"/>
      <c r="R16" s="67"/>
      <c r="S16" s="79">
        <v>9788936457341</v>
      </c>
    </row>
    <row r="17" spans="1:19" ht="23.25" customHeight="1">
      <c r="A17" s="35">
        <v>16</v>
      </c>
      <c r="B17" s="35" t="s">
        <v>736</v>
      </c>
      <c r="C17" s="67" t="s">
        <v>672</v>
      </c>
      <c r="D17" s="67" t="s">
        <v>673</v>
      </c>
      <c r="E17" s="67"/>
      <c r="F17" s="67"/>
      <c r="G17" s="67"/>
      <c r="H17" s="48" t="s">
        <v>668</v>
      </c>
      <c r="I17" s="48">
        <v>2025</v>
      </c>
      <c r="J17" s="48">
        <v>208</v>
      </c>
      <c r="K17" s="118">
        <v>15000</v>
      </c>
      <c r="L17" s="121">
        <v>16</v>
      </c>
      <c r="M17" s="67" t="s">
        <v>729</v>
      </c>
      <c r="N17" s="48" t="s">
        <v>78</v>
      </c>
      <c r="O17" s="48" t="s">
        <v>79</v>
      </c>
      <c r="P17" s="67"/>
      <c r="Q17" s="67"/>
      <c r="R17" s="67"/>
      <c r="S17" s="79">
        <v>9791130671109</v>
      </c>
    </row>
    <row r="18" spans="1:19" ht="23.25" customHeight="1">
      <c r="A18" s="48">
        <v>17</v>
      </c>
      <c r="B18" s="35" t="s">
        <v>736</v>
      </c>
      <c r="C18" s="67" t="s">
        <v>674</v>
      </c>
      <c r="D18" s="67" t="s">
        <v>675</v>
      </c>
      <c r="E18" s="67"/>
      <c r="F18" s="67"/>
      <c r="G18" s="67"/>
      <c r="H18" s="48" t="s">
        <v>529</v>
      </c>
      <c r="I18" s="48">
        <v>2025</v>
      </c>
      <c r="J18" s="48">
        <v>256</v>
      </c>
      <c r="K18" s="118">
        <v>16000</v>
      </c>
      <c r="L18" s="121">
        <v>16</v>
      </c>
      <c r="M18" s="67" t="s">
        <v>676</v>
      </c>
      <c r="N18" s="48" t="s">
        <v>78</v>
      </c>
      <c r="O18" s="48" t="s">
        <v>79</v>
      </c>
      <c r="P18" s="67"/>
      <c r="Q18" s="67"/>
      <c r="R18" s="67"/>
      <c r="S18" s="79">
        <v>9788936431556</v>
      </c>
    </row>
    <row r="19" spans="1:19" ht="23.25" customHeight="1">
      <c r="A19" s="48">
        <v>18</v>
      </c>
      <c r="B19" s="35" t="s">
        <v>736</v>
      </c>
      <c r="C19" s="67" t="s">
        <v>677</v>
      </c>
      <c r="D19" s="67" t="s">
        <v>678</v>
      </c>
      <c r="E19" s="67"/>
      <c r="F19" s="67"/>
      <c r="G19" s="67"/>
      <c r="H19" s="48" t="s">
        <v>482</v>
      </c>
      <c r="I19" s="48">
        <v>2025</v>
      </c>
      <c r="J19" s="48">
        <v>168</v>
      </c>
      <c r="K19" s="118">
        <v>13800</v>
      </c>
      <c r="L19" s="121">
        <v>16</v>
      </c>
      <c r="M19" s="67" t="s">
        <v>679</v>
      </c>
      <c r="N19" s="48" t="s">
        <v>78</v>
      </c>
      <c r="O19" s="48" t="s">
        <v>79</v>
      </c>
      <c r="P19" s="67"/>
      <c r="Q19" s="67"/>
      <c r="R19" s="67"/>
      <c r="S19" s="79">
        <v>9791194413592</v>
      </c>
    </row>
    <row r="20" spans="1:19" ht="23.25" customHeight="1">
      <c r="A20" s="35">
        <v>19</v>
      </c>
      <c r="B20" s="35" t="s">
        <v>736</v>
      </c>
      <c r="C20" s="67" t="s">
        <v>680</v>
      </c>
      <c r="D20" s="67" t="s">
        <v>681</v>
      </c>
      <c r="E20" s="67"/>
      <c r="F20" s="67" t="s">
        <v>682</v>
      </c>
      <c r="G20" s="67"/>
      <c r="H20" s="48" t="s">
        <v>683</v>
      </c>
      <c r="I20" s="48">
        <v>2025</v>
      </c>
      <c r="J20" s="48">
        <v>352</v>
      </c>
      <c r="K20" s="118">
        <v>17000</v>
      </c>
      <c r="L20" s="121">
        <v>16</v>
      </c>
      <c r="M20" s="67" t="s">
        <v>684</v>
      </c>
      <c r="N20" s="48" t="s">
        <v>685</v>
      </c>
      <c r="O20" s="48" t="s">
        <v>79</v>
      </c>
      <c r="P20" s="67"/>
      <c r="Q20" s="67"/>
      <c r="R20" s="67"/>
      <c r="S20" s="79">
        <v>9791199357303</v>
      </c>
    </row>
    <row r="21" spans="1:19" ht="23.25" customHeight="1">
      <c r="A21" s="48">
        <v>20</v>
      </c>
      <c r="B21" s="35" t="s">
        <v>736</v>
      </c>
      <c r="C21" s="67" t="s">
        <v>686</v>
      </c>
      <c r="D21" s="67" t="s">
        <v>687</v>
      </c>
      <c r="E21" s="67" t="s">
        <v>688</v>
      </c>
      <c r="F21" s="67" t="s">
        <v>689</v>
      </c>
      <c r="G21" s="67"/>
      <c r="H21" s="48" t="s">
        <v>690</v>
      </c>
      <c r="I21" s="48">
        <v>2025</v>
      </c>
      <c r="J21" s="48">
        <v>324</v>
      </c>
      <c r="K21" s="118">
        <v>17000</v>
      </c>
      <c r="L21" s="121">
        <v>16</v>
      </c>
      <c r="M21" s="67" t="s">
        <v>728</v>
      </c>
      <c r="N21" s="48" t="s">
        <v>617</v>
      </c>
      <c r="O21" s="48" t="s">
        <v>79</v>
      </c>
      <c r="P21" s="67"/>
      <c r="Q21" s="67"/>
      <c r="R21" s="67"/>
      <c r="S21" s="79">
        <v>9788932043999</v>
      </c>
    </row>
    <row r="22" spans="1:19" ht="23.25" customHeight="1">
      <c r="A22" s="48">
        <v>21</v>
      </c>
      <c r="B22" s="35" t="s">
        <v>736</v>
      </c>
      <c r="C22" s="67" t="s">
        <v>691</v>
      </c>
      <c r="D22" s="67" t="s">
        <v>692</v>
      </c>
      <c r="E22" s="67"/>
      <c r="F22" s="67"/>
      <c r="G22" s="67"/>
      <c r="H22" s="48" t="s">
        <v>573</v>
      </c>
      <c r="I22" s="48">
        <v>2025</v>
      </c>
      <c r="J22" s="48">
        <v>232</v>
      </c>
      <c r="K22" s="118">
        <v>15000</v>
      </c>
      <c r="L22" s="121">
        <v>16</v>
      </c>
      <c r="M22" s="67" t="s">
        <v>732</v>
      </c>
      <c r="N22" s="48" t="s">
        <v>78</v>
      </c>
      <c r="O22" s="48" t="s">
        <v>79</v>
      </c>
      <c r="P22" s="67"/>
      <c r="Q22" s="67"/>
      <c r="R22" s="67"/>
      <c r="S22" s="79">
        <v>9791171714803</v>
      </c>
    </row>
    <row r="23" spans="1:19" ht="23.25" customHeight="1">
      <c r="A23" s="35">
        <v>22</v>
      </c>
      <c r="B23" s="35" t="s">
        <v>736</v>
      </c>
      <c r="C23" s="67" t="s">
        <v>693</v>
      </c>
      <c r="D23" s="67" t="s">
        <v>694</v>
      </c>
      <c r="E23" s="67"/>
      <c r="F23" s="67"/>
      <c r="G23" s="67"/>
      <c r="H23" s="48" t="s">
        <v>529</v>
      </c>
      <c r="I23" s="48">
        <v>2025</v>
      </c>
      <c r="J23" s="48">
        <v>204</v>
      </c>
      <c r="K23" s="118">
        <v>15000</v>
      </c>
      <c r="L23" s="121">
        <v>16</v>
      </c>
      <c r="M23" s="67" t="s">
        <v>695</v>
      </c>
      <c r="N23" s="48" t="s">
        <v>78</v>
      </c>
      <c r="O23" s="48" t="s">
        <v>79</v>
      </c>
      <c r="P23" s="67"/>
      <c r="Q23" s="67"/>
      <c r="R23" s="67"/>
      <c r="S23" s="79">
        <v>9788936457358</v>
      </c>
    </row>
    <row r="24" spans="1:19" ht="23.25" customHeight="1">
      <c r="A24" s="48">
        <v>23</v>
      </c>
      <c r="B24" s="35" t="s">
        <v>736</v>
      </c>
      <c r="C24" s="67" t="s">
        <v>696</v>
      </c>
      <c r="D24" s="67" t="s">
        <v>697</v>
      </c>
      <c r="E24" s="67"/>
      <c r="F24" s="67"/>
      <c r="G24" s="67"/>
      <c r="H24" s="48" t="s">
        <v>529</v>
      </c>
      <c r="I24" s="48">
        <v>2025</v>
      </c>
      <c r="J24" s="48">
        <v>344</v>
      </c>
      <c r="K24" s="118">
        <v>16000</v>
      </c>
      <c r="L24" s="121">
        <v>16</v>
      </c>
      <c r="M24" s="67" t="s">
        <v>726</v>
      </c>
      <c r="N24" s="48" t="s">
        <v>78</v>
      </c>
      <c r="O24" s="48" t="s">
        <v>79</v>
      </c>
      <c r="P24" s="67"/>
      <c r="Q24" s="67"/>
      <c r="R24" s="67"/>
      <c r="S24" s="79">
        <v>9788936431525</v>
      </c>
    </row>
  </sheetData>
  <sortState ref="B2:S24">
    <sortCondition ref="L2:L24"/>
    <sortCondition ref="C2:C24"/>
  </sortState>
  <phoneticPr fontId="3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48"/>
  <sheetViews>
    <sheetView zoomScaleSheetLayoutView="75" workbookViewId="0">
      <selection activeCell="H18" sqref="H18"/>
    </sheetView>
  </sheetViews>
  <sheetFormatPr defaultColWidth="9" defaultRowHeight="19.5" customHeight="1"/>
  <cols>
    <col min="1" max="1" width="4.75" style="143" bestFit="1" customWidth="1"/>
    <col min="2" max="2" width="8.25" style="143" customWidth="1"/>
    <col min="3" max="3" width="42.25" style="137" customWidth="1"/>
    <col min="4" max="4" width="28.33203125" style="137" customWidth="1"/>
    <col min="5" max="5" width="18.75" style="137" customWidth="1"/>
    <col min="6" max="6" width="12.08203125" style="137" bestFit="1" customWidth="1"/>
    <col min="7" max="7" width="6.25" style="137" customWidth="1"/>
    <col min="8" max="8" width="11.83203125" style="143" customWidth="1"/>
    <col min="9" max="9" width="10.75" style="143" customWidth="1"/>
    <col min="10" max="10" width="6.08203125" style="143" customWidth="1"/>
    <col min="11" max="11" width="9.83203125" style="144" customWidth="1"/>
    <col min="12" max="12" width="10" style="143" customWidth="1"/>
    <col min="13" max="13" width="32.33203125" style="137" customWidth="1"/>
    <col min="14" max="14" width="7.5" style="143" customWidth="1"/>
    <col min="15" max="15" width="10.25" style="143" customWidth="1"/>
    <col min="16" max="16" width="12.5" style="146" customWidth="1"/>
    <col min="17" max="17" width="12" style="137" customWidth="1"/>
    <col min="18" max="18" width="9.58203125" style="137" bestFit="1" customWidth="1"/>
    <col min="19" max="19" width="15.58203125" style="143" customWidth="1"/>
    <col min="20" max="16384" width="9" style="137"/>
  </cols>
  <sheetData>
    <row r="1" spans="1:21" s="62" customFormat="1" ht="34.5" customHeight="1">
      <c r="A1" s="56" t="s">
        <v>51</v>
      </c>
      <c r="B1" s="56" t="s">
        <v>2</v>
      </c>
      <c r="C1" s="56" t="s">
        <v>3</v>
      </c>
      <c r="D1" s="56" t="s">
        <v>4</v>
      </c>
      <c r="E1" s="56" t="s">
        <v>5</v>
      </c>
      <c r="F1" s="56" t="s">
        <v>52</v>
      </c>
      <c r="G1" s="56" t="s">
        <v>7</v>
      </c>
      <c r="H1" s="56" t="s">
        <v>8</v>
      </c>
      <c r="I1" s="56" t="s">
        <v>53</v>
      </c>
      <c r="J1" s="57" t="s">
        <v>10</v>
      </c>
      <c r="K1" s="58" t="s">
        <v>11</v>
      </c>
      <c r="L1" s="59" t="s">
        <v>12</v>
      </c>
      <c r="M1" s="56" t="s">
        <v>54</v>
      </c>
      <c r="N1" s="56" t="s">
        <v>55</v>
      </c>
      <c r="O1" s="56" t="s">
        <v>56</v>
      </c>
      <c r="P1" s="56" t="s">
        <v>57</v>
      </c>
      <c r="Q1" s="60" t="s">
        <v>58</v>
      </c>
      <c r="R1" s="56" t="s">
        <v>59</v>
      </c>
      <c r="S1" s="61" t="s">
        <v>60</v>
      </c>
      <c r="T1" s="34" t="s">
        <v>61</v>
      </c>
    </row>
    <row r="2" spans="1:21" s="68" customFormat="1" ht="19.5" customHeight="1">
      <c r="A2" s="35">
        <v>1</v>
      </c>
      <c r="B2" s="35" t="s">
        <v>48</v>
      </c>
      <c r="C2" s="36" t="s">
        <v>799</v>
      </c>
      <c r="D2" s="36" t="s">
        <v>807</v>
      </c>
      <c r="E2" s="36" t="s">
        <v>807</v>
      </c>
      <c r="F2" s="36" t="s">
        <v>815</v>
      </c>
      <c r="G2" s="36"/>
      <c r="H2" s="37" t="s">
        <v>818</v>
      </c>
      <c r="I2" s="37">
        <v>2024</v>
      </c>
      <c r="J2" s="38">
        <v>256</v>
      </c>
      <c r="K2" s="39">
        <v>18000</v>
      </c>
      <c r="L2" s="40" t="s">
        <v>68</v>
      </c>
      <c r="M2" s="47" t="s">
        <v>823</v>
      </c>
      <c r="N2" s="35" t="s">
        <v>478</v>
      </c>
      <c r="O2" s="48" t="s">
        <v>79</v>
      </c>
      <c r="P2" s="41"/>
      <c r="Q2" s="42"/>
      <c r="R2" s="35"/>
      <c r="S2" s="43">
        <v>9788965467175</v>
      </c>
      <c r="T2" s="44"/>
    </row>
    <row r="3" spans="1:21" ht="19.5" customHeight="1">
      <c r="A3" s="134">
        <v>2</v>
      </c>
      <c r="B3" s="134" t="s">
        <v>48</v>
      </c>
      <c r="C3" s="135" t="s">
        <v>800</v>
      </c>
      <c r="D3" s="135" t="s">
        <v>808</v>
      </c>
      <c r="E3" s="135" t="s">
        <v>808</v>
      </c>
      <c r="F3" s="135"/>
      <c r="G3" s="135"/>
      <c r="H3" s="134" t="s">
        <v>819</v>
      </c>
      <c r="I3" s="134">
        <v>2025</v>
      </c>
      <c r="J3" s="134">
        <v>184</v>
      </c>
      <c r="K3" s="136">
        <v>15000</v>
      </c>
      <c r="L3" s="134" t="s">
        <v>525</v>
      </c>
      <c r="M3" s="137" t="s">
        <v>824</v>
      </c>
      <c r="N3" s="134" t="s">
        <v>78</v>
      </c>
      <c r="O3" s="134" t="s">
        <v>79</v>
      </c>
      <c r="P3" s="138"/>
      <c r="Q3" s="135"/>
      <c r="R3" s="135"/>
      <c r="S3" s="139">
        <v>9791170821182</v>
      </c>
    </row>
    <row r="4" spans="1:21" ht="19.5" customHeight="1">
      <c r="A4" s="35">
        <v>3</v>
      </c>
      <c r="B4" s="134" t="s">
        <v>48</v>
      </c>
      <c r="C4" s="135" t="s">
        <v>801</v>
      </c>
      <c r="D4" s="135" t="s">
        <v>809</v>
      </c>
      <c r="E4" s="135" t="s">
        <v>809</v>
      </c>
      <c r="F4" s="135"/>
      <c r="G4" s="135"/>
      <c r="H4" s="134" t="s">
        <v>820</v>
      </c>
      <c r="I4" s="134">
        <v>2025</v>
      </c>
      <c r="J4" s="134" t="s">
        <v>821</v>
      </c>
      <c r="K4" s="136" t="s">
        <v>822</v>
      </c>
      <c r="L4" s="140" t="s">
        <v>547</v>
      </c>
      <c r="M4" s="138" t="s">
        <v>825</v>
      </c>
      <c r="N4" s="140" t="s">
        <v>78</v>
      </c>
      <c r="O4" s="134" t="s">
        <v>79</v>
      </c>
      <c r="P4" s="138"/>
      <c r="Q4" s="135"/>
      <c r="R4" s="135"/>
      <c r="S4" s="141" t="s">
        <v>831</v>
      </c>
    </row>
    <row r="5" spans="1:21" ht="19.5" customHeight="1">
      <c r="A5" s="134">
        <v>4</v>
      </c>
      <c r="B5" s="134" t="s">
        <v>48</v>
      </c>
      <c r="C5" s="135" t="s">
        <v>802</v>
      </c>
      <c r="D5" s="135" t="s">
        <v>810</v>
      </c>
      <c r="E5" s="135" t="s">
        <v>810</v>
      </c>
      <c r="F5" s="135"/>
      <c r="G5" s="135"/>
      <c r="H5" s="134" t="s">
        <v>820</v>
      </c>
      <c r="I5" s="134">
        <v>2025</v>
      </c>
      <c r="J5" s="134">
        <v>108</v>
      </c>
      <c r="K5" s="136">
        <v>16000</v>
      </c>
      <c r="L5" s="140" t="s">
        <v>547</v>
      </c>
      <c r="M5" s="138" t="s">
        <v>826</v>
      </c>
      <c r="N5" s="140" t="s">
        <v>78</v>
      </c>
      <c r="O5" s="134" t="s">
        <v>79</v>
      </c>
      <c r="P5" s="138"/>
      <c r="Q5" s="135"/>
      <c r="R5" s="135"/>
      <c r="S5" s="141">
        <v>9788925573847</v>
      </c>
    </row>
    <row r="6" spans="1:21" ht="19.5" customHeight="1">
      <c r="A6" s="35">
        <v>5</v>
      </c>
      <c r="B6" s="134" t="s">
        <v>48</v>
      </c>
      <c r="C6" s="135" t="s">
        <v>803</v>
      </c>
      <c r="D6" s="135" t="s">
        <v>811</v>
      </c>
      <c r="E6" s="135" t="s">
        <v>811</v>
      </c>
      <c r="F6" s="135"/>
      <c r="G6" s="135"/>
      <c r="H6" s="134" t="s">
        <v>546</v>
      </c>
      <c r="I6" s="134">
        <v>2025</v>
      </c>
      <c r="J6" s="134">
        <v>180</v>
      </c>
      <c r="K6" s="136">
        <v>18000</v>
      </c>
      <c r="L6" s="134" t="s">
        <v>476</v>
      </c>
      <c r="M6" s="135" t="s">
        <v>827</v>
      </c>
      <c r="N6" s="134" t="s">
        <v>78</v>
      </c>
      <c r="O6" s="134" t="s">
        <v>79</v>
      </c>
      <c r="P6" s="138"/>
      <c r="Q6" s="135"/>
      <c r="R6" s="135"/>
      <c r="S6" s="141">
        <v>9791163144199</v>
      </c>
    </row>
    <row r="7" spans="1:21" ht="19.5" customHeight="1">
      <c r="A7" s="134">
        <v>6</v>
      </c>
      <c r="B7" s="134" t="s">
        <v>48</v>
      </c>
      <c r="C7" s="135" t="s">
        <v>804</v>
      </c>
      <c r="D7" s="135" t="s">
        <v>812</v>
      </c>
      <c r="E7" s="135" t="s">
        <v>812</v>
      </c>
      <c r="F7" s="135"/>
      <c r="G7" s="135"/>
      <c r="H7" s="134" t="s">
        <v>817</v>
      </c>
      <c r="I7" s="134">
        <v>2025</v>
      </c>
      <c r="J7" s="134">
        <v>336</v>
      </c>
      <c r="K7" s="136">
        <v>19800</v>
      </c>
      <c r="L7" s="140" t="s">
        <v>525</v>
      </c>
      <c r="M7" s="138" t="s">
        <v>828</v>
      </c>
      <c r="N7" s="140" t="s">
        <v>78</v>
      </c>
      <c r="O7" s="134" t="s">
        <v>79</v>
      </c>
      <c r="P7" s="138"/>
      <c r="Q7" s="135"/>
      <c r="R7" s="135"/>
      <c r="S7" s="141">
        <v>9791198860569</v>
      </c>
    </row>
    <row r="8" spans="1:21" ht="19.5" customHeight="1">
      <c r="A8" s="35">
        <v>7</v>
      </c>
      <c r="B8" s="134" t="s">
        <v>48</v>
      </c>
      <c r="C8" s="69" t="s">
        <v>805</v>
      </c>
      <c r="D8" s="138" t="s">
        <v>813</v>
      </c>
      <c r="E8" s="135" t="s">
        <v>813</v>
      </c>
      <c r="F8" s="135"/>
      <c r="G8" s="135"/>
      <c r="H8" s="140" t="s">
        <v>85</v>
      </c>
      <c r="I8" s="134">
        <v>2025</v>
      </c>
      <c r="J8" s="134">
        <v>112</v>
      </c>
      <c r="K8" s="136">
        <v>21000</v>
      </c>
      <c r="L8" s="140" t="s">
        <v>525</v>
      </c>
      <c r="M8" s="138" t="s">
        <v>829</v>
      </c>
      <c r="N8" s="140" t="s">
        <v>78</v>
      </c>
      <c r="O8" s="134" t="s">
        <v>79</v>
      </c>
      <c r="P8" s="138"/>
      <c r="Q8" s="135"/>
      <c r="R8" s="135"/>
      <c r="S8" s="141">
        <v>9791169813891</v>
      </c>
    </row>
    <row r="9" spans="1:21" ht="19.5" customHeight="1">
      <c r="A9" s="134">
        <v>8</v>
      </c>
      <c r="B9" s="134" t="s">
        <v>48</v>
      </c>
      <c r="C9" s="135" t="s">
        <v>806</v>
      </c>
      <c r="D9" s="135" t="s">
        <v>814</v>
      </c>
      <c r="E9" s="135" t="s">
        <v>814</v>
      </c>
      <c r="F9" s="135" t="s">
        <v>816</v>
      </c>
      <c r="G9" s="135"/>
      <c r="H9" s="134" t="s">
        <v>67</v>
      </c>
      <c r="I9" s="134">
        <v>2025</v>
      </c>
      <c r="J9" s="134">
        <v>368</v>
      </c>
      <c r="K9" s="136">
        <v>19800</v>
      </c>
      <c r="L9" s="140" t="s">
        <v>68</v>
      </c>
      <c r="M9" s="138" t="s">
        <v>830</v>
      </c>
      <c r="N9" s="140" t="s">
        <v>478</v>
      </c>
      <c r="O9" s="134" t="s">
        <v>79</v>
      </c>
      <c r="P9" s="138"/>
      <c r="Q9" s="135"/>
      <c r="R9" s="135"/>
      <c r="S9" s="141">
        <v>9788961703734</v>
      </c>
      <c r="U9" s="142"/>
    </row>
    <row r="10" spans="1:21" ht="19.5" customHeight="1">
      <c r="L10" s="145"/>
      <c r="M10" s="146"/>
      <c r="N10" s="145"/>
      <c r="S10" s="147"/>
    </row>
    <row r="11" spans="1:21" ht="19.5" customHeight="1">
      <c r="L11" s="145"/>
      <c r="M11" s="146"/>
      <c r="N11" s="145"/>
      <c r="S11" s="147"/>
    </row>
    <row r="12" spans="1:21" ht="19.5" customHeight="1">
      <c r="C12" s="146"/>
      <c r="D12" s="146"/>
      <c r="E12" s="146"/>
      <c r="F12" s="146"/>
      <c r="G12" s="146"/>
      <c r="H12" s="145"/>
      <c r="I12" s="145"/>
      <c r="J12" s="145"/>
      <c r="K12" s="148"/>
      <c r="L12" s="145"/>
      <c r="M12" s="146"/>
      <c r="N12" s="145"/>
      <c r="Q12" s="146"/>
      <c r="R12" s="146"/>
      <c r="S12" s="149"/>
    </row>
    <row r="13" spans="1:21" ht="19.5" customHeight="1">
      <c r="L13" s="145"/>
      <c r="M13" s="146"/>
      <c r="N13" s="145"/>
      <c r="S13" s="147"/>
    </row>
    <row r="14" spans="1:21" ht="19.5" customHeight="1">
      <c r="L14" s="145"/>
      <c r="M14" s="146"/>
      <c r="N14" s="145"/>
      <c r="S14" s="147"/>
    </row>
    <row r="15" spans="1:21" ht="19.5" customHeight="1">
      <c r="C15" s="146"/>
      <c r="D15" s="146"/>
      <c r="E15" s="146"/>
      <c r="F15" s="146"/>
      <c r="G15" s="146"/>
      <c r="H15" s="145"/>
      <c r="I15" s="145"/>
      <c r="J15" s="145"/>
      <c r="K15" s="148"/>
      <c r="L15" s="145"/>
      <c r="M15" s="146"/>
      <c r="N15" s="145"/>
      <c r="Q15" s="146"/>
      <c r="R15" s="146"/>
      <c r="S15" s="149"/>
    </row>
    <row r="16" spans="1:21" ht="19.5" customHeight="1">
      <c r="L16" s="145"/>
      <c r="M16" s="146"/>
      <c r="N16" s="145"/>
      <c r="S16" s="147"/>
    </row>
    <row r="17" spans="4:19" ht="19.5" customHeight="1">
      <c r="L17" s="145"/>
      <c r="M17" s="146"/>
      <c r="N17" s="145"/>
      <c r="S17" s="147"/>
    </row>
    <row r="18" spans="4:19" ht="19.5" customHeight="1">
      <c r="L18" s="145"/>
      <c r="M18" s="146"/>
      <c r="N18" s="145"/>
      <c r="S18" s="147"/>
    </row>
    <row r="19" spans="4:19" ht="19.5" customHeight="1">
      <c r="L19" s="145"/>
      <c r="M19" s="146"/>
      <c r="N19" s="145"/>
      <c r="S19" s="147"/>
    </row>
    <row r="20" spans="4:19" ht="19.5" customHeight="1">
      <c r="S20" s="147"/>
    </row>
    <row r="21" spans="4:19" ht="19.5" customHeight="1">
      <c r="S21" s="147"/>
    </row>
    <row r="22" spans="4:19" ht="19.5" customHeight="1">
      <c r="L22" s="145"/>
      <c r="M22" s="146"/>
      <c r="N22" s="145"/>
      <c r="S22" s="147"/>
    </row>
    <row r="23" spans="4:19" ht="19.5" customHeight="1">
      <c r="L23" s="145"/>
      <c r="M23" s="146"/>
      <c r="N23" s="145"/>
      <c r="S23" s="147"/>
    </row>
    <row r="24" spans="4:19" ht="19.5" customHeight="1">
      <c r="D24" s="146"/>
      <c r="H24" s="145"/>
      <c r="S24" s="147"/>
    </row>
    <row r="25" spans="4:19" ht="19.5" customHeight="1">
      <c r="L25" s="145"/>
      <c r="M25" s="146"/>
      <c r="N25" s="145"/>
      <c r="S25" s="147"/>
    </row>
    <row r="26" spans="4:19" ht="19.5" customHeight="1">
      <c r="L26" s="145"/>
      <c r="M26" s="146"/>
      <c r="N26" s="145"/>
      <c r="S26" s="147"/>
    </row>
    <row r="27" spans="4:19" ht="19.5" customHeight="1">
      <c r="L27" s="145"/>
      <c r="M27" s="146"/>
      <c r="N27" s="145"/>
      <c r="S27" s="147"/>
    </row>
    <row r="28" spans="4:19" ht="19.5" customHeight="1">
      <c r="D28" s="146"/>
      <c r="H28" s="145"/>
      <c r="L28" s="145"/>
      <c r="M28" s="146"/>
      <c r="N28" s="145"/>
      <c r="S28" s="147"/>
    </row>
    <row r="29" spans="4:19" ht="19.5" customHeight="1">
      <c r="L29" s="145"/>
      <c r="M29" s="146"/>
      <c r="N29" s="145"/>
      <c r="S29" s="147"/>
    </row>
    <row r="30" spans="4:19" ht="19.5" customHeight="1">
      <c r="D30" s="146"/>
      <c r="H30" s="145"/>
      <c r="L30" s="145"/>
      <c r="M30" s="146"/>
      <c r="N30" s="145"/>
      <c r="S30" s="147"/>
    </row>
    <row r="31" spans="4:19" ht="19.5" customHeight="1">
      <c r="L31" s="145"/>
      <c r="M31" s="146"/>
      <c r="N31" s="145"/>
      <c r="S31" s="147"/>
    </row>
    <row r="32" spans="4:19" ht="19.5" customHeight="1">
      <c r="D32" s="146"/>
      <c r="H32" s="145"/>
      <c r="L32" s="145"/>
      <c r="M32" s="146"/>
      <c r="N32" s="145"/>
      <c r="S32" s="147"/>
    </row>
    <row r="33" spans="1:19" ht="19.5" customHeight="1">
      <c r="L33" s="145"/>
      <c r="M33" s="146"/>
      <c r="N33" s="145"/>
      <c r="S33" s="147"/>
    </row>
    <row r="34" spans="1:19" ht="19.5" customHeight="1">
      <c r="C34" s="146"/>
      <c r="D34" s="146"/>
      <c r="E34" s="146"/>
      <c r="F34" s="146"/>
      <c r="G34" s="146"/>
      <c r="H34" s="145"/>
      <c r="I34" s="145"/>
      <c r="J34" s="145"/>
      <c r="K34" s="148"/>
      <c r="L34" s="145"/>
      <c r="M34" s="146"/>
      <c r="N34" s="145"/>
      <c r="O34" s="145"/>
      <c r="Q34" s="146"/>
      <c r="R34" s="146"/>
      <c r="S34" s="147"/>
    </row>
    <row r="35" spans="1:19" ht="19.5" customHeight="1">
      <c r="L35" s="145"/>
      <c r="M35" s="146"/>
      <c r="N35" s="145"/>
      <c r="S35" s="147"/>
    </row>
    <row r="36" spans="1:19" ht="19.5" customHeight="1">
      <c r="S36" s="147"/>
    </row>
    <row r="37" spans="1:19" ht="19.5" customHeight="1">
      <c r="L37" s="145"/>
      <c r="M37" s="146"/>
      <c r="N37" s="145"/>
      <c r="S37" s="147"/>
    </row>
    <row r="38" spans="1:19" ht="19.5" customHeight="1">
      <c r="L38" s="145"/>
      <c r="M38" s="146"/>
      <c r="N38" s="145"/>
      <c r="S38" s="147"/>
    </row>
    <row r="39" spans="1:19" ht="19.5" customHeight="1">
      <c r="L39" s="145"/>
      <c r="M39" s="146"/>
      <c r="N39" s="145"/>
      <c r="S39" s="147"/>
    </row>
    <row r="40" spans="1:19" ht="19.5" customHeight="1">
      <c r="D40" s="146"/>
      <c r="H40" s="145"/>
      <c r="L40" s="145"/>
      <c r="M40" s="146"/>
      <c r="N40" s="145"/>
      <c r="S40" s="150"/>
    </row>
    <row r="41" spans="1:19" ht="19.5" customHeight="1">
      <c r="L41" s="145"/>
      <c r="M41" s="146"/>
      <c r="N41" s="145"/>
      <c r="S41" s="147"/>
    </row>
    <row r="42" spans="1:19" ht="19.5" customHeight="1">
      <c r="D42" s="146"/>
      <c r="H42" s="145"/>
      <c r="L42" s="145"/>
      <c r="M42" s="146"/>
      <c r="N42" s="145"/>
      <c r="S42" s="147"/>
    </row>
    <row r="43" spans="1:19" ht="19.5" customHeight="1">
      <c r="S43" s="147"/>
    </row>
    <row r="44" spans="1:19" ht="19.5" customHeight="1">
      <c r="L44" s="145"/>
      <c r="M44" s="146"/>
      <c r="N44" s="145"/>
      <c r="S44" s="147"/>
    </row>
    <row r="45" spans="1:19" ht="19.5" customHeight="1">
      <c r="L45" s="145"/>
      <c r="M45" s="146"/>
      <c r="N45" s="145"/>
      <c r="S45" s="147"/>
    </row>
    <row r="46" spans="1:19" s="146" customFormat="1" ht="19.5" customHeight="1">
      <c r="A46" s="143"/>
      <c r="B46" s="143"/>
      <c r="C46" s="137"/>
      <c r="D46" s="137"/>
      <c r="E46" s="137"/>
      <c r="F46" s="137"/>
      <c r="G46" s="137"/>
      <c r="H46" s="143"/>
      <c r="I46" s="143"/>
      <c r="J46" s="143"/>
      <c r="K46" s="144"/>
      <c r="L46" s="143"/>
      <c r="M46" s="137"/>
      <c r="N46" s="143"/>
      <c r="O46" s="143"/>
      <c r="Q46" s="137"/>
      <c r="R46" s="137"/>
      <c r="S46" s="147"/>
    </row>
    <row r="47" spans="1:19" s="146" customFormat="1" ht="19.5" customHeight="1">
      <c r="A47" s="143"/>
      <c r="B47" s="143"/>
      <c r="C47" s="137"/>
      <c r="E47" s="137"/>
      <c r="F47" s="137"/>
      <c r="G47" s="137"/>
      <c r="H47" s="145"/>
      <c r="I47" s="143"/>
      <c r="J47" s="143"/>
      <c r="K47" s="144"/>
      <c r="L47" s="143"/>
      <c r="M47" s="137"/>
      <c r="N47" s="143"/>
      <c r="O47" s="143"/>
      <c r="Q47" s="137"/>
      <c r="R47" s="137"/>
      <c r="S47" s="147"/>
    </row>
    <row r="48" spans="1:19" s="146" customFormat="1" ht="19.5" customHeight="1">
      <c r="A48" s="143"/>
      <c r="B48" s="143"/>
      <c r="C48" s="137"/>
      <c r="D48" s="137"/>
      <c r="E48" s="137"/>
      <c r="F48" s="137"/>
      <c r="G48" s="137"/>
      <c r="H48" s="143"/>
      <c r="I48" s="143"/>
      <c r="J48" s="143"/>
      <c r="K48" s="144"/>
      <c r="L48" s="143"/>
      <c r="M48" s="137"/>
      <c r="N48" s="143"/>
      <c r="O48" s="143"/>
      <c r="Q48" s="137"/>
      <c r="R48" s="137"/>
      <c r="S48" s="147"/>
    </row>
  </sheetData>
  <sortState ref="A2:S9">
    <sortCondition ref="L2:L9"/>
    <sortCondition ref="C2:C9"/>
  </sortState>
  <phoneticPr fontId="3" type="noConversion"/>
  <pageMargins left="0.69972223043441772" right="0.69972223043441772" top="0.75" bottom="0.75" header="0.30000001192092896" footer="0.30000001192092896"/>
  <pageSetup paperSize="9" fitToWidth="0" fitToHeight="0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T8"/>
  <sheetViews>
    <sheetView workbookViewId="0">
      <selection activeCell="M18" sqref="M18"/>
    </sheetView>
  </sheetViews>
  <sheetFormatPr defaultColWidth="8.75" defaultRowHeight="27" customHeight="1"/>
  <cols>
    <col min="1" max="1" width="4.83203125" style="86" customWidth="1"/>
    <col min="2" max="2" width="11.75" style="86" customWidth="1"/>
    <col min="3" max="3" width="43.08203125" style="62" customWidth="1"/>
    <col min="4" max="4" width="23.33203125" style="62" customWidth="1"/>
    <col min="5" max="5" width="14.33203125" style="62" customWidth="1"/>
    <col min="6" max="6" width="9" style="62" customWidth="1"/>
    <col min="7" max="7" width="8.75" style="62"/>
    <col min="8" max="8" width="13.75" style="86" customWidth="1"/>
    <col min="9" max="9" width="11.58203125" style="86" customWidth="1"/>
    <col min="10" max="10" width="6.75" style="86" customWidth="1"/>
    <col min="11" max="11" width="8.75" style="105"/>
    <col min="12" max="12" width="10.5" style="86" customWidth="1"/>
    <col min="13" max="13" width="60.5" style="62" customWidth="1"/>
    <col min="14" max="14" width="8.75" style="86"/>
    <col min="15" max="15" width="8.33203125" style="86" customWidth="1"/>
    <col min="16" max="16" width="8.75" style="62"/>
    <col min="17" max="17" width="6.33203125" style="62" customWidth="1"/>
    <col min="18" max="18" width="10.5" style="86" customWidth="1"/>
    <col min="19" max="19" width="17.08203125" style="107" customWidth="1"/>
    <col min="20" max="16384" width="8.75" style="62"/>
  </cols>
  <sheetData>
    <row r="1" spans="1:20" ht="27" customHeight="1">
      <c r="A1" s="56" t="s">
        <v>51</v>
      </c>
      <c r="B1" s="56" t="s">
        <v>2</v>
      </c>
      <c r="C1" s="56" t="s">
        <v>3</v>
      </c>
      <c r="D1" s="56" t="s">
        <v>4</v>
      </c>
      <c r="E1" s="56" t="s">
        <v>5</v>
      </c>
      <c r="F1" s="56" t="s">
        <v>52</v>
      </c>
      <c r="G1" s="56" t="s">
        <v>7</v>
      </c>
      <c r="H1" s="56" t="s">
        <v>8</v>
      </c>
      <c r="I1" s="56" t="s">
        <v>53</v>
      </c>
      <c r="J1" s="57" t="s">
        <v>10</v>
      </c>
      <c r="K1" s="58" t="s">
        <v>11</v>
      </c>
      <c r="L1" s="59" t="s">
        <v>12</v>
      </c>
      <c r="M1" s="56" t="s">
        <v>54</v>
      </c>
      <c r="N1" s="56" t="s">
        <v>55</v>
      </c>
      <c r="O1" s="56" t="s">
        <v>56</v>
      </c>
      <c r="P1" s="56" t="s">
        <v>57</v>
      </c>
      <c r="Q1" s="60" t="s">
        <v>58</v>
      </c>
      <c r="R1" s="56" t="s">
        <v>59</v>
      </c>
      <c r="S1" s="61" t="s">
        <v>60</v>
      </c>
      <c r="T1" s="34" t="s">
        <v>61</v>
      </c>
    </row>
    <row r="2" spans="1:20" s="68" customFormat="1" ht="27" customHeight="1">
      <c r="A2" s="35">
        <v>1</v>
      </c>
      <c r="B2" s="35" t="s">
        <v>532</v>
      </c>
      <c r="C2" s="36" t="s">
        <v>533</v>
      </c>
      <c r="D2" s="36" t="s">
        <v>534</v>
      </c>
      <c r="E2" s="36"/>
      <c r="F2" s="36"/>
      <c r="G2" s="36"/>
      <c r="H2" s="37" t="s">
        <v>733</v>
      </c>
      <c r="I2" s="37">
        <v>2025</v>
      </c>
      <c r="J2" s="38">
        <v>360</v>
      </c>
      <c r="K2" s="39">
        <v>24000</v>
      </c>
      <c r="L2" s="40" t="s">
        <v>49</v>
      </c>
      <c r="M2" s="47" t="s">
        <v>535</v>
      </c>
      <c r="N2" s="35" t="s">
        <v>78</v>
      </c>
      <c r="O2" s="48" t="s">
        <v>536</v>
      </c>
      <c r="P2" s="41"/>
      <c r="Q2" s="42"/>
      <c r="R2" s="35"/>
      <c r="S2" s="43">
        <v>9788970000000</v>
      </c>
      <c r="T2" s="44"/>
    </row>
    <row r="3" spans="1:20" ht="27" customHeight="1">
      <c r="A3" s="48">
        <v>2</v>
      </c>
      <c r="B3" s="48" t="s">
        <v>49</v>
      </c>
      <c r="C3" s="67" t="s">
        <v>537</v>
      </c>
      <c r="D3" s="67" t="s">
        <v>84</v>
      </c>
      <c r="E3" s="67"/>
      <c r="F3" s="67"/>
      <c r="G3" s="67"/>
      <c r="H3" s="48" t="s">
        <v>529</v>
      </c>
      <c r="I3" s="37">
        <v>2025</v>
      </c>
      <c r="J3" s="48">
        <v>296</v>
      </c>
      <c r="K3" s="104">
        <v>18000</v>
      </c>
      <c r="L3" s="48" t="s">
        <v>49</v>
      </c>
      <c r="M3" s="67" t="s">
        <v>538</v>
      </c>
      <c r="N3" s="48" t="s">
        <v>78</v>
      </c>
      <c r="O3" s="48" t="s">
        <v>536</v>
      </c>
      <c r="P3" s="67"/>
      <c r="Q3" s="67"/>
      <c r="R3" s="48"/>
      <c r="S3" s="103">
        <v>9788940000000</v>
      </c>
    </row>
    <row r="8" spans="1:20" ht="27" customHeight="1">
      <c r="I8" s="125" t="s">
        <v>86</v>
      </c>
    </row>
  </sheetData>
  <sortState ref="A2:S3">
    <sortCondition ref="L2:L3"/>
    <sortCondition ref="C2:C3"/>
  </sortState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X34"/>
  <sheetViews>
    <sheetView zoomScale="84" zoomScaleNormal="84" zoomScaleSheetLayoutView="81" workbookViewId="0">
      <selection activeCell="C32" sqref="C32"/>
    </sheetView>
  </sheetViews>
  <sheetFormatPr defaultColWidth="8.75" defaultRowHeight="20.5" customHeight="1"/>
  <cols>
    <col min="1" max="1" width="8.75" style="4"/>
    <col min="2" max="2" width="13.58203125" style="4" customWidth="1"/>
    <col min="3" max="3" width="58" style="20" customWidth="1"/>
    <col min="4" max="5" width="21.75" style="3" customWidth="1"/>
    <col min="6" max="7" width="8.75" style="3"/>
    <col min="8" max="8" width="11" style="4" customWidth="1"/>
    <col min="9" max="9" width="9.33203125" style="4" bestFit="1" customWidth="1"/>
    <col min="10" max="10" width="8.83203125" style="4" bestFit="1" customWidth="1"/>
    <col min="11" max="11" width="8.83203125" style="21" bestFit="1" customWidth="1"/>
    <col min="12" max="12" width="9.08203125" style="4" bestFit="1" customWidth="1"/>
    <col min="13" max="13" width="3.33203125" style="3" customWidth="1"/>
    <col min="14" max="14" width="13" style="4" customWidth="1"/>
    <col min="15" max="16384" width="8.75" style="3"/>
  </cols>
  <sheetData>
    <row r="1" spans="1:24" ht="27.65" customHeight="1">
      <c r="A1" s="19" t="s">
        <v>0</v>
      </c>
      <c r="B1" s="4" t="s">
        <v>861</v>
      </c>
    </row>
    <row r="2" spans="1:24" ht="20.5" customHeight="1">
      <c r="A2" s="17" t="s">
        <v>1</v>
      </c>
      <c r="B2" s="17" t="s">
        <v>2</v>
      </c>
      <c r="C2" s="17" t="s">
        <v>3</v>
      </c>
      <c r="D2" s="24" t="s">
        <v>4</v>
      </c>
      <c r="E2" s="17" t="s">
        <v>5</v>
      </c>
      <c r="F2" s="17" t="s">
        <v>6</v>
      </c>
      <c r="G2" s="17" t="s">
        <v>7</v>
      </c>
      <c r="H2" s="24" t="s">
        <v>8</v>
      </c>
      <c r="I2" s="25" t="s">
        <v>9</v>
      </c>
      <c r="J2" s="25" t="s">
        <v>10</v>
      </c>
      <c r="K2" s="26" t="s">
        <v>11</v>
      </c>
      <c r="L2" s="27" t="s">
        <v>12</v>
      </c>
      <c r="N2" s="17" t="s">
        <v>13</v>
      </c>
    </row>
    <row r="3" spans="1:24" ht="20.5" customHeight="1">
      <c r="A3" s="129">
        <v>1</v>
      </c>
      <c r="B3" s="5" t="s">
        <v>48</v>
      </c>
      <c r="C3" s="198" t="s">
        <v>977</v>
      </c>
      <c r="D3" s="198" t="s">
        <v>841</v>
      </c>
      <c r="E3" s="198" t="s">
        <v>841</v>
      </c>
      <c r="F3" s="198"/>
      <c r="G3" s="198"/>
      <c r="H3" s="199" t="s">
        <v>85</v>
      </c>
      <c r="I3" s="200">
        <v>2018</v>
      </c>
      <c r="J3" s="200">
        <v>127</v>
      </c>
      <c r="K3" s="201">
        <v>12000</v>
      </c>
      <c r="L3" s="212">
        <v>7</v>
      </c>
      <c r="M3" s="4"/>
      <c r="N3" s="5">
        <v>54</v>
      </c>
    </row>
    <row r="4" spans="1:24" ht="20.5" customHeight="1">
      <c r="A4" s="129">
        <v>2</v>
      </c>
      <c r="B4" s="5" t="s">
        <v>48</v>
      </c>
      <c r="C4" s="198" t="s">
        <v>850</v>
      </c>
      <c r="D4" s="198" t="s">
        <v>851</v>
      </c>
      <c r="E4" s="198" t="s">
        <v>851</v>
      </c>
      <c r="F4" s="198" t="s">
        <v>66</v>
      </c>
      <c r="G4" s="198"/>
      <c r="H4" s="199" t="s">
        <v>67</v>
      </c>
      <c r="I4" s="200">
        <v>2020</v>
      </c>
      <c r="J4" s="200">
        <v>128</v>
      </c>
      <c r="K4" s="201">
        <v>17500</v>
      </c>
      <c r="L4" s="212">
        <v>7</v>
      </c>
      <c r="M4" s="4"/>
      <c r="N4" s="5">
        <v>54</v>
      </c>
    </row>
    <row r="5" spans="1:24" ht="20.5" customHeight="1">
      <c r="A5" s="129">
        <v>3</v>
      </c>
      <c r="B5" s="5" t="s">
        <v>48</v>
      </c>
      <c r="C5" s="198" t="s">
        <v>837</v>
      </c>
      <c r="D5" s="198" t="s">
        <v>812</v>
      </c>
      <c r="E5" s="198" t="s">
        <v>812</v>
      </c>
      <c r="F5" s="198"/>
      <c r="G5" s="198"/>
      <c r="H5" s="199" t="s">
        <v>85</v>
      </c>
      <c r="I5" s="200">
        <v>2017</v>
      </c>
      <c r="J5" s="200">
        <v>140</v>
      </c>
      <c r="K5" s="201">
        <v>16800</v>
      </c>
      <c r="L5" s="212">
        <v>9</v>
      </c>
      <c r="M5" s="22"/>
      <c r="N5" s="5">
        <v>54</v>
      </c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ht="20.5" customHeight="1">
      <c r="A6" s="129">
        <v>4</v>
      </c>
      <c r="B6" s="5" t="s">
        <v>48</v>
      </c>
      <c r="C6" s="198" t="s">
        <v>857</v>
      </c>
      <c r="D6" s="198" t="s">
        <v>858</v>
      </c>
      <c r="E6" s="198" t="s">
        <v>859</v>
      </c>
      <c r="F6" s="198" t="s">
        <v>557</v>
      </c>
      <c r="G6" s="198"/>
      <c r="H6" s="199" t="s">
        <v>860</v>
      </c>
      <c r="I6" s="200">
        <v>2023</v>
      </c>
      <c r="J6" s="200">
        <v>112</v>
      </c>
      <c r="K6" s="201">
        <v>16800</v>
      </c>
      <c r="L6" s="212">
        <v>11</v>
      </c>
      <c r="M6" s="22"/>
      <c r="N6" s="23">
        <v>55</v>
      </c>
      <c r="O6" s="22"/>
      <c r="P6" s="22"/>
      <c r="Q6" s="22"/>
      <c r="R6" s="22"/>
      <c r="S6" s="22"/>
      <c r="T6" s="22"/>
      <c r="U6" s="22"/>
      <c r="V6" s="22"/>
      <c r="W6" s="22"/>
      <c r="X6" s="22"/>
    </row>
    <row r="7" spans="1:24" ht="20.5" customHeight="1">
      <c r="A7" s="129">
        <v>5</v>
      </c>
      <c r="B7" s="5" t="s">
        <v>48</v>
      </c>
      <c r="C7" s="198" t="s">
        <v>853</v>
      </c>
      <c r="D7" s="202" t="s">
        <v>981</v>
      </c>
      <c r="E7" s="198" t="s">
        <v>854</v>
      </c>
      <c r="F7" s="198" t="s">
        <v>855</v>
      </c>
      <c r="G7" s="198"/>
      <c r="H7" s="199" t="s">
        <v>856</v>
      </c>
      <c r="I7" s="200">
        <v>2022</v>
      </c>
      <c r="J7" s="200">
        <v>208</v>
      </c>
      <c r="K7" s="201">
        <v>19000</v>
      </c>
      <c r="L7" s="212">
        <v>11</v>
      </c>
      <c r="N7" s="23">
        <v>55</v>
      </c>
    </row>
    <row r="8" spans="1:24" ht="20.5" customHeight="1">
      <c r="A8" s="129">
        <v>6</v>
      </c>
      <c r="B8" s="5" t="s">
        <v>48</v>
      </c>
      <c r="C8" s="198" t="s">
        <v>834</v>
      </c>
      <c r="D8" s="198" t="s">
        <v>835</v>
      </c>
      <c r="E8" s="198" t="s">
        <v>835</v>
      </c>
      <c r="F8" s="198" t="s">
        <v>836</v>
      </c>
      <c r="G8" s="198"/>
      <c r="H8" s="199" t="s">
        <v>818</v>
      </c>
      <c r="I8" s="200">
        <v>2020</v>
      </c>
      <c r="J8" s="200">
        <v>288</v>
      </c>
      <c r="K8" s="201">
        <v>16000</v>
      </c>
      <c r="L8" s="212">
        <v>11</v>
      </c>
      <c r="N8" s="23">
        <v>55</v>
      </c>
    </row>
    <row r="9" spans="1:24" ht="20.5" customHeight="1">
      <c r="A9" s="129">
        <v>7</v>
      </c>
      <c r="B9" s="5" t="s">
        <v>48</v>
      </c>
      <c r="C9" s="198" t="s">
        <v>842</v>
      </c>
      <c r="D9" s="198" t="s">
        <v>843</v>
      </c>
      <c r="E9" s="198" t="s">
        <v>843</v>
      </c>
      <c r="F9" s="198" t="s">
        <v>844</v>
      </c>
      <c r="G9" s="198"/>
      <c r="H9" s="199" t="s">
        <v>63</v>
      </c>
      <c r="I9" s="200">
        <v>2019</v>
      </c>
      <c r="J9" s="200">
        <v>288</v>
      </c>
      <c r="K9" s="201">
        <v>18000</v>
      </c>
      <c r="L9" s="212">
        <v>11</v>
      </c>
      <c r="N9" s="5">
        <v>56</v>
      </c>
    </row>
    <row r="10" spans="1:24" ht="20.5" customHeight="1">
      <c r="A10" s="129">
        <v>8</v>
      </c>
      <c r="B10" s="5" t="s">
        <v>48</v>
      </c>
      <c r="C10" s="198" t="s">
        <v>978</v>
      </c>
      <c r="D10" s="198" t="s">
        <v>979</v>
      </c>
      <c r="E10" s="198" t="s">
        <v>980</v>
      </c>
      <c r="F10" s="198" t="s">
        <v>852</v>
      </c>
      <c r="G10" s="198"/>
      <c r="H10" s="199" t="s">
        <v>67</v>
      </c>
      <c r="I10" s="200">
        <v>2018</v>
      </c>
      <c r="J10" s="200">
        <v>192</v>
      </c>
      <c r="K10" s="201">
        <v>22000</v>
      </c>
      <c r="L10" s="212">
        <v>11</v>
      </c>
      <c r="N10" s="5">
        <v>56</v>
      </c>
    </row>
    <row r="11" spans="1:24" ht="20.5" customHeight="1">
      <c r="A11" s="129">
        <v>9</v>
      </c>
      <c r="B11" s="203" t="s">
        <v>48</v>
      </c>
      <c r="C11" s="198" t="s">
        <v>845</v>
      </c>
      <c r="D11" s="198" t="s">
        <v>846</v>
      </c>
      <c r="E11" s="198" t="s">
        <v>846</v>
      </c>
      <c r="F11" s="198"/>
      <c r="G11" s="198"/>
      <c r="H11" s="129" t="s">
        <v>847</v>
      </c>
      <c r="I11" s="200">
        <v>2020</v>
      </c>
      <c r="J11" s="200" t="s">
        <v>848</v>
      </c>
      <c r="K11" s="201" t="s">
        <v>849</v>
      </c>
      <c r="L11" s="212">
        <v>11</v>
      </c>
      <c r="M11" s="4"/>
      <c r="N11" s="5">
        <v>56</v>
      </c>
    </row>
    <row r="12" spans="1:24" ht="20.5" customHeight="1">
      <c r="A12" s="129">
        <v>10</v>
      </c>
      <c r="B12" s="5" t="s">
        <v>48</v>
      </c>
      <c r="C12" s="198" t="s">
        <v>838</v>
      </c>
      <c r="D12" s="198" t="s">
        <v>839</v>
      </c>
      <c r="E12" s="198" t="s">
        <v>839</v>
      </c>
      <c r="F12" s="198" t="s">
        <v>840</v>
      </c>
      <c r="G12" s="198"/>
      <c r="H12" s="199" t="s">
        <v>63</v>
      </c>
      <c r="I12" s="200">
        <v>2016</v>
      </c>
      <c r="J12" s="200">
        <v>240</v>
      </c>
      <c r="K12" s="201">
        <v>13000</v>
      </c>
      <c r="L12" s="212">
        <v>13</v>
      </c>
      <c r="N12" s="5">
        <v>57</v>
      </c>
    </row>
    <row r="13" spans="1:24" ht="20.5" customHeight="1">
      <c r="A13" s="129">
        <v>11</v>
      </c>
      <c r="B13" s="5" t="s">
        <v>48</v>
      </c>
      <c r="C13" s="204" t="s">
        <v>832</v>
      </c>
      <c r="D13" s="204" t="s">
        <v>833</v>
      </c>
      <c r="E13" s="204" t="s">
        <v>833</v>
      </c>
      <c r="F13" s="204"/>
      <c r="G13" s="204"/>
      <c r="H13" s="205" t="s">
        <v>529</v>
      </c>
      <c r="I13" s="206">
        <v>2015</v>
      </c>
      <c r="J13" s="206">
        <v>272</v>
      </c>
      <c r="K13" s="207">
        <v>12000</v>
      </c>
      <c r="L13" s="213">
        <v>13</v>
      </c>
      <c r="N13" s="5">
        <v>57</v>
      </c>
    </row>
    <row r="14" spans="1:24" ht="20.5" customHeight="1">
      <c r="A14" s="129">
        <v>12</v>
      </c>
      <c r="B14" s="208" t="s">
        <v>48</v>
      </c>
      <c r="C14" s="202" t="s">
        <v>982</v>
      </c>
      <c r="D14" s="202" t="s">
        <v>983</v>
      </c>
      <c r="E14" s="202" t="s">
        <v>983</v>
      </c>
      <c r="F14" s="202" t="s">
        <v>984</v>
      </c>
      <c r="G14" s="202"/>
      <c r="H14" s="209" t="s">
        <v>985</v>
      </c>
      <c r="I14" s="210">
        <v>2012</v>
      </c>
      <c r="J14" s="210">
        <v>328</v>
      </c>
      <c r="K14" s="211">
        <v>16800</v>
      </c>
      <c r="L14" s="214">
        <v>16</v>
      </c>
      <c r="N14" s="5">
        <v>57</v>
      </c>
    </row>
    <row r="15" spans="1:24" ht="20.5" customHeight="1">
      <c r="A15" s="3"/>
      <c r="B15" s="3"/>
      <c r="C15" s="3"/>
      <c r="H15" s="3"/>
      <c r="I15" s="3"/>
      <c r="J15" s="3"/>
      <c r="K15" s="3"/>
      <c r="L15" s="3"/>
      <c r="N15" s="3"/>
    </row>
    <row r="16" spans="1:24" ht="28.9" customHeight="1">
      <c r="A16" s="19" t="s">
        <v>1004</v>
      </c>
      <c r="M16" s="4"/>
    </row>
    <row r="17" spans="1:14" s="18" customFormat="1" ht="20.5" customHeight="1">
      <c r="A17" s="224" t="s">
        <v>1</v>
      </c>
      <c r="B17" s="224" t="s">
        <v>2</v>
      </c>
      <c r="C17" s="224" t="s">
        <v>3</v>
      </c>
      <c r="D17" s="225" t="s">
        <v>4</v>
      </c>
      <c r="E17" s="224" t="s">
        <v>5</v>
      </c>
      <c r="F17" s="224" t="s">
        <v>6</v>
      </c>
      <c r="G17" s="224" t="s">
        <v>7</v>
      </c>
      <c r="H17" s="225" t="s">
        <v>8</v>
      </c>
      <c r="I17" s="226" t="s">
        <v>9</v>
      </c>
      <c r="J17" s="226" t="s">
        <v>10</v>
      </c>
      <c r="K17" s="227" t="s">
        <v>11</v>
      </c>
      <c r="L17" s="228" t="s">
        <v>12</v>
      </c>
      <c r="N17" s="224" t="s">
        <v>13</v>
      </c>
    </row>
    <row r="18" spans="1:14" s="18" customFormat="1" ht="20.5" customHeight="1">
      <c r="A18" s="129">
        <v>1</v>
      </c>
      <c r="B18" s="181" t="s">
        <v>862</v>
      </c>
      <c r="C18" s="182" t="s">
        <v>863</v>
      </c>
      <c r="D18" s="182" t="s">
        <v>864</v>
      </c>
      <c r="E18" s="182" t="s">
        <v>864</v>
      </c>
      <c r="F18" s="182"/>
      <c r="G18" s="182"/>
      <c r="H18" s="183" t="s">
        <v>865</v>
      </c>
      <c r="I18" s="181">
        <v>2018</v>
      </c>
      <c r="J18" s="37">
        <v>48</v>
      </c>
      <c r="K18" s="39">
        <v>11000</v>
      </c>
      <c r="L18" s="184">
        <v>5</v>
      </c>
      <c r="N18" s="229">
        <v>59</v>
      </c>
    </row>
    <row r="19" spans="1:14" s="18" customFormat="1" ht="20.5" customHeight="1">
      <c r="A19" s="129">
        <v>2</v>
      </c>
      <c r="B19" s="35" t="s">
        <v>62</v>
      </c>
      <c r="C19" s="182" t="s">
        <v>870</v>
      </c>
      <c r="D19" s="182" t="s">
        <v>871</v>
      </c>
      <c r="E19" s="182" t="s">
        <v>871</v>
      </c>
      <c r="F19" s="182" t="s">
        <v>788</v>
      </c>
      <c r="G19" s="182"/>
      <c r="H19" s="223" t="s">
        <v>789</v>
      </c>
      <c r="I19" s="37">
        <v>1994</v>
      </c>
      <c r="J19" s="183">
        <v>40</v>
      </c>
      <c r="K19" s="39">
        <v>15000</v>
      </c>
      <c r="L19" s="184">
        <v>5</v>
      </c>
      <c r="N19" s="229">
        <v>59</v>
      </c>
    </row>
    <row r="20" spans="1:14" s="18" customFormat="1" ht="20.5" customHeight="1">
      <c r="A20" s="129">
        <v>3</v>
      </c>
      <c r="B20" s="129" t="s">
        <v>768</v>
      </c>
      <c r="C20" s="69" t="s">
        <v>790</v>
      </c>
      <c r="D20" s="74" t="s">
        <v>791</v>
      </c>
      <c r="E20" s="74" t="s">
        <v>792</v>
      </c>
      <c r="F20" s="69" t="s">
        <v>793</v>
      </c>
      <c r="G20" s="69"/>
      <c r="H20" s="70" t="s">
        <v>794</v>
      </c>
      <c r="I20" s="70">
        <v>2012</v>
      </c>
      <c r="J20" s="70">
        <v>67</v>
      </c>
      <c r="K20" s="151">
        <v>9000</v>
      </c>
      <c r="L20" s="230">
        <v>5</v>
      </c>
      <c r="N20" s="229">
        <v>59</v>
      </c>
    </row>
    <row r="21" spans="1:14" s="18" customFormat="1" ht="20.5" customHeight="1">
      <c r="A21" s="129">
        <v>4</v>
      </c>
      <c r="B21" s="35" t="s">
        <v>62</v>
      </c>
      <c r="C21" s="182" t="s">
        <v>866</v>
      </c>
      <c r="D21" s="215" t="s">
        <v>867</v>
      </c>
      <c r="E21" s="215" t="s">
        <v>1003</v>
      </c>
      <c r="F21" s="215" t="s">
        <v>868</v>
      </c>
      <c r="G21" s="215"/>
      <c r="H21" s="216" t="s">
        <v>869</v>
      </c>
      <c r="I21" s="217">
        <v>2017</v>
      </c>
      <c r="J21" s="216">
        <v>40</v>
      </c>
      <c r="K21" s="218">
        <v>13000</v>
      </c>
      <c r="L21" s="184">
        <v>7</v>
      </c>
      <c r="N21" s="129">
        <v>60</v>
      </c>
    </row>
    <row r="22" spans="1:14" s="18" customFormat="1" ht="20.5" customHeight="1">
      <c r="A22" s="129">
        <v>5</v>
      </c>
      <c r="B22" s="129" t="s">
        <v>765</v>
      </c>
      <c r="C22" s="130" t="s">
        <v>764</v>
      </c>
      <c r="D22" s="231" t="s">
        <v>786</v>
      </c>
      <c r="E22" s="231" t="s">
        <v>787</v>
      </c>
      <c r="F22" s="231" t="s">
        <v>788</v>
      </c>
      <c r="G22" s="129"/>
      <c r="H22" s="129" t="s">
        <v>789</v>
      </c>
      <c r="I22" s="129">
        <v>2001</v>
      </c>
      <c r="J22" s="129">
        <v>48</v>
      </c>
      <c r="K22" s="232">
        <v>16800</v>
      </c>
      <c r="L22" s="233">
        <v>7</v>
      </c>
      <c r="N22" s="129">
        <v>60</v>
      </c>
    </row>
    <row r="23" spans="1:14" s="18" customFormat="1" ht="20.5" customHeight="1">
      <c r="A23" s="129">
        <v>6</v>
      </c>
      <c r="B23" s="129" t="s">
        <v>765</v>
      </c>
      <c r="C23" s="130" t="s">
        <v>763</v>
      </c>
      <c r="D23" s="231" t="s">
        <v>784</v>
      </c>
      <c r="E23" s="231" t="s">
        <v>784</v>
      </c>
      <c r="F23" s="231" t="s">
        <v>785</v>
      </c>
      <c r="G23" s="231"/>
      <c r="H23" s="129" t="s">
        <v>136</v>
      </c>
      <c r="I23" s="129">
        <v>2005</v>
      </c>
      <c r="J23" s="129">
        <v>24</v>
      </c>
      <c r="K23" s="234">
        <v>13000</v>
      </c>
      <c r="L23" s="233">
        <v>7</v>
      </c>
      <c r="N23" s="129">
        <v>60</v>
      </c>
    </row>
    <row r="24" spans="1:14" s="18" customFormat="1" ht="20.5" customHeight="1">
      <c r="A24" s="129">
        <v>7</v>
      </c>
      <c r="B24" s="129" t="s">
        <v>768</v>
      </c>
      <c r="C24" s="69" t="s">
        <v>766</v>
      </c>
      <c r="D24" s="74" t="s">
        <v>795</v>
      </c>
      <c r="E24" s="74" t="s">
        <v>796</v>
      </c>
      <c r="F24" s="69"/>
      <c r="G24" s="69"/>
      <c r="H24" s="179" t="s">
        <v>664</v>
      </c>
      <c r="I24" s="70">
        <v>2010</v>
      </c>
      <c r="J24" s="70">
        <v>92</v>
      </c>
      <c r="K24" s="151">
        <v>11000</v>
      </c>
      <c r="L24" s="230">
        <v>7</v>
      </c>
      <c r="N24" s="129">
        <v>61</v>
      </c>
    </row>
    <row r="25" spans="1:14" s="18" customFormat="1" ht="20.5" customHeight="1">
      <c r="A25" s="129">
        <v>8</v>
      </c>
      <c r="B25" s="129" t="s">
        <v>762</v>
      </c>
      <c r="C25" s="177" t="s">
        <v>778</v>
      </c>
      <c r="D25" s="178" t="s">
        <v>776</v>
      </c>
      <c r="E25" s="153" t="s">
        <v>777</v>
      </c>
      <c r="F25" s="154"/>
      <c r="G25" s="154"/>
      <c r="H25" s="155" t="s">
        <v>457</v>
      </c>
      <c r="I25" s="155">
        <v>2021</v>
      </c>
      <c r="J25" s="155">
        <v>140</v>
      </c>
      <c r="K25" s="180">
        <v>12000</v>
      </c>
      <c r="L25" s="233">
        <v>9</v>
      </c>
      <c r="N25" s="129">
        <v>61</v>
      </c>
    </row>
    <row r="26" spans="1:14" s="18" customFormat="1" ht="20.5" customHeight="1">
      <c r="A26" s="129">
        <v>9</v>
      </c>
      <c r="B26" s="129" t="s">
        <v>768</v>
      </c>
      <c r="C26" s="69" t="s">
        <v>767</v>
      </c>
      <c r="D26" s="74" t="s">
        <v>797</v>
      </c>
      <c r="E26" s="74" t="s">
        <v>798</v>
      </c>
      <c r="F26" s="69"/>
      <c r="G26" s="69"/>
      <c r="H26" s="70" t="s">
        <v>664</v>
      </c>
      <c r="I26" s="70">
        <v>2006</v>
      </c>
      <c r="J26" s="70">
        <v>108</v>
      </c>
      <c r="K26" s="151">
        <v>11500</v>
      </c>
      <c r="L26" s="233">
        <v>9</v>
      </c>
      <c r="N26" s="129">
        <v>61</v>
      </c>
    </row>
    <row r="27" spans="1:14" s="18" customFormat="1" ht="20.5" customHeight="1">
      <c r="A27" s="129">
        <v>10</v>
      </c>
      <c r="B27" s="129" t="s">
        <v>44</v>
      </c>
      <c r="C27" s="235" t="s">
        <v>759</v>
      </c>
      <c r="D27" s="74" t="s">
        <v>770</v>
      </c>
      <c r="E27" s="74" t="s">
        <v>771</v>
      </c>
      <c r="F27" s="74"/>
      <c r="G27" s="69" t="s">
        <v>772</v>
      </c>
      <c r="H27" s="70" t="s">
        <v>773</v>
      </c>
      <c r="I27" s="115">
        <v>2020</v>
      </c>
      <c r="J27" s="70">
        <v>172</v>
      </c>
      <c r="K27" s="152">
        <v>12000</v>
      </c>
      <c r="L27" s="233">
        <v>11</v>
      </c>
      <c r="N27" s="129">
        <v>62</v>
      </c>
    </row>
    <row r="28" spans="1:14" s="18" customFormat="1" ht="20.5" customHeight="1">
      <c r="A28" s="129">
        <v>11</v>
      </c>
      <c r="B28" s="129" t="s">
        <v>44</v>
      </c>
      <c r="C28" s="235" t="s">
        <v>760</v>
      </c>
      <c r="D28" s="74" t="s">
        <v>774</v>
      </c>
      <c r="E28" s="74"/>
      <c r="F28" s="74" t="s">
        <v>775</v>
      </c>
      <c r="G28" s="69"/>
      <c r="H28" s="70" t="s">
        <v>63</v>
      </c>
      <c r="I28" s="70">
        <v>2012</v>
      </c>
      <c r="J28" s="70">
        <v>136</v>
      </c>
      <c r="K28" s="157">
        <v>10000</v>
      </c>
      <c r="L28" s="233">
        <v>11</v>
      </c>
      <c r="N28" s="129">
        <v>62</v>
      </c>
    </row>
    <row r="29" spans="1:14" s="18" customFormat="1" ht="20.5" customHeight="1">
      <c r="A29" s="129">
        <v>12</v>
      </c>
      <c r="B29" s="236" t="s">
        <v>735</v>
      </c>
      <c r="C29" s="130" t="s">
        <v>769</v>
      </c>
      <c r="D29" s="231" t="s">
        <v>781</v>
      </c>
      <c r="E29" s="231" t="s">
        <v>782</v>
      </c>
      <c r="F29" s="231"/>
      <c r="G29" s="231"/>
      <c r="H29" s="129" t="s">
        <v>783</v>
      </c>
      <c r="I29" s="129">
        <v>2015</v>
      </c>
      <c r="J29" s="129">
        <v>196</v>
      </c>
      <c r="K29" s="232">
        <v>9500</v>
      </c>
      <c r="L29" s="237">
        <v>11</v>
      </c>
      <c r="N29" s="129">
        <v>62</v>
      </c>
    </row>
    <row r="30" spans="1:14" s="18" customFormat="1" ht="20.5" customHeight="1">
      <c r="A30" s="129">
        <v>13</v>
      </c>
      <c r="B30" s="129" t="s">
        <v>762</v>
      </c>
      <c r="C30" s="130" t="s">
        <v>761</v>
      </c>
      <c r="D30" s="69" t="s">
        <v>779</v>
      </c>
      <c r="E30" s="74"/>
      <c r="F30" s="74"/>
      <c r="G30" s="70"/>
      <c r="H30" s="70" t="s">
        <v>780</v>
      </c>
      <c r="I30" s="70">
        <v>2017</v>
      </c>
      <c r="J30" s="156">
        <v>152</v>
      </c>
      <c r="K30" s="157">
        <v>10000</v>
      </c>
      <c r="L30" s="233">
        <v>13</v>
      </c>
      <c r="N30" s="129">
        <v>63</v>
      </c>
    </row>
    <row r="31" spans="1:14" s="18" customFormat="1" ht="20.5" customHeight="1">
      <c r="A31" s="129">
        <v>14</v>
      </c>
      <c r="B31" s="129" t="s">
        <v>875</v>
      </c>
      <c r="C31" s="66" t="s">
        <v>876</v>
      </c>
      <c r="D31" s="66" t="s">
        <v>877</v>
      </c>
      <c r="E31" s="66"/>
      <c r="F31" s="66"/>
      <c r="G31" s="48"/>
      <c r="H31" s="48" t="s">
        <v>664</v>
      </c>
      <c r="I31" s="79">
        <v>2019</v>
      </c>
      <c r="J31" s="48">
        <v>200</v>
      </c>
      <c r="K31" s="238">
        <v>13500</v>
      </c>
      <c r="L31" s="48" t="s">
        <v>322</v>
      </c>
      <c r="N31" s="129">
        <v>63</v>
      </c>
    </row>
    <row r="32" spans="1:14" s="18" customFormat="1" ht="20.5" customHeight="1">
      <c r="A32" s="129">
        <v>15</v>
      </c>
      <c r="B32" s="129" t="s">
        <v>875</v>
      </c>
      <c r="C32" s="66" t="s">
        <v>874</v>
      </c>
      <c r="D32" s="66" t="s">
        <v>878</v>
      </c>
      <c r="E32" s="66"/>
      <c r="F32" s="66"/>
      <c r="G32" s="48"/>
      <c r="H32" s="48" t="s">
        <v>529</v>
      </c>
      <c r="I32" s="48">
        <v>2015</v>
      </c>
      <c r="J32" s="48">
        <v>248</v>
      </c>
      <c r="K32" s="239">
        <v>13000</v>
      </c>
      <c r="L32" s="70" t="s">
        <v>341</v>
      </c>
      <c r="N32" s="129">
        <v>63</v>
      </c>
    </row>
    <row r="33" spans="13:13" s="3" customFormat="1" ht="20.5" customHeight="1">
      <c r="M33" s="4"/>
    </row>
    <row r="34" spans="13:13" s="3" customFormat="1" ht="20.5" customHeight="1">
      <c r="M34" s="4"/>
    </row>
  </sheetData>
  <sortState ref="B18:L32">
    <sortCondition ref="L18:L32"/>
    <sortCondition ref="C18:C32"/>
  </sortState>
  <phoneticPr fontId="3" type="noConversion"/>
  <pageMargins left="0.69999998807907104" right="0.69999998807907104" top="0.75" bottom="0.75" header="0.30000001192092896" footer="0.30000001192092896"/>
  <pageSetup paperSize="9" fitToWidth="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76"/>
  <sheetViews>
    <sheetView workbookViewId="0">
      <selection activeCell="C10" sqref="C10"/>
    </sheetView>
  </sheetViews>
  <sheetFormatPr defaultRowHeight="16.5" customHeight="1"/>
  <cols>
    <col min="1" max="1" width="17.58203125" customWidth="1"/>
    <col min="3" max="3" width="11.83203125" customWidth="1"/>
    <col min="4" max="4" width="18.33203125" customWidth="1"/>
  </cols>
  <sheetData>
    <row r="1" spans="1:6" ht="16.5" customHeight="1">
      <c r="A1" s="196" t="s">
        <v>879</v>
      </c>
      <c r="B1" s="197" t="s">
        <v>880</v>
      </c>
      <c r="C1" s="196" t="s">
        <v>881</v>
      </c>
      <c r="E1" t="s">
        <v>882</v>
      </c>
      <c r="F1" t="s">
        <v>883</v>
      </c>
    </row>
    <row r="2" spans="1:6" ht="16.5" customHeight="1">
      <c r="A2" s="196" t="s">
        <v>17</v>
      </c>
      <c r="B2" s="196">
        <v>53</v>
      </c>
      <c r="C2" s="196">
        <v>57</v>
      </c>
      <c r="E2" t="s">
        <v>884</v>
      </c>
      <c r="F2" t="s">
        <v>885</v>
      </c>
    </row>
    <row r="3" spans="1:6" ht="16.5" customHeight="1">
      <c r="A3" s="196" t="s">
        <v>19</v>
      </c>
      <c r="B3" s="196">
        <v>2</v>
      </c>
      <c r="C3" s="196">
        <v>1</v>
      </c>
      <c r="E3" t="s">
        <v>886</v>
      </c>
      <c r="F3" t="s">
        <v>887</v>
      </c>
    </row>
    <row r="4" spans="1:6" ht="16.5" customHeight="1">
      <c r="A4" s="196" t="s">
        <v>888</v>
      </c>
      <c r="B4" s="196">
        <v>4</v>
      </c>
      <c r="C4" s="196">
        <v>2</v>
      </c>
      <c r="E4" t="s">
        <v>889</v>
      </c>
    </row>
    <row r="5" spans="1:6" ht="16.5" customHeight="1">
      <c r="A5" s="196" t="s">
        <v>32</v>
      </c>
      <c r="B5" s="196">
        <v>19</v>
      </c>
      <c r="C5" s="196">
        <v>26</v>
      </c>
      <c r="E5" t="s">
        <v>890</v>
      </c>
    </row>
    <row r="6" spans="1:6" ht="16.5" customHeight="1">
      <c r="A6" s="196" t="s">
        <v>37</v>
      </c>
      <c r="B6" s="196">
        <v>8</v>
      </c>
      <c r="C6" s="196">
        <v>7</v>
      </c>
      <c r="E6" t="s">
        <v>891</v>
      </c>
    </row>
    <row r="7" spans="1:6" ht="16.5" customHeight="1">
      <c r="A7" s="196" t="s">
        <v>39</v>
      </c>
      <c r="B7" s="196">
        <v>11</v>
      </c>
      <c r="C7" s="196">
        <v>14</v>
      </c>
      <c r="E7" t="s">
        <v>892</v>
      </c>
    </row>
    <row r="8" spans="1:6" ht="16.5" customHeight="1">
      <c r="A8" s="196" t="s">
        <v>42</v>
      </c>
      <c r="B8" s="196">
        <v>1</v>
      </c>
      <c r="C8" s="196">
        <v>2</v>
      </c>
      <c r="E8" t="s">
        <v>893</v>
      </c>
    </row>
    <row r="9" spans="1:6" ht="16.5" customHeight="1">
      <c r="A9" s="196" t="s">
        <v>894</v>
      </c>
      <c r="B9" s="196">
        <v>6</v>
      </c>
      <c r="C9" s="196">
        <v>5</v>
      </c>
      <c r="E9" t="s">
        <v>895</v>
      </c>
    </row>
    <row r="10" spans="1:6" ht="16.5" customHeight="1">
      <c r="A10" s="196" t="s">
        <v>896</v>
      </c>
      <c r="B10" s="196">
        <v>22</v>
      </c>
      <c r="C10" s="259">
        <v>23</v>
      </c>
      <c r="E10" t="s">
        <v>897</v>
      </c>
    </row>
    <row r="11" spans="1:6" ht="16.5" customHeight="1">
      <c r="A11" s="196" t="s">
        <v>48</v>
      </c>
      <c r="B11" s="196">
        <v>8</v>
      </c>
      <c r="C11" s="196">
        <v>8</v>
      </c>
      <c r="E11" t="s">
        <v>898</v>
      </c>
    </row>
    <row r="12" spans="1:6" ht="16.5" customHeight="1">
      <c r="A12" s="196" t="s">
        <v>899</v>
      </c>
      <c r="B12" s="196">
        <v>7</v>
      </c>
      <c r="C12" s="196">
        <v>2</v>
      </c>
      <c r="E12" t="s">
        <v>900</v>
      </c>
    </row>
    <row r="13" spans="1:6" ht="16.5" customHeight="1">
      <c r="A13" s="196" t="s">
        <v>901</v>
      </c>
      <c r="B13" s="196">
        <f>SUM(B2:B12)</f>
        <v>141</v>
      </c>
      <c r="C13" s="196">
        <f>SUM(C2:C12)</f>
        <v>147</v>
      </c>
      <c r="E13" t="s">
        <v>902</v>
      </c>
    </row>
    <row r="14" spans="1:6" ht="16.5" customHeight="1">
      <c r="A14" s="196" t="s">
        <v>903</v>
      </c>
      <c r="B14" s="196">
        <v>2453</v>
      </c>
      <c r="C14" s="196">
        <v>2257</v>
      </c>
      <c r="E14" t="s">
        <v>904</v>
      </c>
    </row>
    <row r="15" spans="1:6" ht="16.5" customHeight="1">
      <c r="E15" t="s">
        <v>905</v>
      </c>
    </row>
    <row r="16" spans="1:6" ht="16.5" customHeight="1">
      <c r="E16" t="s">
        <v>906</v>
      </c>
    </row>
    <row r="17" spans="5:5" ht="16.5" customHeight="1">
      <c r="E17" t="s">
        <v>907</v>
      </c>
    </row>
    <row r="18" spans="5:5" ht="16.5" customHeight="1">
      <c r="E18" t="s">
        <v>908</v>
      </c>
    </row>
    <row r="19" spans="5:5" ht="16.5" customHeight="1">
      <c r="E19" t="s">
        <v>909</v>
      </c>
    </row>
    <row r="20" spans="5:5" ht="16.5" customHeight="1">
      <c r="E20" t="s">
        <v>910</v>
      </c>
    </row>
    <row r="21" spans="5:5" ht="16.5" customHeight="1">
      <c r="E21" t="s">
        <v>911</v>
      </c>
    </row>
    <row r="22" spans="5:5" ht="16.5" customHeight="1">
      <c r="E22" t="s">
        <v>912</v>
      </c>
    </row>
    <row r="23" spans="5:5" ht="16.5" customHeight="1">
      <c r="E23" t="s">
        <v>913</v>
      </c>
    </row>
    <row r="24" spans="5:5" ht="16.5" customHeight="1">
      <c r="E24" t="s">
        <v>914</v>
      </c>
    </row>
    <row r="25" spans="5:5" ht="16.5" customHeight="1">
      <c r="E25" t="s">
        <v>915</v>
      </c>
    </row>
    <row r="26" spans="5:5" ht="16.5" customHeight="1">
      <c r="E26" t="s">
        <v>916</v>
      </c>
    </row>
    <row r="27" spans="5:5" ht="16.5" customHeight="1">
      <c r="E27" t="s">
        <v>917</v>
      </c>
    </row>
    <row r="28" spans="5:5" ht="16.5" customHeight="1">
      <c r="E28" t="s">
        <v>918</v>
      </c>
    </row>
    <row r="29" spans="5:5" ht="16.5" customHeight="1">
      <c r="E29" t="s">
        <v>919</v>
      </c>
    </row>
    <row r="30" spans="5:5" ht="16.5" customHeight="1">
      <c r="E30" t="s">
        <v>920</v>
      </c>
    </row>
    <row r="31" spans="5:5" ht="16.5" customHeight="1">
      <c r="E31" t="s">
        <v>921</v>
      </c>
    </row>
    <row r="32" spans="5:5" ht="16.5" customHeight="1">
      <c r="E32" t="s">
        <v>922</v>
      </c>
    </row>
    <row r="33" spans="5:5" ht="16.5" customHeight="1">
      <c r="E33" t="s">
        <v>923</v>
      </c>
    </row>
    <row r="34" spans="5:5" ht="16.5" customHeight="1">
      <c r="E34" t="s">
        <v>924</v>
      </c>
    </row>
    <row r="35" spans="5:5" ht="16.5" customHeight="1">
      <c r="E35" t="s">
        <v>925</v>
      </c>
    </row>
    <row r="36" spans="5:5" ht="16.5" customHeight="1">
      <c r="E36" t="s">
        <v>926</v>
      </c>
    </row>
    <row r="37" spans="5:5" ht="16.5" customHeight="1">
      <c r="E37" t="s">
        <v>927</v>
      </c>
    </row>
    <row r="38" spans="5:5" ht="16.5" customHeight="1">
      <c r="E38" t="s">
        <v>928</v>
      </c>
    </row>
    <row r="39" spans="5:5" ht="16.5" customHeight="1">
      <c r="E39" t="s">
        <v>929</v>
      </c>
    </row>
    <row r="40" spans="5:5" ht="16.5" customHeight="1">
      <c r="E40" t="s">
        <v>930</v>
      </c>
    </row>
    <row r="41" spans="5:5" ht="16.5" customHeight="1">
      <c r="E41" t="s">
        <v>931</v>
      </c>
    </row>
    <row r="42" spans="5:5" ht="16.5" customHeight="1">
      <c r="E42" t="s">
        <v>932</v>
      </c>
    </row>
    <row r="43" spans="5:5" ht="16.5" customHeight="1">
      <c r="E43" t="s">
        <v>933</v>
      </c>
    </row>
    <row r="44" spans="5:5" ht="16.5" customHeight="1">
      <c r="E44" t="s">
        <v>934</v>
      </c>
    </row>
    <row r="45" spans="5:5" ht="16.5" customHeight="1">
      <c r="E45" t="s">
        <v>935</v>
      </c>
    </row>
    <row r="46" spans="5:5" ht="16.5" customHeight="1">
      <c r="E46" t="s">
        <v>936</v>
      </c>
    </row>
    <row r="47" spans="5:5" ht="16.5" customHeight="1">
      <c r="E47" t="s">
        <v>937</v>
      </c>
    </row>
    <row r="48" spans="5:5" ht="16.5" customHeight="1">
      <c r="E48" t="s">
        <v>938</v>
      </c>
    </row>
    <row r="49" spans="5:6" ht="16.5" customHeight="1">
      <c r="E49" t="s">
        <v>939</v>
      </c>
    </row>
    <row r="50" spans="5:6" ht="16.5" customHeight="1">
      <c r="E50" t="s">
        <v>940</v>
      </c>
    </row>
    <row r="51" spans="5:6" ht="16.5" customHeight="1">
      <c r="E51" t="s">
        <v>941</v>
      </c>
    </row>
    <row r="52" spans="5:6" ht="16.5" customHeight="1">
      <c r="E52" t="s">
        <v>942</v>
      </c>
      <c r="F52" s="253" t="s">
        <v>944</v>
      </c>
    </row>
    <row r="53" spans="5:6" ht="16.5" customHeight="1">
      <c r="E53" t="s">
        <v>943</v>
      </c>
      <c r="F53" s="253" t="s">
        <v>975</v>
      </c>
    </row>
    <row r="54" spans="5:6" ht="16.5" customHeight="1">
      <c r="E54" t="s">
        <v>945</v>
      </c>
      <c r="F54" s="253"/>
    </row>
    <row r="55" spans="5:6" ht="16.5" customHeight="1">
      <c r="E55" t="s">
        <v>946</v>
      </c>
      <c r="F55" s="253"/>
    </row>
    <row r="56" spans="5:6" ht="16.5" customHeight="1">
      <c r="E56" t="s">
        <v>947</v>
      </c>
      <c r="F56" s="253"/>
    </row>
    <row r="57" spans="5:6" ht="16.5" customHeight="1">
      <c r="E57" t="s">
        <v>948</v>
      </c>
      <c r="F57" s="253" t="s">
        <v>986</v>
      </c>
    </row>
    <row r="58" spans="5:6" ht="16.5" customHeight="1">
      <c r="E58" t="s">
        <v>949</v>
      </c>
      <c r="F58" s="253" t="s">
        <v>952</v>
      </c>
    </row>
    <row r="59" spans="5:6" ht="16.5" customHeight="1">
      <c r="E59" t="s">
        <v>950</v>
      </c>
      <c r="F59" s="253"/>
    </row>
    <row r="60" spans="5:6" ht="16.5" customHeight="1">
      <c r="E60" t="s">
        <v>951</v>
      </c>
      <c r="F60" s="253"/>
    </row>
    <row r="61" spans="5:6" ht="16.5" customHeight="1">
      <c r="E61" t="s">
        <v>953</v>
      </c>
      <c r="F61" s="253"/>
    </row>
    <row r="62" spans="5:6" ht="16.5" customHeight="1">
      <c r="E62" t="s">
        <v>954</v>
      </c>
      <c r="F62" s="253"/>
    </row>
    <row r="63" spans="5:6" ht="16.5" customHeight="1">
      <c r="E63" t="s">
        <v>955</v>
      </c>
      <c r="F63" s="253" t="s">
        <v>976</v>
      </c>
    </row>
    <row r="64" spans="5:6" ht="16.5" customHeight="1">
      <c r="E64" t="s">
        <v>956</v>
      </c>
      <c r="F64" s="253" t="s">
        <v>959</v>
      </c>
    </row>
    <row r="65" spans="4:6" ht="16.5" customHeight="1">
      <c r="E65" t="s">
        <v>957</v>
      </c>
      <c r="F65" s="253"/>
    </row>
    <row r="66" spans="4:6" ht="16.5" customHeight="1">
      <c r="E66" t="s">
        <v>958</v>
      </c>
      <c r="F66" s="253"/>
    </row>
    <row r="67" spans="4:6" ht="16.5" customHeight="1">
      <c r="E67" t="s">
        <v>960</v>
      </c>
      <c r="F67" s="253"/>
    </row>
    <row r="68" spans="4:6" ht="16.5" customHeight="1">
      <c r="E68" t="s">
        <v>961</v>
      </c>
      <c r="F68" s="253" t="s">
        <v>964</v>
      </c>
    </row>
    <row r="69" spans="4:6" ht="16.5" customHeight="1">
      <c r="E69" t="s">
        <v>962</v>
      </c>
      <c r="F69" s="253" t="s">
        <v>966</v>
      </c>
    </row>
    <row r="70" spans="4:6" ht="16.5" customHeight="1">
      <c r="E70" t="s">
        <v>963</v>
      </c>
      <c r="F70" s="253" t="s">
        <v>964</v>
      </c>
    </row>
    <row r="71" spans="4:6" ht="16.5" customHeight="1">
      <c r="E71" t="s">
        <v>965</v>
      </c>
      <c r="F71" s="253" t="s">
        <v>969</v>
      </c>
    </row>
    <row r="72" spans="4:6" ht="16.5" customHeight="1">
      <c r="E72" t="s">
        <v>967</v>
      </c>
      <c r="F72" s="253" t="s">
        <v>1009</v>
      </c>
    </row>
    <row r="73" spans="4:6" ht="16.5" customHeight="1">
      <c r="E73" t="s">
        <v>968</v>
      </c>
      <c r="F73" t="s">
        <v>971</v>
      </c>
    </row>
    <row r="74" spans="4:6" ht="16.5" customHeight="1">
      <c r="E74" t="s">
        <v>970</v>
      </c>
    </row>
    <row r="75" spans="4:6" ht="16.5" customHeight="1">
      <c r="E75" t="s">
        <v>972</v>
      </c>
      <c r="F75" t="s">
        <v>964</v>
      </c>
    </row>
    <row r="76" spans="4:6" ht="16.5" customHeight="1">
      <c r="D76">
        <f>76/4</f>
        <v>19</v>
      </c>
      <c r="E76" t="s">
        <v>973</v>
      </c>
      <c r="F76" t="s">
        <v>974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48"/>
  <sheetViews>
    <sheetView zoomScale="82" zoomScaleNormal="82" zoomScaleSheetLayoutView="82" workbookViewId="0">
      <selection activeCell="C7" sqref="C7"/>
    </sheetView>
  </sheetViews>
  <sheetFormatPr defaultColWidth="8.75" defaultRowHeight="23.25" customHeight="1"/>
  <cols>
    <col min="1" max="1" width="8.75" style="18"/>
    <col min="2" max="2" width="12" style="18" customWidth="1"/>
    <col min="3" max="3" width="39.08203125" style="18" customWidth="1"/>
    <col min="4" max="4" width="21.75" style="18" customWidth="1"/>
    <col min="5" max="5" width="22" style="18" customWidth="1"/>
    <col min="6" max="7" width="8.75" style="18" customWidth="1"/>
    <col min="8" max="8" width="16.58203125" style="241" customWidth="1"/>
    <col min="9" max="10" width="8.75" style="18" customWidth="1"/>
    <col min="11" max="11" width="8.75" style="249" customWidth="1"/>
    <col min="12" max="12" width="9.5" style="241" customWidth="1"/>
    <col min="13" max="13" width="2.75" style="241" customWidth="1"/>
    <col min="14" max="14" width="12.75" style="241" customWidth="1"/>
    <col min="15" max="16384" width="8.75" style="18"/>
  </cols>
  <sheetData>
    <row r="1" spans="1:14" ht="23.25" customHeight="1">
      <c r="A1" s="224" t="s">
        <v>1</v>
      </c>
      <c r="B1" s="224" t="s">
        <v>2</v>
      </c>
      <c r="C1" s="224" t="s">
        <v>3</v>
      </c>
      <c r="D1" s="225" t="s">
        <v>4</v>
      </c>
      <c r="E1" s="224" t="s">
        <v>5</v>
      </c>
      <c r="F1" s="224" t="s">
        <v>6</v>
      </c>
      <c r="G1" s="224" t="s">
        <v>7</v>
      </c>
      <c r="H1" s="225" t="s">
        <v>8</v>
      </c>
      <c r="I1" s="226" t="s">
        <v>9</v>
      </c>
      <c r="J1" s="226" t="s">
        <v>10</v>
      </c>
      <c r="K1" s="240" t="s">
        <v>11</v>
      </c>
      <c r="L1" s="228" t="s">
        <v>12</v>
      </c>
      <c r="N1" s="224" t="s">
        <v>13</v>
      </c>
    </row>
    <row r="2" spans="1:14" ht="23.25" customHeight="1">
      <c r="A2" s="129">
        <v>1</v>
      </c>
      <c r="B2" s="35" t="s">
        <v>62</v>
      </c>
      <c r="C2" s="63" t="s">
        <v>1002</v>
      </c>
      <c r="D2" s="63"/>
      <c r="E2" s="63" t="s">
        <v>87</v>
      </c>
      <c r="F2" s="63"/>
      <c r="G2" s="63"/>
      <c r="H2" s="64" t="s">
        <v>88</v>
      </c>
      <c r="I2" s="48">
        <v>2025</v>
      </c>
      <c r="J2" s="64">
        <v>14</v>
      </c>
      <c r="K2" s="65">
        <v>16000</v>
      </c>
      <c r="L2" s="48" t="s">
        <v>89</v>
      </c>
      <c r="N2" s="129">
        <v>4</v>
      </c>
    </row>
    <row r="3" spans="1:14" ht="23.25" customHeight="1">
      <c r="A3" s="129">
        <v>2</v>
      </c>
      <c r="B3" s="35" t="s">
        <v>62</v>
      </c>
      <c r="C3" s="69" t="s">
        <v>92</v>
      </c>
      <c r="D3" s="69" t="s">
        <v>93</v>
      </c>
      <c r="E3" s="69" t="s">
        <v>94</v>
      </c>
      <c r="F3" s="66"/>
      <c r="G3" s="69"/>
      <c r="H3" s="70" t="s">
        <v>95</v>
      </c>
      <c r="I3" s="48">
        <v>2025</v>
      </c>
      <c r="J3" s="48">
        <v>26</v>
      </c>
      <c r="K3" s="71">
        <v>11000</v>
      </c>
      <c r="L3" s="48" t="s">
        <v>89</v>
      </c>
      <c r="N3" s="129">
        <v>4</v>
      </c>
    </row>
    <row r="4" spans="1:14" ht="23.25" customHeight="1">
      <c r="A4" s="129">
        <v>3</v>
      </c>
      <c r="B4" s="35" t="s">
        <v>62</v>
      </c>
      <c r="C4" s="69" t="s">
        <v>97</v>
      </c>
      <c r="D4" s="69" t="s">
        <v>98</v>
      </c>
      <c r="E4" s="69" t="s">
        <v>98</v>
      </c>
      <c r="F4" s="66"/>
      <c r="G4" s="67"/>
      <c r="H4" s="70" t="s">
        <v>99</v>
      </c>
      <c r="I4" s="48">
        <v>2025</v>
      </c>
      <c r="J4" s="48">
        <v>22</v>
      </c>
      <c r="K4" s="71">
        <v>16000</v>
      </c>
      <c r="L4" s="48" t="s">
        <v>89</v>
      </c>
      <c r="N4" s="129">
        <v>4</v>
      </c>
    </row>
    <row r="5" spans="1:14" ht="23.25" customHeight="1">
      <c r="A5" s="129">
        <v>4</v>
      </c>
      <c r="B5" s="35" t="s">
        <v>62</v>
      </c>
      <c r="C5" s="72" t="s">
        <v>101</v>
      </c>
      <c r="D5" s="72" t="s">
        <v>102</v>
      </c>
      <c r="E5" s="72" t="s">
        <v>102</v>
      </c>
      <c r="F5" s="63" t="s">
        <v>103</v>
      </c>
      <c r="G5" s="64"/>
      <c r="H5" s="64" t="s">
        <v>104</v>
      </c>
      <c r="I5" s="48">
        <v>2025</v>
      </c>
      <c r="J5" s="64">
        <v>32</v>
      </c>
      <c r="K5" s="73">
        <v>13000</v>
      </c>
      <c r="L5" s="48" t="s">
        <v>105</v>
      </c>
      <c r="N5" s="129">
        <v>5</v>
      </c>
    </row>
    <row r="6" spans="1:14" ht="23.25" customHeight="1">
      <c r="A6" s="129">
        <v>5</v>
      </c>
      <c r="B6" s="35" t="s">
        <v>62</v>
      </c>
      <c r="C6" s="72" t="s">
        <v>107</v>
      </c>
      <c r="D6" s="72" t="s">
        <v>108</v>
      </c>
      <c r="E6" s="72" t="s">
        <v>108</v>
      </c>
      <c r="F6" s="63" t="s">
        <v>109</v>
      </c>
      <c r="G6" s="63"/>
      <c r="H6" s="64" t="s">
        <v>95</v>
      </c>
      <c r="I6" s="48">
        <v>2025</v>
      </c>
      <c r="J6" s="64">
        <v>28</v>
      </c>
      <c r="K6" s="73">
        <v>12000</v>
      </c>
      <c r="L6" s="48" t="s">
        <v>105</v>
      </c>
      <c r="N6" s="129">
        <v>5</v>
      </c>
    </row>
    <row r="7" spans="1:14" ht="23.25" customHeight="1">
      <c r="A7" s="129">
        <v>6</v>
      </c>
      <c r="B7" s="35" t="s">
        <v>62</v>
      </c>
      <c r="C7" s="72" t="s">
        <v>111</v>
      </c>
      <c r="D7" s="72" t="s">
        <v>112</v>
      </c>
      <c r="E7" s="72" t="s">
        <v>112</v>
      </c>
      <c r="F7" s="63" t="s">
        <v>113</v>
      </c>
      <c r="G7" s="63"/>
      <c r="H7" s="64" t="s">
        <v>114</v>
      </c>
      <c r="I7" s="48">
        <v>2025</v>
      </c>
      <c r="J7" s="64">
        <v>24</v>
      </c>
      <c r="K7" s="73">
        <v>14000</v>
      </c>
      <c r="L7" s="48" t="s">
        <v>105</v>
      </c>
      <c r="N7" s="129">
        <v>5</v>
      </c>
    </row>
    <row r="8" spans="1:14" ht="23.25" customHeight="1">
      <c r="A8" s="129">
        <v>7</v>
      </c>
      <c r="B8" s="35" t="s">
        <v>62</v>
      </c>
      <c r="C8" s="69" t="s">
        <v>116</v>
      </c>
      <c r="D8" s="69" t="s">
        <v>117</v>
      </c>
      <c r="E8" s="69" t="s">
        <v>118</v>
      </c>
      <c r="F8" s="74" t="s">
        <v>119</v>
      </c>
      <c r="G8" s="67"/>
      <c r="H8" s="70" t="s">
        <v>120</v>
      </c>
      <c r="I8" s="48">
        <v>2025</v>
      </c>
      <c r="J8" s="48">
        <v>44</v>
      </c>
      <c r="K8" s="75">
        <v>15000</v>
      </c>
      <c r="L8" s="48" t="s">
        <v>105</v>
      </c>
      <c r="N8" s="129">
        <v>6</v>
      </c>
    </row>
    <row r="9" spans="1:14" ht="23.25" customHeight="1">
      <c r="A9" s="129">
        <v>8</v>
      </c>
      <c r="B9" s="35" t="s">
        <v>62</v>
      </c>
      <c r="C9" s="72" t="s">
        <v>122</v>
      </c>
      <c r="D9" s="72" t="s">
        <v>123</v>
      </c>
      <c r="E9" s="72" t="s">
        <v>124</v>
      </c>
      <c r="F9" s="63" t="s">
        <v>109</v>
      </c>
      <c r="G9" s="63"/>
      <c r="H9" s="64" t="s">
        <v>95</v>
      </c>
      <c r="I9" s="48">
        <v>2025</v>
      </c>
      <c r="J9" s="64">
        <v>32</v>
      </c>
      <c r="K9" s="77">
        <v>12000</v>
      </c>
      <c r="L9" s="64" t="s">
        <v>105</v>
      </c>
      <c r="N9" s="129">
        <v>6</v>
      </c>
    </row>
    <row r="10" spans="1:14" ht="23.25" customHeight="1">
      <c r="A10" s="129">
        <v>9</v>
      </c>
      <c r="B10" s="35" t="s">
        <v>62</v>
      </c>
      <c r="C10" s="72" t="s">
        <v>125</v>
      </c>
      <c r="D10" s="72" t="s">
        <v>126</v>
      </c>
      <c r="E10" s="72" t="s">
        <v>126</v>
      </c>
      <c r="F10" s="63"/>
      <c r="G10" s="63"/>
      <c r="H10" s="64" t="s">
        <v>127</v>
      </c>
      <c r="I10" s="48">
        <v>2025</v>
      </c>
      <c r="J10" s="64">
        <v>28</v>
      </c>
      <c r="K10" s="77">
        <v>14500</v>
      </c>
      <c r="L10" s="48" t="s">
        <v>105</v>
      </c>
      <c r="N10" s="129">
        <v>6</v>
      </c>
    </row>
    <row r="11" spans="1:14" ht="23.25" customHeight="1">
      <c r="A11" s="129">
        <v>10</v>
      </c>
      <c r="B11" s="35" t="s">
        <v>62</v>
      </c>
      <c r="C11" s="69" t="s">
        <v>128</v>
      </c>
      <c r="D11" s="69" t="s">
        <v>129</v>
      </c>
      <c r="E11" s="69" t="s">
        <v>129</v>
      </c>
      <c r="F11" s="74" t="s">
        <v>130</v>
      </c>
      <c r="G11" s="67"/>
      <c r="H11" s="70" t="s">
        <v>131</v>
      </c>
      <c r="I11" s="48">
        <v>2025</v>
      </c>
      <c r="J11" s="48">
        <v>68</v>
      </c>
      <c r="K11" s="75">
        <v>19800</v>
      </c>
      <c r="L11" s="48" t="s">
        <v>105</v>
      </c>
      <c r="N11" s="129">
        <v>7</v>
      </c>
    </row>
    <row r="12" spans="1:14" ht="23.25" customHeight="1">
      <c r="A12" s="129">
        <v>11</v>
      </c>
      <c r="B12" s="35" t="s">
        <v>62</v>
      </c>
      <c r="C12" s="67" t="s">
        <v>133</v>
      </c>
      <c r="D12" s="67" t="s">
        <v>134</v>
      </c>
      <c r="E12" s="67" t="s">
        <v>134</v>
      </c>
      <c r="F12" s="66" t="s">
        <v>135</v>
      </c>
      <c r="G12" s="67"/>
      <c r="H12" s="48" t="s">
        <v>136</v>
      </c>
      <c r="I12" s="48">
        <v>2025</v>
      </c>
      <c r="J12" s="48">
        <v>40</v>
      </c>
      <c r="K12" s="75">
        <v>17000</v>
      </c>
      <c r="L12" s="48" t="s">
        <v>105</v>
      </c>
      <c r="N12" s="129">
        <v>7</v>
      </c>
    </row>
    <row r="13" spans="1:14" ht="23.25" customHeight="1">
      <c r="A13" s="129">
        <v>12</v>
      </c>
      <c r="B13" s="35" t="s">
        <v>62</v>
      </c>
      <c r="C13" s="72" t="s">
        <v>138</v>
      </c>
      <c r="D13" s="72" t="s">
        <v>139</v>
      </c>
      <c r="E13" s="72" t="s">
        <v>140</v>
      </c>
      <c r="F13" s="63" t="s">
        <v>141</v>
      </c>
      <c r="G13" s="63"/>
      <c r="H13" s="64" t="s">
        <v>142</v>
      </c>
      <c r="I13" s="48">
        <v>2025</v>
      </c>
      <c r="J13" s="64">
        <v>40</v>
      </c>
      <c r="K13" s="73">
        <v>16000</v>
      </c>
      <c r="L13" s="64" t="s">
        <v>143</v>
      </c>
      <c r="N13" s="129">
        <v>7</v>
      </c>
    </row>
    <row r="14" spans="1:14" ht="23.25" customHeight="1">
      <c r="A14" s="129">
        <v>13</v>
      </c>
      <c r="B14" s="35" t="s">
        <v>62</v>
      </c>
      <c r="C14" s="74" t="s">
        <v>145</v>
      </c>
      <c r="D14" s="74" t="s">
        <v>146</v>
      </c>
      <c r="E14" s="74" t="s">
        <v>146</v>
      </c>
      <c r="F14" s="66"/>
      <c r="G14" s="66"/>
      <c r="H14" s="70" t="s">
        <v>147</v>
      </c>
      <c r="I14" s="48">
        <v>2025</v>
      </c>
      <c r="J14" s="48">
        <v>40</v>
      </c>
      <c r="K14" s="71">
        <v>12000</v>
      </c>
      <c r="L14" s="48" t="s">
        <v>143</v>
      </c>
      <c r="N14" s="129">
        <v>8</v>
      </c>
    </row>
    <row r="15" spans="1:14" ht="23.25" customHeight="1">
      <c r="A15" s="129">
        <v>14</v>
      </c>
      <c r="B15" s="35" t="s">
        <v>62</v>
      </c>
      <c r="C15" s="69" t="s">
        <v>149</v>
      </c>
      <c r="D15" s="69" t="s">
        <v>150</v>
      </c>
      <c r="E15" s="69" t="s">
        <v>150</v>
      </c>
      <c r="F15" s="74" t="s">
        <v>151</v>
      </c>
      <c r="G15" s="67"/>
      <c r="H15" s="70" t="s">
        <v>88</v>
      </c>
      <c r="I15" s="48">
        <v>2025</v>
      </c>
      <c r="J15" s="48">
        <v>40</v>
      </c>
      <c r="K15" s="71">
        <v>24000</v>
      </c>
      <c r="L15" s="48" t="s">
        <v>143</v>
      </c>
      <c r="N15" s="129">
        <v>8</v>
      </c>
    </row>
    <row r="16" spans="1:14" ht="23.25" customHeight="1">
      <c r="A16" s="129">
        <v>15</v>
      </c>
      <c r="B16" s="35" t="s">
        <v>62</v>
      </c>
      <c r="C16" s="72" t="s">
        <v>153</v>
      </c>
      <c r="D16" s="72" t="s">
        <v>154</v>
      </c>
      <c r="E16" s="72" t="s">
        <v>154</v>
      </c>
      <c r="F16" s="63"/>
      <c r="G16" s="63"/>
      <c r="H16" s="64" t="s">
        <v>155</v>
      </c>
      <c r="I16" s="48">
        <v>2025</v>
      </c>
      <c r="J16" s="64">
        <v>40</v>
      </c>
      <c r="K16" s="73">
        <v>15000</v>
      </c>
      <c r="L16" s="64" t="s">
        <v>143</v>
      </c>
      <c r="N16" s="129">
        <v>8</v>
      </c>
    </row>
    <row r="17" spans="1:14" ht="23.25" customHeight="1">
      <c r="A17" s="129">
        <v>16</v>
      </c>
      <c r="B17" s="35" t="s">
        <v>62</v>
      </c>
      <c r="C17" s="69" t="s">
        <v>157</v>
      </c>
      <c r="D17" s="69" t="s">
        <v>158</v>
      </c>
      <c r="E17" s="69" t="s">
        <v>159</v>
      </c>
      <c r="F17" s="74" t="s">
        <v>160</v>
      </c>
      <c r="G17" s="67"/>
      <c r="H17" s="70" t="s">
        <v>161</v>
      </c>
      <c r="I17" s="48">
        <v>2025</v>
      </c>
      <c r="J17" s="48">
        <v>48</v>
      </c>
      <c r="K17" s="71">
        <v>16800</v>
      </c>
      <c r="L17" s="48" t="s">
        <v>143</v>
      </c>
      <c r="N17" s="129">
        <v>9</v>
      </c>
    </row>
    <row r="18" spans="1:14" s="243" customFormat="1" ht="23.25" customHeight="1">
      <c r="A18" s="129">
        <v>17</v>
      </c>
      <c r="B18" s="35" t="s">
        <v>62</v>
      </c>
      <c r="C18" s="72" t="s">
        <v>163</v>
      </c>
      <c r="D18" s="72" t="s">
        <v>164</v>
      </c>
      <c r="E18" s="72" t="s">
        <v>164</v>
      </c>
      <c r="F18" s="63"/>
      <c r="G18" s="63"/>
      <c r="H18" s="64" t="s">
        <v>165</v>
      </c>
      <c r="I18" s="48">
        <v>2025</v>
      </c>
      <c r="J18" s="64">
        <v>40</v>
      </c>
      <c r="K18" s="77">
        <v>16800</v>
      </c>
      <c r="L18" s="64" t="s">
        <v>143</v>
      </c>
      <c r="M18" s="242"/>
      <c r="N18" s="129">
        <v>9</v>
      </c>
    </row>
    <row r="19" spans="1:14" s="243" customFormat="1" ht="23.25" customHeight="1">
      <c r="A19" s="129">
        <v>18</v>
      </c>
      <c r="B19" s="35" t="s">
        <v>62</v>
      </c>
      <c r="C19" s="72" t="s">
        <v>166</v>
      </c>
      <c r="D19" s="72" t="s">
        <v>167</v>
      </c>
      <c r="E19" s="72" t="s">
        <v>167</v>
      </c>
      <c r="F19" s="63"/>
      <c r="G19" s="63"/>
      <c r="H19" s="64" t="s">
        <v>168</v>
      </c>
      <c r="I19" s="48">
        <v>2025</v>
      </c>
      <c r="J19" s="64">
        <v>44</v>
      </c>
      <c r="K19" s="73">
        <v>16800</v>
      </c>
      <c r="L19" s="48" t="s">
        <v>143</v>
      </c>
      <c r="M19" s="242"/>
      <c r="N19" s="129">
        <v>9</v>
      </c>
    </row>
    <row r="20" spans="1:14" s="243" customFormat="1" ht="23.25" customHeight="1">
      <c r="A20" s="129">
        <v>19</v>
      </c>
      <c r="B20" s="35" t="s">
        <v>62</v>
      </c>
      <c r="C20" s="69" t="s">
        <v>169</v>
      </c>
      <c r="D20" s="69" t="s">
        <v>170</v>
      </c>
      <c r="E20" s="69" t="s">
        <v>171</v>
      </c>
      <c r="F20" s="74" t="s">
        <v>151</v>
      </c>
      <c r="G20" s="67"/>
      <c r="H20" s="70" t="s">
        <v>88</v>
      </c>
      <c r="I20" s="48">
        <v>2025</v>
      </c>
      <c r="J20" s="48">
        <v>52</v>
      </c>
      <c r="K20" s="75">
        <v>17000</v>
      </c>
      <c r="L20" s="48" t="s">
        <v>143</v>
      </c>
      <c r="M20" s="242"/>
      <c r="N20" s="129">
        <v>10</v>
      </c>
    </row>
    <row r="21" spans="1:14" ht="23.25" customHeight="1">
      <c r="A21" s="129">
        <v>20</v>
      </c>
      <c r="B21" s="35" t="s">
        <v>62</v>
      </c>
      <c r="C21" s="63" t="s">
        <v>173</v>
      </c>
      <c r="D21" s="63" t="s">
        <v>174</v>
      </c>
      <c r="E21" s="63" t="s">
        <v>174</v>
      </c>
      <c r="F21" s="63"/>
      <c r="G21" s="63"/>
      <c r="H21" s="64" t="s">
        <v>161</v>
      </c>
      <c r="I21" s="48">
        <v>2025</v>
      </c>
      <c r="J21" s="64">
        <v>40</v>
      </c>
      <c r="K21" s="80">
        <v>16800</v>
      </c>
      <c r="L21" s="64" t="s">
        <v>143</v>
      </c>
      <c r="N21" s="129">
        <v>10</v>
      </c>
    </row>
    <row r="22" spans="1:14" ht="23.25" customHeight="1">
      <c r="A22" s="129">
        <v>21</v>
      </c>
      <c r="B22" s="35" t="s">
        <v>62</v>
      </c>
      <c r="C22" s="72" t="s">
        <v>176</v>
      </c>
      <c r="D22" s="72" t="s">
        <v>177</v>
      </c>
      <c r="E22" s="72" t="s">
        <v>178</v>
      </c>
      <c r="F22" s="63" t="s">
        <v>179</v>
      </c>
      <c r="G22" s="63"/>
      <c r="H22" s="64" t="s">
        <v>180</v>
      </c>
      <c r="I22" s="48">
        <v>2025</v>
      </c>
      <c r="J22" s="64">
        <v>40</v>
      </c>
      <c r="K22" s="73">
        <v>17000</v>
      </c>
      <c r="L22" s="64" t="s">
        <v>143</v>
      </c>
      <c r="N22" s="129">
        <v>10</v>
      </c>
    </row>
    <row r="23" spans="1:14" ht="23.25" customHeight="1">
      <c r="A23" s="129">
        <v>22</v>
      </c>
      <c r="B23" s="35" t="s">
        <v>62</v>
      </c>
      <c r="C23" s="67" t="s">
        <v>183</v>
      </c>
      <c r="D23" s="67" t="s">
        <v>184</v>
      </c>
      <c r="E23" s="67" t="s">
        <v>184</v>
      </c>
      <c r="F23" s="66" t="s">
        <v>185</v>
      </c>
      <c r="G23" s="67"/>
      <c r="H23" s="48" t="s">
        <v>186</v>
      </c>
      <c r="I23" s="48">
        <v>2025</v>
      </c>
      <c r="J23" s="48">
        <v>48</v>
      </c>
      <c r="K23" s="75">
        <v>15500</v>
      </c>
      <c r="L23" s="48" t="s">
        <v>143</v>
      </c>
      <c r="N23" s="129">
        <v>11</v>
      </c>
    </row>
    <row r="24" spans="1:14" ht="23.25" customHeight="1">
      <c r="A24" s="129">
        <v>23</v>
      </c>
      <c r="B24" s="35" t="s">
        <v>62</v>
      </c>
      <c r="C24" s="69" t="s">
        <v>187</v>
      </c>
      <c r="D24" s="69"/>
      <c r="E24" s="69" t="s">
        <v>188</v>
      </c>
      <c r="F24" s="74" t="s">
        <v>179</v>
      </c>
      <c r="G24" s="67"/>
      <c r="H24" s="70" t="s">
        <v>189</v>
      </c>
      <c r="I24" s="48">
        <v>2025</v>
      </c>
      <c r="J24" s="48">
        <v>64</v>
      </c>
      <c r="K24" s="71">
        <v>22000</v>
      </c>
      <c r="L24" s="48" t="s">
        <v>143</v>
      </c>
      <c r="N24" s="129">
        <v>11</v>
      </c>
    </row>
    <row r="25" spans="1:14" ht="23.25" customHeight="1">
      <c r="A25" s="129">
        <v>24</v>
      </c>
      <c r="B25" s="35" t="s">
        <v>62</v>
      </c>
      <c r="C25" s="72" t="s">
        <v>191</v>
      </c>
      <c r="D25" s="72" t="s">
        <v>192</v>
      </c>
      <c r="E25" s="72" t="s">
        <v>192</v>
      </c>
      <c r="F25" s="63"/>
      <c r="G25" s="63"/>
      <c r="H25" s="64" t="s">
        <v>193</v>
      </c>
      <c r="I25" s="48">
        <v>2025</v>
      </c>
      <c r="J25" s="64">
        <v>54</v>
      </c>
      <c r="K25" s="77">
        <v>19800</v>
      </c>
      <c r="L25" s="48" t="s">
        <v>143</v>
      </c>
      <c r="N25" s="129">
        <v>11</v>
      </c>
    </row>
    <row r="26" spans="1:14" ht="23.25" customHeight="1">
      <c r="A26" s="129">
        <v>25</v>
      </c>
      <c r="B26" s="35" t="s">
        <v>62</v>
      </c>
      <c r="C26" s="72" t="s">
        <v>195</v>
      </c>
      <c r="D26" s="72" t="s">
        <v>196</v>
      </c>
      <c r="E26" s="72" t="s">
        <v>196</v>
      </c>
      <c r="F26" s="63" t="s">
        <v>141</v>
      </c>
      <c r="G26" s="63"/>
      <c r="H26" s="64" t="s">
        <v>95</v>
      </c>
      <c r="I26" s="48">
        <v>2025</v>
      </c>
      <c r="J26" s="64">
        <v>40</v>
      </c>
      <c r="K26" s="73">
        <v>15000</v>
      </c>
      <c r="L26" s="48" t="s">
        <v>143</v>
      </c>
      <c r="N26" s="129">
        <v>12</v>
      </c>
    </row>
    <row r="27" spans="1:14" ht="23.25" customHeight="1">
      <c r="A27" s="129">
        <v>26</v>
      </c>
      <c r="B27" s="35" t="s">
        <v>62</v>
      </c>
      <c r="C27" s="72" t="s">
        <v>197</v>
      </c>
      <c r="D27" s="72" t="s">
        <v>198</v>
      </c>
      <c r="E27" s="72" t="s">
        <v>199</v>
      </c>
      <c r="F27" s="63" t="s">
        <v>200</v>
      </c>
      <c r="G27" s="63"/>
      <c r="H27" s="64" t="s">
        <v>189</v>
      </c>
      <c r="I27" s="48">
        <v>2025</v>
      </c>
      <c r="J27" s="64">
        <v>48</v>
      </c>
      <c r="K27" s="77">
        <v>18000</v>
      </c>
      <c r="L27" s="48" t="s">
        <v>143</v>
      </c>
      <c r="N27" s="129">
        <v>12</v>
      </c>
    </row>
    <row r="28" spans="1:14" ht="23.25" customHeight="1">
      <c r="A28" s="129">
        <v>27</v>
      </c>
      <c r="B28" s="35" t="s">
        <v>62</v>
      </c>
      <c r="C28" s="69" t="s">
        <v>202</v>
      </c>
      <c r="D28" s="69" t="s">
        <v>203</v>
      </c>
      <c r="E28" s="69" t="s">
        <v>203</v>
      </c>
      <c r="F28" s="74" t="s">
        <v>204</v>
      </c>
      <c r="G28" s="67"/>
      <c r="H28" s="70" t="s">
        <v>104</v>
      </c>
      <c r="I28" s="48">
        <v>2025</v>
      </c>
      <c r="J28" s="48">
        <v>48</v>
      </c>
      <c r="K28" s="75">
        <v>15000</v>
      </c>
      <c r="L28" s="48" t="s">
        <v>143</v>
      </c>
      <c r="N28" s="129">
        <v>12</v>
      </c>
    </row>
    <row r="29" spans="1:14" ht="23.25" customHeight="1">
      <c r="A29" s="129">
        <v>28</v>
      </c>
      <c r="B29" s="35" t="s">
        <v>62</v>
      </c>
      <c r="C29" s="72" t="s">
        <v>207</v>
      </c>
      <c r="D29" s="72" t="s">
        <v>208</v>
      </c>
      <c r="E29" s="72" t="s">
        <v>209</v>
      </c>
      <c r="F29" s="63"/>
      <c r="G29" s="63"/>
      <c r="H29" s="64" t="s">
        <v>210</v>
      </c>
      <c r="I29" s="48">
        <v>2025</v>
      </c>
      <c r="J29" s="64">
        <v>40</v>
      </c>
      <c r="K29" s="73">
        <v>16000</v>
      </c>
      <c r="L29" s="64" t="s">
        <v>143</v>
      </c>
      <c r="N29" s="129">
        <v>13</v>
      </c>
    </row>
    <row r="30" spans="1:14" ht="23.25" customHeight="1">
      <c r="A30" s="129">
        <v>29</v>
      </c>
      <c r="B30" s="35" t="s">
        <v>62</v>
      </c>
      <c r="C30" s="63" t="s">
        <v>212</v>
      </c>
      <c r="D30" s="63" t="s">
        <v>213</v>
      </c>
      <c r="E30" s="63" t="s">
        <v>214</v>
      </c>
      <c r="F30" s="81" t="s">
        <v>215</v>
      </c>
      <c r="G30" s="81"/>
      <c r="H30" s="82" t="s">
        <v>104</v>
      </c>
      <c r="I30" s="48">
        <v>2025</v>
      </c>
      <c r="J30" s="83">
        <v>48</v>
      </c>
      <c r="K30" s="65">
        <v>16000</v>
      </c>
      <c r="L30" s="48" t="s">
        <v>143</v>
      </c>
      <c r="N30" s="129">
        <v>13</v>
      </c>
    </row>
    <row r="31" spans="1:14" ht="23.25" customHeight="1">
      <c r="A31" s="129">
        <v>30</v>
      </c>
      <c r="B31" s="64" t="s">
        <v>32</v>
      </c>
      <c r="C31" s="72" t="s">
        <v>349</v>
      </c>
      <c r="D31" s="72" t="s">
        <v>350</v>
      </c>
      <c r="E31" s="72" t="s">
        <v>351</v>
      </c>
      <c r="F31" s="63"/>
      <c r="G31" s="63"/>
      <c r="H31" s="64" t="s">
        <v>352</v>
      </c>
      <c r="I31" s="48">
        <v>2025</v>
      </c>
      <c r="J31" s="64">
        <v>104</v>
      </c>
      <c r="K31" s="88">
        <v>13000</v>
      </c>
      <c r="L31" s="48" t="s">
        <v>143</v>
      </c>
      <c r="N31" s="129">
        <v>13</v>
      </c>
    </row>
    <row r="32" spans="1:14" s="244" customFormat="1" ht="23.25" customHeight="1">
      <c r="A32" s="129">
        <v>31</v>
      </c>
      <c r="B32" s="48" t="s">
        <v>987</v>
      </c>
      <c r="C32" s="67" t="s">
        <v>561</v>
      </c>
      <c r="D32" s="67" t="s">
        <v>562</v>
      </c>
      <c r="E32" s="67" t="s">
        <v>563</v>
      </c>
      <c r="F32" s="67" t="s">
        <v>564</v>
      </c>
      <c r="G32" s="67"/>
      <c r="H32" s="48" t="s">
        <v>565</v>
      </c>
      <c r="I32" s="48">
        <v>2025</v>
      </c>
      <c r="J32" s="48">
        <v>40</v>
      </c>
      <c r="K32" s="102">
        <v>14000</v>
      </c>
      <c r="L32" s="48" t="s">
        <v>143</v>
      </c>
      <c r="M32" s="235"/>
      <c r="N32" s="129">
        <v>14</v>
      </c>
    </row>
    <row r="33" spans="1:14" ht="23.25" customHeight="1">
      <c r="A33" s="129">
        <v>32</v>
      </c>
      <c r="B33" s="35" t="s">
        <v>62</v>
      </c>
      <c r="C33" s="67" t="s">
        <v>217</v>
      </c>
      <c r="D33" s="67" t="s">
        <v>218</v>
      </c>
      <c r="E33" s="67" t="s">
        <v>218</v>
      </c>
      <c r="F33" s="66"/>
      <c r="G33" s="67"/>
      <c r="H33" s="48" t="s">
        <v>219</v>
      </c>
      <c r="I33" s="48">
        <v>2025</v>
      </c>
      <c r="J33" s="48">
        <v>76</v>
      </c>
      <c r="K33" s="75">
        <v>20000</v>
      </c>
      <c r="L33" s="48" t="s">
        <v>220</v>
      </c>
      <c r="N33" s="129">
        <v>14</v>
      </c>
    </row>
    <row r="34" spans="1:14" ht="23.25" customHeight="1">
      <c r="A34" s="129">
        <v>33</v>
      </c>
      <c r="B34" s="35" t="s">
        <v>62</v>
      </c>
      <c r="C34" s="63" t="s">
        <v>221</v>
      </c>
      <c r="D34" s="63" t="s">
        <v>119</v>
      </c>
      <c r="E34" s="63" t="s">
        <v>119</v>
      </c>
      <c r="F34" s="63"/>
      <c r="G34" s="63"/>
      <c r="H34" s="64" t="s">
        <v>222</v>
      </c>
      <c r="I34" s="48">
        <v>2025</v>
      </c>
      <c r="J34" s="64">
        <v>44</v>
      </c>
      <c r="K34" s="80">
        <v>18500</v>
      </c>
      <c r="L34" s="48" t="s">
        <v>220</v>
      </c>
      <c r="N34" s="129">
        <v>14</v>
      </c>
    </row>
    <row r="35" spans="1:14" s="246" customFormat="1" ht="23.25" customHeight="1">
      <c r="A35" s="129">
        <v>34</v>
      </c>
      <c r="B35" s="35" t="s">
        <v>62</v>
      </c>
      <c r="C35" s="67" t="s">
        <v>224</v>
      </c>
      <c r="D35" s="67" t="s">
        <v>225</v>
      </c>
      <c r="E35" s="67" t="s">
        <v>225</v>
      </c>
      <c r="F35" s="66"/>
      <c r="G35" s="67"/>
      <c r="H35" s="48" t="s">
        <v>219</v>
      </c>
      <c r="I35" s="48">
        <v>2025</v>
      </c>
      <c r="J35" s="48">
        <v>76</v>
      </c>
      <c r="K35" s="75">
        <v>15000</v>
      </c>
      <c r="L35" s="48" t="s">
        <v>220</v>
      </c>
      <c r="M35" s="245"/>
      <c r="N35" s="129">
        <v>15</v>
      </c>
    </row>
    <row r="36" spans="1:14" s="246" customFormat="1" ht="23.25" customHeight="1">
      <c r="A36" s="129">
        <v>35</v>
      </c>
      <c r="B36" s="35" t="s">
        <v>62</v>
      </c>
      <c r="C36" s="72" t="s">
        <v>227</v>
      </c>
      <c r="D36" s="72" t="s">
        <v>228</v>
      </c>
      <c r="E36" s="72" t="s">
        <v>228</v>
      </c>
      <c r="F36" s="63"/>
      <c r="G36" s="63"/>
      <c r="H36" s="64" t="s">
        <v>147</v>
      </c>
      <c r="I36" s="48">
        <v>2025</v>
      </c>
      <c r="J36" s="64">
        <v>56</v>
      </c>
      <c r="K36" s="73">
        <v>17000</v>
      </c>
      <c r="L36" s="48" t="s">
        <v>220</v>
      </c>
      <c r="M36" s="245"/>
      <c r="N36" s="129">
        <v>15</v>
      </c>
    </row>
    <row r="37" spans="1:14" ht="23.25" customHeight="1">
      <c r="A37" s="129">
        <v>36</v>
      </c>
      <c r="B37" s="35" t="s">
        <v>62</v>
      </c>
      <c r="C37" s="63" t="s">
        <v>229</v>
      </c>
      <c r="D37" s="63" t="s">
        <v>230</v>
      </c>
      <c r="E37" s="63" t="s">
        <v>231</v>
      </c>
      <c r="F37" s="63" t="s">
        <v>232</v>
      </c>
      <c r="G37" s="63"/>
      <c r="H37" s="64" t="s">
        <v>233</v>
      </c>
      <c r="I37" s="48">
        <v>2025</v>
      </c>
      <c r="J37" s="64">
        <v>44</v>
      </c>
      <c r="K37" s="73">
        <v>17000</v>
      </c>
      <c r="L37" s="64" t="s">
        <v>220</v>
      </c>
      <c r="N37" s="129">
        <v>15</v>
      </c>
    </row>
    <row r="38" spans="1:14" ht="23.25" customHeight="1">
      <c r="A38" s="129">
        <v>37</v>
      </c>
      <c r="B38" s="35" t="s">
        <v>62</v>
      </c>
      <c r="C38" s="69" t="s">
        <v>234</v>
      </c>
      <c r="D38" s="69" t="s">
        <v>235</v>
      </c>
      <c r="E38" s="69" t="s">
        <v>235</v>
      </c>
      <c r="F38" s="74" t="s">
        <v>200</v>
      </c>
      <c r="G38" s="67"/>
      <c r="H38" s="70" t="s">
        <v>236</v>
      </c>
      <c r="I38" s="48">
        <v>2025</v>
      </c>
      <c r="J38" s="48">
        <v>48</v>
      </c>
      <c r="K38" s="71">
        <v>15000</v>
      </c>
      <c r="L38" s="48" t="s">
        <v>220</v>
      </c>
      <c r="N38" s="129">
        <v>16</v>
      </c>
    </row>
    <row r="39" spans="1:14" ht="23.25" customHeight="1">
      <c r="A39" s="129">
        <v>38</v>
      </c>
      <c r="B39" s="35" t="s">
        <v>62</v>
      </c>
      <c r="C39" s="84" t="s">
        <v>237</v>
      </c>
      <c r="D39" s="72" t="s">
        <v>238</v>
      </c>
      <c r="E39" s="72" t="s">
        <v>238</v>
      </c>
      <c r="F39" s="63"/>
      <c r="G39" s="63"/>
      <c r="H39" s="85" t="s">
        <v>239</v>
      </c>
      <c r="I39" s="48">
        <v>2025</v>
      </c>
      <c r="J39" s="64">
        <v>40</v>
      </c>
      <c r="K39" s="73">
        <v>20000</v>
      </c>
      <c r="L39" s="48" t="s">
        <v>220</v>
      </c>
      <c r="N39" s="129">
        <v>16</v>
      </c>
    </row>
    <row r="40" spans="1:14" ht="23.25" customHeight="1">
      <c r="A40" s="129">
        <v>39</v>
      </c>
      <c r="B40" s="35" t="s">
        <v>62</v>
      </c>
      <c r="C40" s="67" t="s">
        <v>241</v>
      </c>
      <c r="D40" s="67" t="s">
        <v>242</v>
      </c>
      <c r="E40" s="67" t="s">
        <v>242</v>
      </c>
      <c r="F40" s="66" t="s">
        <v>243</v>
      </c>
      <c r="G40" s="67"/>
      <c r="H40" s="48" t="s">
        <v>136</v>
      </c>
      <c r="I40" s="48">
        <v>2025</v>
      </c>
      <c r="J40" s="48">
        <v>48</v>
      </c>
      <c r="K40" s="75">
        <v>16000</v>
      </c>
      <c r="L40" s="48" t="s">
        <v>220</v>
      </c>
      <c r="N40" s="129">
        <v>16</v>
      </c>
    </row>
    <row r="41" spans="1:14" ht="23.25" customHeight="1">
      <c r="A41" s="129">
        <v>40</v>
      </c>
      <c r="B41" s="35" t="s">
        <v>62</v>
      </c>
      <c r="C41" s="69" t="s">
        <v>244</v>
      </c>
      <c r="D41" s="69" t="s">
        <v>245</v>
      </c>
      <c r="E41" s="69" t="s">
        <v>245</v>
      </c>
      <c r="F41" s="74"/>
      <c r="G41" s="67"/>
      <c r="H41" s="70" t="s">
        <v>246</v>
      </c>
      <c r="I41" s="48">
        <v>2025</v>
      </c>
      <c r="J41" s="48">
        <v>40</v>
      </c>
      <c r="K41" s="71">
        <v>14000</v>
      </c>
      <c r="L41" s="48" t="s">
        <v>220</v>
      </c>
      <c r="N41" s="129">
        <v>17</v>
      </c>
    </row>
    <row r="42" spans="1:14" ht="23.25" customHeight="1">
      <c r="A42" s="129">
        <v>41</v>
      </c>
      <c r="B42" s="35" t="s">
        <v>62</v>
      </c>
      <c r="C42" s="72" t="s">
        <v>248</v>
      </c>
      <c r="D42" s="72" t="s">
        <v>249</v>
      </c>
      <c r="E42" s="72" t="s">
        <v>250</v>
      </c>
      <c r="F42" s="63" t="s">
        <v>251</v>
      </c>
      <c r="G42" s="63"/>
      <c r="H42" s="64" t="s">
        <v>252</v>
      </c>
      <c r="I42" s="48">
        <v>2025</v>
      </c>
      <c r="J42" s="64">
        <v>40</v>
      </c>
      <c r="K42" s="77">
        <v>18000</v>
      </c>
      <c r="L42" s="48" t="s">
        <v>220</v>
      </c>
      <c r="N42" s="129">
        <v>17</v>
      </c>
    </row>
    <row r="43" spans="1:14" ht="23.25" customHeight="1">
      <c r="A43" s="129">
        <v>42</v>
      </c>
      <c r="B43" s="35" t="s">
        <v>62</v>
      </c>
      <c r="C43" s="69" t="s">
        <v>254</v>
      </c>
      <c r="D43" s="69" t="s">
        <v>255</v>
      </c>
      <c r="E43" s="69" t="s">
        <v>255</v>
      </c>
      <c r="F43" s="74" t="s">
        <v>200</v>
      </c>
      <c r="G43" s="67"/>
      <c r="H43" s="70" t="s">
        <v>193</v>
      </c>
      <c r="I43" s="48">
        <v>2025</v>
      </c>
      <c r="J43" s="48">
        <v>56</v>
      </c>
      <c r="K43" s="71">
        <v>17500</v>
      </c>
      <c r="L43" s="48" t="s">
        <v>220</v>
      </c>
      <c r="N43" s="129">
        <v>17</v>
      </c>
    </row>
    <row r="44" spans="1:14" ht="23.25" customHeight="1">
      <c r="A44" s="129">
        <v>43</v>
      </c>
      <c r="B44" s="35" t="s">
        <v>62</v>
      </c>
      <c r="C44" s="72" t="s">
        <v>258</v>
      </c>
      <c r="D44" s="72" t="s">
        <v>1006</v>
      </c>
      <c r="E44" s="72" t="s">
        <v>260</v>
      </c>
      <c r="F44" s="63" t="s">
        <v>261</v>
      </c>
      <c r="G44" s="63"/>
      <c r="H44" s="64" t="s">
        <v>180</v>
      </c>
      <c r="I44" s="48">
        <v>2025</v>
      </c>
      <c r="J44" s="64">
        <v>40</v>
      </c>
      <c r="K44" s="77">
        <v>20000</v>
      </c>
      <c r="L44" s="48" t="s">
        <v>220</v>
      </c>
      <c r="N44" s="129">
        <v>18</v>
      </c>
    </row>
    <row r="45" spans="1:14" ht="23.25" customHeight="1">
      <c r="A45" s="129">
        <v>44</v>
      </c>
      <c r="B45" s="35" t="s">
        <v>62</v>
      </c>
      <c r="C45" s="63" t="s">
        <v>263</v>
      </c>
      <c r="D45" s="63" t="s">
        <v>264</v>
      </c>
      <c r="E45" s="63" t="s">
        <v>265</v>
      </c>
      <c r="F45" s="63"/>
      <c r="G45" s="63"/>
      <c r="H45" s="64" t="s">
        <v>266</v>
      </c>
      <c r="I45" s="48">
        <v>2025</v>
      </c>
      <c r="J45" s="64">
        <v>68</v>
      </c>
      <c r="K45" s="65">
        <v>16800</v>
      </c>
      <c r="L45" s="48" t="s">
        <v>220</v>
      </c>
      <c r="N45" s="129">
        <v>18</v>
      </c>
    </row>
    <row r="46" spans="1:14" ht="23.25" customHeight="1">
      <c r="A46" s="129">
        <v>45</v>
      </c>
      <c r="B46" s="35" t="s">
        <v>62</v>
      </c>
      <c r="C46" s="72" t="s">
        <v>273</v>
      </c>
      <c r="D46" s="72" t="s">
        <v>274</v>
      </c>
      <c r="E46" s="72" t="s">
        <v>275</v>
      </c>
      <c r="F46" s="63" t="s">
        <v>200</v>
      </c>
      <c r="G46" s="63"/>
      <c r="H46" s="64" t="s">
        <v>276</v>
      </c>
      <c r="I46" s="48">
        <v>2025</v>
      </c>
      <c r="J46" s="64">
        <v>56</v>
      </c>
      <c r="K46" s="73">
        <v>17000</v>
      </c>
      <c r="L46" s="48" t="s">
        <v>220</v>
      </c>
      <c r="N46" s="129">
        <v>18</v>
      </c>
    </row>
    <row r="47" spans="1:14" ht="23.25" customHeight="1">
      <c r="A47" s="129">
        <v>46</v>
      </c>
      <c r="B47" s="35" t="s">
        <v>62</v>
      </c>
      <c r="C47" s="72" t="s">
        <v>278</v>
      </c>
      <c r="D47" s="72" t="s">
        <v>279</v>
      </c>
      <c r="E47" s="72" t="s">
        <v>279</v>
      </c>
      <c r="F47" s="63"/>
      <c r="G47" s="63"/>
      <c r="H47" s="64" t="s">
        <v>280</v>
      </c>
      <c r="I47" s="48">
        <v>2025</v>
      </c>
      <c r="J47" s="64">
        <v>76</v>
      </c>
      <c r="K47" s="73">
        <v>19000</v>
      </c>
      <c r="L47" s="64" t="s">
        <v>220</v>
      </c>
      <c r="N47" s="129">
        <v>19</v>
      </c>
    </row>
    <row r="48" spans="1:14" ht="23.25" customHeight="1">
      <c r="A48" s="129">
        <v>47</v>
      </c>
      <c r="B48" s="64" t="s">
        <v>32</v>
      </c>
      <c r="C48" s="72" t="s">
        <v>362</v>
      </c>
      <c r="D48" s="63" t="s">
        <v>363</v>
      </c>
      <c r="E48" s="63" t="s">
        <v>306</v>
      </c>
      <c r="F48" s="63"/>
      <c r="G48" s="63"/>
      <c r="H48" s="64" t="s">
        <v>193</v>
      </c>
      <c r="I48" s="48">
        <v>2025</v>
      </c>
      <c r="J48" s="64">
        <v>92</v>
      </c>
      <c r="K48" s="88">
        <v>13500</v>
      </c>
      <c r="L48" s="48" t="s">
        <v>220</v>
      </c>
      <c r="N48" s="129">
        <v>19</v>
      </c>
    </row>
    <row r="49" spans="1:14" ht="23.25" customHeight="1">
      <c r="A49" s="129">
        <v>48</v>
      </c>
      <c r="B49" s="64" t="s">
        <v>32</v>
      </c>
      <c r="C49" s="72" t="s">
        <v>377</v>
      </c>
      <c r="D49" s="72" t="s">
        <v>378</v>
      </c>
      <c r="E49" s="72" t="s">
        <v>379</v>
      </c>
      <c r="F49" s="63"/>
      <c r="G49" s="63"/>
      <c r="H49" s="64" t="s">
        <v>189</v>
      </c>
      <c r="I49" s="48">
        <v>2025</v>
      </c>
      <c r="J49" s="64">
        <v>104</v>
      </c>
      <c r="K49" s="88">
        <v>12000</v>
      </c>
      <c r="L49" s="48" t="s">
        <v>220</v>
      </c>
      <c r="N49" s="129">
        <v>19</v>
      </c>
    </row>
    <row r="50" spans="1:14" ht="23.25" customHeight="1">
      <c r="A50" s="129">
        <v>49</v>
      </c>
      <c r="B50" s="64" t="s">
        <v>32</v>
      </c>
      <c r="C50" s="72" t="s">
        <v>353</v>
      </c>
      <c r="D50" s="72" t="s">
        <v>354</v>
      </c>
      <c r="E50" s="72" t="s">
        <v>355</v>
      </c>
      <c r="F50" s="63"/>
      <c r="G50" s="63"/>
      <c r="H50" s="64" t="s">
        <v>356</v>
      </c>
      <c r="I50" s="48">
        <v>2025</v>
      </c>
      <c r="J50" s="64">
        <v>132</v>
      </c>
      <c r="K50" s="88">
        <v>12000</v>
      </c>
      <c r="L50" s="48" t="s">
        <v>220</v>
      </c>
      <c r="N50" s="129">
        <v>20</v>
      </c>
    </row>
    <row r="51" spans="1:14" ht="23.25" customHeight="1">
      <c r="A51" s="129">
        <v>50</v>
      </c>
      <c r="B51" s="70" t="s">
        <v>32</v>
      </c>
      <c r="C51" s="69" t="s">
        <v>357</v>
      </c>
      <c r="D51" s="74" t="s">
        <v>358</v>
      </c>
      <c r="E51" s="74" t="s">
        <v>359</v>
      </c>
      <c r="F51" s="66"/>
      <c r="G51" s="67"/>
      <c r="H51" s="70" t="s">
        <v>360</v>
      </c>
      <c r="I51" s="48">
        <v>2025</v>
      </c>
      <c r="J51" s="48">
        <v>88</v>
      </c>
      <c r="K51" s="90">
        <v>13800</v>
      </c>
      <c r="L51" s="48" t="s">
        <v>220</v>
      </c>
      <c r="N51" s="129">
        <v>20</v>
      </c>
    </row>
    <row r="52" spans="1:14" s="246" customFormat="1" ht="23.25" customHeight="1">
      <c r="A52" s="129">
        <v>51</v>
      </c>
      <c r="B52" s="64" t="s">
        <v>32</v>
      </c>
      <c r="C52" s="72" t="s">
        <v>365</v>
      </c>
      <c r="D52" s="72" t="s">
        <v>366</v>
      </c>
      <c r="E52" s="72" t="s">
        <v>367</v>
      </c>
      <c r="F52" s="64"/>
      <c r="G52" s="63"/>
      <c r="H52" s="64" t="s">
        <v>368</v>
      </c>
      <c r="I52" s="48">
        <v>2025</v>
      </c>
      <c r="J52" s="64">
        <v>104</v>
      </c>
      <c r="K52" s="88">
        <v>13800</v>
      </c>
      <c r="L52" s="48" t="s">
        <v>220</v>
      </c>
      <c r="M52" s="245"/>
      <c r="N52" s="129">
        <v>20</v>
      </c>
    </row>
    <row r="53" spans="1:14" s="246" customFormat="1" ht="23.25" customHeight="1">
      <c r="A53" s="129">
        <v>52</v>
      </c>
      <c r="B53" s="64" t="s">
        <v>32</v>
      </c>
      <c r="C53" s="72" t="s">
        <v>369</v>
      </c>
      <c r="D53" s="72" t="s">
        <v>370</v>
      </c>
      <c r="E53" s="72" t="s">
        <v>371</v>
      </c>
      <c r="F53" s="63"/>
      <c r="G53" s="63"/>
      <c r="H53" s="64" t="s">
        <v>356</v>
      </c>
      <c r="I53" s="48">
        <v>2025</v>
      </c>
      <c r="J53" s="64">
        <v>96</v>
      </c>
      <c r="K53" s="88">
        <v>12000</v>
      </c>
      <c r="L53" s="48" t="s">
        <v>220</v>
      </c>
      <c r="M53" s="245"/>
      <c r="N53" s="129">
        <v>21</v>
      </c>
    </row>
    <row r="54" spans="1:14" s="246" customFormat="1" ht="23.25" customHeight="1">
      <c r="A54" s="129">
        <v>53</v>
      </c>
      <c r="B54" s="64" t="s">
        <v>32</v>
      </c>
      <c r="C54" s="72" t="s">
        <v>373</v>
      </c>
      <c r="D54" s="72" t="s">
        <v>374</v>
      </c>
      <c r="E54" s="72" t="s">
        <v>375</v>
      </c>
      <c r="F54" s="63"/>
      <c r="G54" s="63"/>
      <c r="H54" s="64" t="s">
        <v>356</v>
      </c>
      <c r="I54" s="48">
        <v>2025</v>
      </c>
      <c r="J54" s="64">
        <v>116</v>
      </c>
      <c r="K54" s="88">
        <v>12000</v>
      </c>
      <c r="L54" s="48" t="s">
        <v>220</v>
      </c>
      <c r="M54" s="245"/>
      <c r="N54" s="129">
        <v>21</v>
      </c>
    </row>
    <row r="55" spans="1:14" s="246" customFormat="1" ht="23.25" customHeight="1">
      <c r="A55" s="129">
        <v>54</v>
      </c>
      <c r="B55" s="48" t="s">
        <v>987</v>
      </c>
      <c r="C55" s="67" t="s">
        <v>544</v>
      </c>
      <c r="D55" s="67" t="s">
        <v>545</v>
      </c>
      <c r="E55" s="67" t="s">
        <v>545</v>
      </c>
      <c r="F55" s="67"/>
      <c r="G55" s="67"/>
      <c r="H55" s="48" t="s">
        <v>546</v>
      </c>
      <c r="I55" s="48">
        <v>2025</v>
      </c>
      <c r="J55" s="48">
        <v>100</v>
      </c>
      <c r="K55" s="102">
        <v>32000</v>
      </c>
      <c r="L55" s="48" t="s">
        <v>220</v>
      </c>
      <c r="M55" s="245"/>
      <c r="N55" s="129">
        <v>21</v>
      </c>
    </row>
    <row r="56" spans="1:14" ht="23.25" customHeight="1">
      <c r="A56" s="129">
        <v>55</v>
      </c>
      <c r="B56" s="126" t="s">
        <v>987</v>
      </c>
      <c r="C56" s="67" t="s">
        <v>569</v>
      </c>
      <c r="D56" s="67" t="s">
        <v>570</v>
      </c>
      <c r="E56" s="67" t="s">
        <v>571</v>
      </c>
      <c r="F56" s="67" t="s">
        <v>572</v>
      </c>
      <c r="G56" s="67"/>
      <c r="H56" s="48" t="s">
        <v>573</v>
      </c>
      <c r="I56" s="48">
        <v>2025</v>
      </c>
      <c r="J56" s="48">
        <v>38</v>
      </c>
      <c r="K56" s="102">
        <v>17500</v>
      </c>
      <c r="L56" s="48" t="s">
        <v>220</v>
      </c>
      <c r="N56" s="129">
        <v>22</v>
      </c>
    </row>
    <row r="57" spans="1:14" ht="23.25" customHeight="1">
      <c r="A57" s="129">
        <v>56</v>
      </c>
      <c r="B57" s="48" t="s">
        <v>987</v>
      </c>
      <c r="C57" s="67" t="s">
        <v>576</v>
      </c>
      <c r="D57" s="67" t="s">
        <v>577</v>
      </c>
      <c r="E57" s="67" t="s">
        <v>578</v>
      </c>
      <c r="F57" s="67"/>
      <c r="G57" s="67" t="s">
        <v>579</v>
      </c>
      <c r="H57" s="48" t="s">
        <v>475</v>
      </c>
      <c r="I57" s="48">
        <v>2025</v>
      </c>
      <c r="J57" s="48">
        <v>44</v>
      </c>
      <c r="K57" s="102">
        <v>16800</v>
      </c>
      <c r="L57" s="48" t="s">
        <v>220</v>
      </c>
      <c r="N57" s="129">
        <v>22</v>
      </c>
    </row>
    <row r="58" spans="1:14" ht="23.25" customHeight="1">
      <c r="A58" s="129">
        <v>57</v>
      </c>
      <c r="B58" s="48" t="s">
        <v>987</v>
      </c>
      <c r="C58" s="67" t="s">
        <v>549</v>
      </c>
      <c r="D58" s="67" t="s">
        <v>550</v>
      </c>
      <c r="E58" s="67" t="s">
        <v>550</v>
      </c>
      <c r="F58" s="67"/>
      <c r="G58" s="67" t="s">
        <v>551</v>
      </c>
      <c r="H58" s="48" t="s">
        <v>475</v>
      </c>
      <c r="I58" s="48">
        <v>2025</v>
      </c>
      <c r="J58" s="48">
        <v>96</v>
      </c>
      <c r="K58" s="102">
        <v>20000</v>
      </c>
      <c r="L58" s="48" t="s">
        <v>220</v>
      </c>
      <c r="N58" s="129">
        <v>22</v>
      </c>
    </row>
    <row r="59" spans="1:14" ht="23.25" customHeight="1">
      <c r="A59" s="129">
        <v>58</v>
      </c>
      <c r="B59" s="134" t="s">
        <v>48</v>
      </c>
      <c r="C59" s="135" t="s">
        <v>802</v>
      </c>
      <c r="D59" s="135" t="s">
        <v>810</v>
      </c>
      <c r="E59" s="135" t="s">
        <v>810</v>
      </c>
      <c r="F59" s="135"/>
      <c r="G59" s="135"/>
      <c r="H59" s="134" t="s">
        <v>820</v>
      </c>
      <c r="I59" s="134">
        <v>2025</v>
      </c>
      <c r="J59" s="134">
        <v>108</v>
      </c>
      <c r="K59" s="136">
        <v>16000</v>
      </c>
      <c r="L59" s="140" t="s">
        <v>220</v>
      </c>
      <c r="N59" s="129">
        <v>23</v>
      </c>
    </row>
    <row r="60" spans="1:14" ht="23.25" customHeight="1">
      <c r="A60" s="129">
        <v>59</v>
      </c>
      <c r="B60" s="134" t="s">
        <v>48</v>
      </c>
      <c r="C60" s="135" t="s">
        <v>801</v>
      </c>
      <c r="D60" s="135" t="s">
        <v>809</v>
      </c>
      <c r="E60" s="135" t="s">
        <v>809</v>
      </c>
      <c r="F60" s="135"/>
      <c r="G60" s="135"/>
      <c r="H60" s="134" t="s">
        <v>820</v>
      </c>
      <c r="I60" s="134">
        <v>2025</v>
      </c>
      <c r="J60" s="165" t="s">
        <v>821</v>
      </c>
      <c r="K60" s="136" t="s">
        <v>822</v>
      </c>
      <c r="L60" s="172" t="s">
        <v>220</v>
      </c>
      <c r="N60" s="129">
        <v>23</v>
      </c>
    </row>
    <row r="61" spans="1:14" ht="23.25" customHeight="1">
      <c r="A61" s="129">
        <v>60</v>
      </c>
      <c r="B61" s="250" t="s">
        <v>62</v>
      </c>
      <c r="C61" s="161" t="s">
        <v>282</v>
      </c>
      <c r="D61" s="161" t="s">
        <v>283</v>
      </c>
      <c r="E61" s="161" t="s">
        <v>284</v>
      </c>
      <c r="F61" s="162" t="s">
        <v>200</v>
      </c>
      <c r="G61" s="162"/>
      <c r="H61" s="159" t="s">
        <v>189</v>
      </c>
      <c r="I61" s="133">
        <v>2025</v>
      </c>
      <c r="J61" s="159">
        <v>72</v>
      </c>
      <c r="K61" s="176">
        <v>20000</v>
      </c>
      <c r="L61" s="133" t="s">
        <v>285</v>
      </c>
      <c r="N61" s="129">
        <v>23</v>
      </c>
    </row>
    <row r="62" spans="1:14" ht="23.25" customHeight="1">
      <c r="A62" s="129">
        <v>61</v>
      </c>
      <c r="B62" s="250" t="s">
        <v>62</v>
      </c>
      <c r="C62" s="162" t="s">
        <v>287</v>
      </c>
      <c r="D62" s="162" t="s">
        <v>288</v>
      </c>
      <c r="E62" s="162" t="s">
        <v>288</v>
      </c>
      <c r="F62" s="162" t="s">
        <v>289</v>
      </c>
      <c r="G62" s="162"/>
      <c r="H62" s="159" t="s">
        <v>290</v>
      </c>
      <c r="I62" s="133">
        <v>2025</v>
      </c>
      <c r="J62" s="159">
        <v>48</v>
      </c>
      <c r="K62" s="174">
        <v>17500</v>
      </c>
      <c r="L62" s="159" t="s">
        <v>285</v>
      </c>
      <c r="N62" s="129">
        <v>24</v>
      </c>
    </row>
    <row r="63" spans="1:14" ht="23.25" customHeight="1">
      <c r="A63" s="129">
        <v>62</v>
      </c>
      <c r="B63" s="250" t="s">
        <v>62</v>
      </c>
      <c r="C63" s="154" t="s">
        <v>292</v>
      </c>
      <c r="D63" s="154" t="s">
        <v>293</v>
      </c>
      <c r="E63" s="154" t="s">
        <v>294</v>
      </c>
      <c r="F63" s="153" t="s">
        <v>179</v>
      </c>
      <c r="G63" s="131"/>
      <c r="H63" s="155" t="s">
        <v>295</v>
      </c>
      <c r="I63" s="133">
        <v>2025</v>
      </c>
      <c r="J63" s="133">
        <v>40</v>
      </c>
      <c r="K63" s="175">
        <v>15000</v>
      </c>
      <c r="L63" s="133" t="s">
        <v>285</v>
      </c>
      <c r="N63" s="129">
        <v>24</v>
      </c>
    </row>
    <row r="64" spans="1:14" ht="23.25" customHeight="1">
      <c r="A64" s="129">
        <v>63</v>
      </c>
      <c r="B64" s="35" t="s">
        <v>62</v>
      </c>
      <c r="C64" s="69" t="s">
        <v>268</v>
      </c>
      <c r="D64" s="69" t="s">
        <v>269</v>
      </c>
      <c r="E64" s="69" t="s">
        <v>270</v>
      </c>
      <c r="F64" s="74" t="s">
        <v>215</v>
      </c>
      <c r="G64" s="67"/>
      <c r="H64" s="70" t="s">
        <v>104</v>
      </c>
      <c r="I64" s="48">
        <v>2025</v>
      </c>
      <c r="J64" s="48">
        <v>32</v>
      </c>
      <c r="K64" s="71">
        <v>15000</v>
      </c>
      <c r="L64" s="48" t="s">
        <v>285</v>
      </c>
      <c r="M64" s="247"/>
      <c r="N64" s="129">
        <v>24</v>
      </c>
    </row>
    <row r="65" spans="1:14" ht="23.25" customHeight="1">
      <c r="A65" s="129">
        <v>64</v>
      </c>
      <c r="B65" s="155" t="s">
        <v>32</v>
      </c>
      <c r="C65" s="154" t="s">
        <v>380</v>
      </c>
      <c r="D65" s="153" t="s">
        <v>381</v>
      </c>
      <c r="E65" s="153" t="s">
        <v>382</v>
      </c>
      <c r="F65" s="132"/>
      <c r="G65" s="131"/>
      <c r="H65" s="155" t="s">
        <v>990</v>
      </c>
      <c r="I65" s="133">
        <v>2025</v>
      </c>
      <c r="J65" s="133">
        <v>140</v>
      </c>
      <c r="K65" s="168">
        <v>13800</v>
      </c>
      <c r="L65" s="133" t="s">
        <v>285</v>
      </c>
      <c r="M65" s="248"/>
      <c r="N65" s="129">
        <v>25</v>
      </c>
    </row>
    <row r="66" spans="1:14" ht="23.25" customHeight="1">
      <c r="A66" s="129">
        <v>65</v>
      </c>
      <c r="B66" s="133" t="s">
        <v>32</v>
      </c>
      <c r="C66" s="131" t="s">
        <v>385</v>
      </c>
      <c r="D66" s="132" t="s">
        <v>386</v>
      </c>
      <c r="E66" s="132"/>
      <c r="F66" s="132" t="s">
        <v>387</v>
      </c>
      <c r="G66" s="133"/>
      <c r="H66" s="133" t="s">
        <v>388</v>
      </c>
      <c r="I66" s="133">
        <v>2025</v>
      </c>
      <c r="J66" s="133">
        <v>128</v>
      </c>
      <c r="K66" s="169">
        <v>14000</v>
      </c>
      <c r="L66" s="133" t="s">
        <v>285</v>
      </c>
      <c r="N66" s="129">
        <v>25</v>
      </c>
    </row>
    <row r="67" spans="1:14" ht="23.25" customHeight="1">
      <c r="A67" s="129">
        <v>66</v>
      </c>
      <c r="B67" s="159" t="s">
        <v>32</v>
      </c>
      <c r="C67" s="161" t="s">
        <v>391</v>
      </c>
      <c r="D67" s="162" t="s">
        <v>392</v>
      </c>
      <c r="E67" s="162" t="s">
        <v>393</v>
      </c>
      <c r="F67" s="162" t="s">
        <v>394</v>
      </c>
      <c r="G67" s="162"/>
      <c r="H67" s="159" t="s">
        <v>395</v>
      </c>
      <c r="I67" s="133">
        <v>2025</v>
      </c>
      <c r="J67" s="159">
        <v>132</v>
      </c>
      <c r="K67" s="167">
        <v>15000</v>
      </c>
      <c r="L67" s="133" t="s">
        <v>285</v>
      </c>
      <c r="N67" s="129">
        <v>25</v>
      </c>
    </row>
    <row r="68" spans="1:14" ht="23.25" customHeight="1">
      <c r="A68" s="129">
        <v>67</v>
      </c>
      <c r="B68" s="48" t="s">
        <v>987</v>
      </c>
      <c r="C68" s="36" t="s">
        <v>539</v>
      </c>
      <c r="D68" s="36" t="s">
        <v>540</v>
      </c>
      <c r="E68" s="36" t="s">
        <v>541</v>
      </c>
      <c r="F68" s="36"/>
      <c r="G68" s="36"/>
      <c r="H68" s="37" t="s">
        <v>542</v>
      </c>
      <c r="I68" s="37">
        <v>2025</v>
      </c>
      <c r="J68" s="37">
        <v>123</v>
      </c>
      <c r="K68" s="39">
        <v>15000</v>
      </c>
      <c r="L68" s="124" t="s">
        <v>285</v>
      </c>
      <c r="N68" s="129">
        <v>26</v>
      </c>
    </row>
    <row r="69" spans="1:14" ht="23.25" customHeight="1">
      <c r="A69" s="129">
        <v>68</v>
      </c>
      <c r="B69" s="64" t="s">
        <v>987</v>
      </c>
      <c r="C69" s="72" t="s">
        <v>1010</v>
      </c>
      <c r="D69" s="72" t="s">
        <v>472</v>
      </c>
      <c r="E69" s="72" t="s">
        <v>473</v>
      </c>
      <c r="F69" s="63" t="s">
        <v>474</v>
      </c>
      <c r="G69" s="63"/>
      <c r="H69" s="64" t="s">
        <v>475</v>
      </c>
      <c r="I69" s="64">
        <v>2025</v>
      </c>
      <c r="J69" s="64">
        <v>44</v>
      </c>
      <c r="K69" s="113">
        <v>15000</v>
      </c>
      <c r="L69" s="64" t="s">
        <v>285</v>
      </c>
      <c r="N69" s="129">
        <v>26</v>
      </c>
    </row>
    <row r="70" spans="1:14" s="246" customFormat="1" ht="23.25" customHeight="1">
      <c r="A70" s="129">
        <v>69</v>
      </c>
      <c r="B70" s="126" t="s">
        <v>987</v>
      </c>
      <c r="C70" s="67" t="s">
        <v>586</v>
      </c>
      <c r="D70" s="67" t="s">
        <v>587</v>
      </c>
      <c r="E70" s="67" t="s">
        <v>587</v>
      </c>
      <c r="F70" s="67"/>
      <c r="G70" s="67"/>
      <c r="H70" s="48" t="s">
        <v>546</v>
      </c>
      <c r="I70" s="48">
        <v>2025</v>
      </c>
      <c r="J70" s="48">
        <v>152</v>
      </c>
      <c r="K70" s="102">
        <v>18000</v>
      </c>
      <c r="L70" s="48" t="s">
        <v>285</v>
      </c>
      <c r="M70" s="245"/>
      <c r="N70" s="129">
        <v>26</v>
      </c>
    </row>
    <row r="71" spans="1:14" ht="23.25" customHeight="1">
      <c r="A71" s="129">
        <v>70</v>
      </c>
      <c r="B71" s="64" t="s">
        <v>987</v>
      </c>
      <c r="C71" s="69" t="s">
        <v>484</v>
      </c>
      <c r="D71" s="69" t="s">
        <v>485</v>
      </c>
      <c r="E71" s="69" t="s">
        <v>485</v>
      </c>
      <c r="F71" s="69"/>
      <c r="G71" s="67"/>
      <c r="H71" s="70" t="s">
        <v>486</v>
      </c>
      <c r="I71" s="48">
        <v>2025</v>
      </c>
      <c r="J71" s="48">
        <v>108</v>
      </c>
      <c r="K71" s="114">
        <v>17000</v>
      </c>
      <c r="L71" s="70" t="s">
        <v>285</v>
      </c>
      <c r="N71" s="129">
        <v>27</v>
      </c>
    </row>
    <row r="72" spans="1:14" ht="23.25" customHeight="1">
      <c r="A72" s="129">
        <v>71</v>
      </c>
      <c r="B72" s="35" t="s">
        <v>987</v>
      </c>
      <c r="C72" s="36" t="s">
        <v>494</v>
      </c>
      <c r="D72" s="36" t="s">
        <v>495</v>
      </c>
      <c r="E72" s="36" t="s">
        <v>496</v>
      </c>
      <c r="F72" s="36"/>
      <c r="G72" s="36"/>
      <c r="H72" s="37" t="s">
        <v>497</v>
      </c>
      <c r="I72" s="37">
        <v>2025</v>
      </c>
      <c r="J72" s="37">
        <v>80</v>
      </c>
      <c r="K72" s="39">
        <v>18000</v>
      </c>
      <c r="L72" s="37" t="s">
        <v>699</v>
      </c>
      <c r="N72" s="129">
        <v>27</v>
      </c>
    </row>
    <row r="73" spans="1:14" ht="23.25" customHeight="1">
      <c r="A73" s="129">
        <v>72</v>
      </c>
      <c r="B73" s="251" t="s">
        <v>987</v>
      </c>
      <c r="C73" s="252" t="s">
        <v>499</v>
      </c>
      <c r="D73" s="160" t="s">
        <v>500</v>
      </c>
      <c r="E73" s="160" t="s">
        <v>501</v>
      </c>
      <c r="F73" s="160" t="s">
        <v>991</v>
      </c>
      <c r="G73" s="160"/>
      <c r="H73" s="158" t="s">
        <v>502</v>
      </c>
      <c r="I73" s="158">
        <v>2025</v>
      </c>
      <c r="J73" s="158">
        <v>48</v>
      </c>
      <c r="K73" s="166">
        <v>18000</v>
      </c>
      <c r="L73" s="158" t="s">
        <v>699</v>
      </c>
      <c r="N73" s="129">
        <v>27</v>
      </c>
    </row>
    <row r="74" spans="1:14" ht="23.25" customHeight="1">
      <c r="A74" s="129">
        <v>73</v>
      </c>
      <c r="B74" s="126" t="s">
        <v>987</v>
      </c>
      <c r="C74" s="67" t="s">
        <v>602</v>
      </c>
      <c r="D74" s="67" t="s">
        <v>603</v>
      </c>
      <c r="E74" s="67" t="s">
        <v>604</v>
      </c>
      <c r="F74" s="67"/>
      <c r="G74" s="67"/>
      <c r="H74" s="48" t="s">
        <v>605</v>
      </c>
      <c r="I74" s="48">
        <v>2025</v>
      </c>
      <c r="J74" s="48">
        <v>154</v>
      </c>
      <c r="K74" s="104">
        <v>14800</v>
      </c>
      <c r="L74" s="48" t="s">
        <v>285</v>
      </c>
      <c r="M74" s="231"/>
      <c r="N74" s="129">
        <v>28</v>
      </c>
    </row>
    <row r="75" spans="1:14" ht="23.25" customHeight="1">
      <c r="A75" s="129">
        <v>74</v>
      </c>
      <c r="B75" s="48" t="s">
        <v>987</v>
      </c>
      <c r="C75" s="67" t="s">
        <v>608</v>
      </c>
      <c r="D75" s="67" t="s">
        <v>609</v>
      </c>
      <c r="E75" s="67" t="s">
        <v>610</v>
      </c>
      <c r="F75" s="67"/>
      <c r="G75" s="67"/>
      <c r="H75" s="48" t="s">
        <v>611</v>
      </c>
      <c r="I75" s="48">
        <v>2025</v>
      </c>
      <c r="J75" s="48">
        <v>112</v>
      </c>
      <c r="K75" s="104">
        <v>15000</v>
      </c>
      <c r="L75" s="48" t="s">
        <v>285</v>
      </c>
      <c r="N75" s="129">
        <v>28</v>
      </c>
    </row>
    <row r="76" spans="1:14" ht="23.25" customHeight="1">
      <c r="A76" s="129">
        <v>75</v>
      </c>
      <c r="B76" s="126" t="s">
        <v>987</v>
      </c>
      <c r="C76" s="67" t="s">
        <v>590</v>
      </c>
      <c r="D76" s="67" t="s">
        <v>591</v>
      </c>
      <c r="E76" s="67" t="s">
        <v>591</v>
      </c>
      <c r="F76" s="67" t="s">
        <v>592</v>
      </c>
      <c r="G76" s="67" t="s">
        <v>593</v>
      </c>
      <c r="H76" s="48" t="s">
        <v>524</v>
      </c>
      <c r="I76" s="48">
        <v>2025</v>
      </c>
      <c r="J76" s="48">
        <v>32</v>
      </c>
      <c r="K76" s="104">
        <v>16000</v>
      </c>
      <c r="L76" s="48" t="s">
        <v>285</v>
      </c>
      <c r="N76" s="129">
        <v>28</v>
      </c>
    </row>
    <row r="77" spans="1:14" ht="23.25" customHeight="1">
      <c r="A77" s="129">
        <v>76</v>
      </c>
      <c r="B77" s="134" t="s">
        <v>48</v>
      </c>
      <c r="C77" s="135" t="s">
        <v>803</v>
      </c>
      <c r="D77" s="135" t="s">
        <v>811</v>
      </c>
      <c r="E77" s="135" t="s">
        <v>811</v>
      </c>
      <c r="F77" s="135"/>
      <c r="G77" s="135"/>
      <c r="H77" s="134" t="s">
        <v>546</v>
      </c>
      <c r="I77" s="134">
        <v>2025</v>
      </c>
      <c r="J77" s="134">
        <v>180</v>
      </c>
      <c r="K77" s="136">
        <v>18000</v>
      </c>
      <c r="L77" s="134" t="s">
        <v>285</v>
      </c>
      <c r="N77" s="129">
        <v>29</v>
      </c>
    </row>
    <row r="78" spans="1:14" ht="23.25" customHeight="1">
      <c r="A78" s="129">
        <v>77</v>
      </c>
      <c r="B78" s="35" t="s">
        <v>62</v>
      </c>
      <c r="C78" s="67" t="s">
        <v>298</v>
      </c>
      <c r="D78" s="67" t="s">
        <v>299</v>
      </c>
      <c r="E78" s="67" t="s">
        <v>300</v>
      </c>
      <c r="F78" s="66"/>
      <c r="G78" s="67"/>
      <c r="H78" s="48" t="s">
        <v>301</v>
      </c>
      <c r="I78" s="48">
        <v>2025</v>
      </c>
      <c r="J78" s="48">
        <v>64</v>
      </c>
      <c r="K78" s="75">
        <v>19000</v>
      </c>
      <c r="L78" s="48" t="s">
        <v>302</v>
      </c>
      <c r="N78" s="129">
        <v>29</v>
      </c>
    </row>
    <row r="79" spans="1:14" ht="23.25" customHeight="1">
      <c r="A79" s="129">
        <v>78</v>
      </c>
      <c r="B79" s="35" t="s">
        <v>62</v>
      </c>
      <c r="C79" s="69" t="s">
        <v>304</v>
      </c>
      <c r="D79" s="69" t="s">
        <v>305</v>
      </c>
      <c r="E79" s="69" t="s">
        <v>305</v>
      </c>
      <c r="F79" s="74" t="s">
        <v>306</v>
      </c>
      <c r="G79" s="67"/>
      <c r="H79" s="70" t="s">
        <v>307</v>
      </c>
      <c r="I79" s="48">
        <v>2025</v>
      </c>
      <c r="J79" s="48">
        <v>32</v>
      </c>
      <c r="K79" s="71">
        <v>15000</v>
      </c>
      <c r="L79" s="48" t="s">
        <v>302</v>
      </c>
      <c r="N79" s="129">
        <v>29</v>
      </c>
    </row>
    <row r="80" spans="1:14" ht="23.25" customHeight="1">
      <c r="A80" s="129">
        <v>79</v>
      </c>
      <c r="B80" s="35" t="s">
        <v>62</v>
      </c>
      <c r="C80" s="69" t="s">
        <v>309</v>
      </c>
      <c r="D80" s="69" t="s">
        <v>310</v>
      </c>
      <c r="E80" s="69" t="s">
        <v>311</v>
      </c>
      <c r="F80" s="74" t="s">
        <v>312</v>
      </c>
      <c r="G80" s="67"/>
      <c r="H80" s="70" t="s">
        <v>313</v>
      </c>
      <c r="I80" s="48">
        <v>2025</v>
      </c>
      <c r="J80" s="48">
        <v>56</v>
      </c>
      <c r="K80" s="75">
        <v>18000</v>
      </c>
      <c r="L80" s="48" t="s">
        <v>302</v>
      </c>
      <c r="N80" s="129">
        <v>30</v>
      </c>
    </row>
    <row r="81" spans="1:14" ht="23.25" customHeight="1">
      <c r="A81" s="129">
        <v>80</v>
      </c>
      <c r="B81" s="35" t="s">
        <v>62</v>
      </c>
      <c r="C81" s="69" t="s">
        <v>315</v>
      </c>
      <c r="D81" s="69" t="s">
        <v>316</v>
      </c>
      <c r="E81" s="69" t="s">
        <v>317</v>
      </c>
      <c r="F81" s="66"/>
      <c r="G81" s="67"/>
      <c r="H81" s="70" t="s">
        <v>318</v>
      </c>
      <c r="I81" s="48">
        <v>2025</v>
      </c>
      <c r="J81" s="48">
        <v>40</v>
      </c>
      <c r="K81" s="71">
        <v>16800</v>
      </c>
      <c r="L81" s="48" t="s">
        <v>302</v>
      </c>
      <c r="N81" s="129">
        <v>30</v>
      </c>
    </row>
    <row r="82" spans="1:14" ht="23.25" customHeight="1">
      <c r="A82" s="129">
        <v>81</v>
      </c>
      <c r="B82" s="64" t="s">
        <v>32</v>
      </c>
      <c r="C82" s="72" t="s">
        <v>397</v>
      </c>
      <c r="D82" s="72" t="s">
        <v>398</v>
      </c>
      <c r="E82" s="72"/>
      <c r="F82" s="63" t="s">
        <v>399</v>
      </c>
      <c r="G82" s="63"/>
      <c r="H82" s="64" t="s">
        <v>400</v>
      </c>
      <c r="I82" s="48">
        <v>2025</v>
      </c>
      <c r="J82" s="64">
        <v>196</v>
      </c>
      <c r="K82" s="88">
        <v>16800</v>
      </c>
      <c r="L82" s="48" t="s">
        <v>302</v>
      </c>
      <c r="N82" s="129">
        <v>31</v>
      </c>
    </row>
    <row r="83" spans="1:14" ht="23.25" customHeight="1">
      <c r="A83" s="129">
        <v>82</v>
      </c>
      <c r="B83" s="64" t="s">
        <v>32</v>
      </c>
      <c r="C83" s="72" t="s">
        <v>402</v>
      </c>
      <c r="D83" s="72" t="s">
        <v>403</v>
      </c>
      <c r="E83" s="72" t="s">
        <v>404</v>
      </c>
      <c r="F83" s="63"/>
      <c r="G83" s="63"/>
      <c r="H83" s="64" t="s">
        <v>405</v>
      </c>
      <c r="I83" s="48">
        <v>2025</v>
      </c>
      <c r="J83" s="164">
        <v>192</v>
      </c>
      <c r="K83" s="88">
        <v>14000</v>
      </c>
      <c r="L83" s="171" t="s">
        <v>302</v>
      </c>
      <c r="N83" s="129">
        <v>31</v>
      </c>
    </row>
    <row r="84" spans="1:14" ht="23.25" customHeight="1">
      <c r="A84" s="129">
        <v>83</v>
      </c>
      <c r="B84" s="70" t="s">
        <v>32</v>
      </c>
      <c r="C84" s="69" t="s">
        <v>407</v>
      </c>
      <c r="D84" s="74" t="s">
        <v>408</v>
      </c>
      <c r="E84" s="74" t="s">
        <v>409</v>
      </c>
      <c r="F84" s="66"/>
      <c r="G84" s="67"/>
      <c r="H84" s="70" t="s">
        <v>410</v>
      </c>
      <c r="I84" s="48">
        <v>2025</v>
      </c>
      <c r="J84" s="48">
        <v>160</v>
      </c>
      <c r="K84" s="90">
        <v>15000</v>
      </c>
      <c r="L84" s="48" t="s">
        <v>302</v>
      </c>
      <c r="N84" s="129">
        <v>31</v>
      </c>
    </row>
    <row r="85" spans="1:14" ht="23.25" customHeight="1">
      <c r="A85" s="129">
        <v>84</v>
      </c>
      <c r="B85" s="64" t="s">
        <v>32</v>
      </c>
      <c r="C85" s="72" t="s">
        <v>443</v>
      </c>
      <c r="D85" s="72" t="s">
        <v>444</v>
      </c>
      <c r="E85" s="72"/>
      <c r="F85" s="63" t="s">
        <v>445</v>
      </c>
      <c r="G85" s="63"/>
      <c r="H85" s="64" t="s">
        <v>313</v>
      </c>
      <c r="I85" s="48">
        <v>2025</v>
      </c>
      <c r="J85" s="164">
        <v>376</v>
      </c>
      <c r="K85" s="88">
        <v>18000</v>
      </c>
      <c r="L85" s="171" t="s">
        <v>302</v>
      </c>
      <c r="N85" s="129">
        <v>32</v>
      </c>
    </row>
    <row r="86" spans="1:14" ht="23.25" customHeight="1">
      <c r="A86" s="129">
        <v>85</v>
      </c>
      <c r="B86" s="64" t="s">
        <v>32</v>
      </c>
      <c r="C86" s="72" t="s">
        <v>412</v>
      </c>
      <c r="D86" s="72" t="s">
        <v>413</v>
      </c>
      <c r="E86" s="72" t="s">
        <v>414</v>
      </c>
      <c r="F86" s="63"/>
      <c r="G86" s="63"/>
      <c r="H86" s="64" t="s">
        <v>415</v>
      </c>
      <c r="I86" s="48">
        <v>2025</v>
      </c>
      <c r="J86" s="64">
        <v>144</v>
      </c>
      <c r="K86" s="88">
        <v>14000</v>
      </c>
      <c r="L86" s="48" t="s">
        <v>302</v>
      </c>
      <c r="N86" s="129">
        <v>32</v>
      </c>
    </row>
    <row r="87" spans="1:14" ht="23.25" customHeight="1">
      <c r="A87" s="129">
        <v>86</v>
      </c>
      <c r="B87" s="70" t="s">
        <v>32</v>
      </c>
      <c r="C87" s="69" t="s">
        <v>417</v>
      </c>
      <c r="D87" s="74" t="s">
        <v>418</v>
      </c>
      <c r="E87" s="74" t="s">
        <v>419</v>
      </c>
      <c r="F87" s="66"/>
      <c r="G87" s="67"/>
      <c r="H87" s="70" t="s">
        <v>395</v>
      </c>
      <c r="I87" s="48">
        <v>2025</v>
      </c>
      <c r="J87" s="48">
        <v>132</v>
      </c>
      <c r="K87" s="90">
        <v>14000</v>
      </c>
      <c r="L87" s="48" t="s">
        <v>302</v>
      </c>
      <c r="N87" s="129">
        <v>32</v>
      </c>
    </row>
    <row r="88" spans="1:14" ht="23.25" customHeight="1">
      <c r="A88" s="129">
        <v>87</v>
      </c>
      <c r="B88" s="64" t="s">
        <v>32</v>
      </c>
      <c r="C88" s="72" t="s">
        <v>420</v>
      </c>
      <c r="D88" s="63" t="s">
        <v>421</v>
      </c>
      <c r="E88" s="63" t="s">
        <v>422</v>
      </c>
      <c r="F88" s="63"/>
      <c r="G88" s="63"/>
      <c r="H88" s="64" t="s">
        <v>415</v>
      </c>
      <c r="I88" s="48">
        <v>2025</v>
      </c>
      <c r="J88" s="64">
        <v>120</v>
      </c>
      <c r="K88" s="88">
        <v>13000</v>
      </c>
      <c r="L88" s="48" t="s">
        <v>302</v>
      </c>
      <c r="M88" s="245"/>
      <c r="N88" s="129">
        <v>33</v>
      </c>
    </row>
    <row r="89" spans="1:14" s="246" customFormat="1" ht="23.25" customHeight="1">
      <c r="A89" s="129">
        <v>88</v>
      </c>
      <c r="B89" s="70" t="s">
        <v>32</v>
      </c>
      <c r="C89" s="69" t="s">
        <v>424</v>
      </c>
      <c r="D89" s="74" t="s">
        <v>425</v>
      </c>
      <c r="E89" s="74" t="s">
        <v>426</v>
      </c>
      <c r="F89" s="66"/>
      <c r="G89" s="67"/>
      <c r="H89" s="70" t="s">
        <v>427</v>
      </c>
      <c r="I89" s="48">
        <v>2025</v>
      </c>
      <c r="J89" s="48">
        <v>228</v>
      </c>
      <c r="K89" s="90">
        <v>17000</v>
      </c>
      <c r="L89" s="48" t="s">
        <v>302</v>
      </c>
      <c r="M89" s="245"/>
      <c r="N89" s="129">
        <v>33</v>
      </c>
    </row>
    <row r="90" spans="1:14" s="246" customFormat="1" ht="23.25" customHeight="1">
      <c r="A90" s="129">
        <v>89</v>
      </c>
      <c r="B90" s="64" t="s">
        <v>32</v>
      </c>
      <c r="C90" s="72" t="s">
        <v>434</v>
      </c>
      <c r="D90" s="72" t="s">
        <v>435</v>
      </c>
      <c r="E90" s="72" t="s">
        <v>436</v>
      </c>
      <c r="F90" s="63"/>
      <c r="G90" s="63"/>
      <c r="H90" s="64" t="s">
        <v>437</v>
      </c>
      <c r="I90" s="48">
        <v>2025</v>
      </c>
      <c r="J90" s="64">
        <v>164</v>
      </c>
      <c r="K90" s="88">
        <v>14000</v>
      </c>
      <c r="L90" s="48" t="s">
        <v>302</v>
      </c>
      <c r="M90" s="245"/>
      <c r="N90" s="129">
        <v>33</v>
      </c>
    </row>
    <row r="91" spans="1:14" s="246" customFormat="1" ht="23.25" customHeight="1">
      <c r="A91" s="129">
        <v>90</v>
      </c>
      <c r="B91" s="64" t="s">
        <v>32</v>
      </c>
      <c r="C91" s="72" t="s">
        <v>429</v>
      </c>
      <c r="D91" s="72" t="s">
        <v>430</v>
      </c>
      <c r="E91" s="72"/>
      <c r="F91" s="63" t="s">
        <v>431</v>
      </c>
      <c r="G91" s="63"/>
      <c r="H91" s="64" t="s">
        <v>432</v>
      </c>
      <c r="I91" s="48">
        <v>2025</v>
      </c>
      <c r="J91" s="64">
        <v>416</v>
      </c>
      <c r="K91" s="88">
        <v>18000</v>
      </c>
      <c r="L91" s="48" t="s">
        <v>302</v>
      </c>
      <c r="M91" s="245"/>
      <c r="N91" s="129">
        <v>34</v>
      </c>
    </row>
    <row r="92" spans="1:14" s="246" customFormat="1" ht="23.25" customHeight="1">
      <c r="A92" s="129">
        <v>91</v>
      </c>
      <c r="B92" s="64" t="s">
        <v>32</v>
      </c>
      <c r="C92" s="72" t="s">
        <v>439</v>
      </c>
      <c r="D92" s="72" t="s">
        <v>440</v>
      </c>
      <c r="E92" s="72" t="s">
        <v>441</v>
      </c>
      <c r="F92" s="64"/>
      <c r="G92" s="64"/>
      <c r="H92" s="64" t="s">
        <v>356</v>
      </c>
      <c r="I92" s="48">
        <v>2025</v>
      </c>
      <c r="J92" s="64">
        <v>136</v>
      </c>
      <c r="K92" s="88">
        <v>13500</v>
      </c>
      <c r="L92" s="48" t="s">
        <v>302</v>
      </c>
      <c r="M92" s="241"/>
      <c r="N92" s="129">
        <v>34</v>
      </c>
    </row>
    <row r="93" spans="1:14" ht="23.25" customHeight="1">
      <c r="A93" s="129">
        <v>92</v>
      </c>
      <c r="B93" s="70" t="s">
        <v>32</v>
      </c>
      <c r="C93" s="69" t="s">
        <v>447</v>
      </c>
      <c r="D93" s="74" t="s">
        <v>448</v>
      </c>
      <c r="E93" s="74" t="s">
        <v>449</v>
      </c>
      <c r="F93" s="74" t="s">
        <v>450</v>
      </c>
      <c r="G93" s="67"/>
      <c r="H93" s="70" t="s">
        <v>451</v>
      </c>
      <c r="I93" s="48">
        <v>2025</v>
      </c>
      <c r="J93" s="48">
        <v>268</v>
      </c>
      <c r="K93" s="90">
        <v>15500</v>
      </c>
      <c r="L93" s="48" t="s">
        <v>302</v>
      </c>
      <c r="N93" s="129">
        <v>34</v>
      </c>
    </row>
    <row r="94" spans="1:14" ht="23.25" customHeight="1">
      <c r="A94" s="129">
        <v>93</v>
      </c>
      <c r="B94" s="64" t="s">
        <v>32</v>
      </c>
      <c r="C94" s="72" t="s">
        <v>454</v>
      </c>
      <c r="D94" s="63" t="s">
        <v>455</v>
      </c>
      <c r="E94" s="63" t="s">
        <v>456</v>
      </c>
      <c r="F94" s="63"/>
      <c r="G94" s="67"/>
      <c r="H94" s="64" t="s">
        <v>457</v>
      </c>
      <c r="I94" s="48">
        <v>2025</v>
      </c>
      <c r="J94" s="64">
        <v>160</v>
      </c>
      <c r="K94" s="65">
        <v>13800</v>
      </c>
      <c r="L94" s="48" t="s">
        <v>302</v>
      </c>
      <c r="N94" s="129">
        <v>35</v>
      </c>
    </row>
    <row r="95" spans="1:14" ht="23.25" customHeight="1">
      <c r="A95" s="129">
        <v>94</v>
      </c>
      <c r="B95" s="35" t="s">
        <v>765</v>
      </c>
      <c r="C95" s="36" t="s">
        <v>751</v>
      </c>
      <c r="D95" s="36" t="s">
        <v>752</v>
      </c>
      <c r="E95" s="36" t="s">
        <v>753</v>
      </c>
      <c r="F95" s="36" t="s">
        <v>754</v>
      </c>
      <c r="G95" s="36"/>
      <c r="H95" s="37" t="s">
        <v>755</v>
      </c>
      <c r="I95" s="37">
        <v>2025</v>
      </c>
      <c r="J95" s="37">
        <v>408</v>
      </c>
      <c r="K95" s="39">
        <v>16900</v>
      </c>
      <c r="L95" s="37" t="s">
        <v>302</v>
      </c>
      <c r="N95" s="254">
        <v>30</v>
      </c>
    </row>
    <row r="96" spans="1:14" ht="23.25" customHeight="1">
      <c r="A96" s="129">
        <v>95</v>
      </c>
      <c r="B96" s="251" t="s">
        <v>987</v>
      </c>
      <c r="C96" s="252" t="s">
        <v>506</v>
      </c>
      <c r="D96" s="160" t="s">
        <v>507</v>
      </c>
      <c r="E96" s="160" t="s">
        <v>992</v>
      </c>
      <c r="F96" s="160"/>
      <c r="G96" s="160" t="s">
        <v>508</v>
      </c>
      <c r="H96" s="158" t="s">
        <v>509</v>
      </c>
      <c r="I96" s="158">
        <v>2025</v>
      </c>
      <c r="J96" s="158">
        <v>144</v>
      </c>
      <c r="K96" s="166">
        <v>14000</v>
      </c>
      <c r="L96" s="170" t="s">
        <v>68</v>
      </c>
      <c r="N96" s="129">
        <v>35</v>
      </c>
    </row>
    <row r="97" spans="1:14" ht="23.25" customHeight="1">
      <c r="A97" s="129">
        <v>96</v>
      </c>
      <c r="B97" s="35" t="s">
        <v>987</v>
      </c>
      <c r="C97" s="36" t="s">
        <v>65</v>
      </c>
      <c r="D97" s="36" t="s">
        <v>993</v>
      </c>
      <c r="E97" s="36" t="s">
        <v>993</v>
      </c>
      <c r="F97" s="36" t="s">
        <v>66</v>
      </c>
      <c r="G97" s="36"/>
      <c r="H97" s="37" t="s">
        <v>67</v>
      </c>
      <c r="I97" s="37">
        <v>2025</v>
      </c>
      <c r="J97" s="37">
        <v>40</v>
      </c>
      <c r="K97" s="71">
        <v>18000</v>
      </c>
      <c r="L97" s="37" t="s">
        <v>68</v>
      </c>
      <c r="N97" s="129">
        <v>35</v>
      </c>
    </row>
    <row r="98" spans="1:14" ht="23.25" customHeight="1">
      <c r="A98" s="129">
        <v>97</v>
      </c>
      <c r="B98" s="64" t="s">
        <v>987</v>
      </c>
      <c r="C98" s="72" t="s">
        <v>488</v>
      </c>
      <c r="D98" s="72" t="s">
        <v>489</v>
      </c>
      <c r="E98" s="72" t="s">
        <v>490</v>
      </c>
      <c r="F98" s="63"/>
      <c r="G98" s="63"/>
      <c r="H98" s="64" t="s">
        <v>491</v>
      </c>
      <c r="I98" s="64">
        <v>2025</v>
      </c>
      <c r="J98" s="64">
        <v>56</v>
      </c>
      <c r="K98" s="113">
        <v>22000</v>
      </c>
      <c r="L98" s="64" t="s">
        <v>68</v>
      </c>
      <c r="N98" s="129">
        <v>36</v>
      </c>
    </row>
    <row r="99" spans="1:14" ht="23.25" customHeight="1">
      <c r="A99" s="129">
        <v>98</v>
      </c>
      <c r="B99" s="134" t="s">
        <v>48</v>
      </c>
      <c r="C99" s="135" t="s">
        <v>806</v>
      </c>
      <c r="D99" s="135" t="s">
        <v>814</v>
      </c>
      <c r="E99" s="135" t="s">
        <v>814</v>
      </c>
      <c r="F99" s="135" t="s">
        <v>816</v>
      </c>
      <c r="G99" s="135"/>
      <c r="H99" s="134" t="s">
        <v>67</v>
      </c>
      <c r="I99" s="134">
        <v>2025</v>
      </c>
      <c r="J99" s="134">
        <v>368</v>
      </c>
      <c r="K99" s="136">
        <v>19800</v>
      </c>
      <c r="L99" s="140" t="s">
        <v>68</v>
      </c>
      <c r="M99" s="248"/>
      <c r="N99" s="129">
        <v>36</v>
      </c>
    </row>
    <row r="100" spans="1:14" ht="23.25" customHeight="1">
      <c r="A100" s="129">
        <v>99</v>
      </c>
      <c r="B100" s="35" t="s">
        <v>48</v>
      </c>
      <c r="C100" s="36" t="s">
        <v>994</v>
      </c>
      <c r="D100" s="36" t="s">
        <v>807</v>
      </c>
      <c r="E100" s="36" t="s">
        <v>807</v>
      </c>
      <c r="F100" s="36" t="s">
        <v>815</v>
      </c>
      <c r="G100" s="36"/>
      <c r="H100" s="37" t="s">
        <v>818</v>
      </c>
      <c r="I100" s="37">
        <v>2024</v>
      </c>
      <c r="J100" s="37">
        <v>256</v>
      </c>
      <c r="K100" s="39">
        <v>18000</v>
      </c>
      <c r="L100" s="37" t="s">
        <v>68</v>
      </c>
      <c r="N100" s="129">
        <v>36</v>
      </c>
    </row>
    <row r="101" spans="1:14" ht="23.25" customHeight="1">
      <c r="A101" s="129">
        <v>100</v>
      </c>
      <c r="B101" s="35" t="s">
        <v>62</v>
      </c>
      <c r="C101" s="69" t="s">
        <v>320</v>
      </c>
      <c r="D101" s="69" t="s">
        <v>321</v>
      </c>
      <c r="E101" s="69" t="s">
        <v>321</v>
      </c>
      <c r="F101" s="74"/>
      <c r="G101" s="67"/>
      <c r="H101" s="70" t="s">
        <v>155</v>
      </c>
      <c r="I101" s="48">
        <v>2025</v>
      </c>
      <c r="J101" s="48">
        <v>56</v>
      </c>
      <c r="K101" s="75">
        <v>16800</v>
      </c>
      <c r="L101" s="48" t="s">
        <v>322</v>
      </c>
      <c r="N101" s="129">
        <v>37</v>
      </c>
    </row>
    <row r="102" spans="1:14" ht="23.25" customHeight="1">
      <c r="A102" s="129">
        <v>101</v>
      </c>
      <c r="B102" s="35" t="s">
        <v>62</v>
      </c>
      <c r="C102" s="69" t="s">
        <v>324</v>
      </c>
      <c r="D102" s="69" t="s">
        <v>325</v>
      </c>
      <c r="E102" s="69" t="s">
        <v>326</v>
      </c>
      <c r="F102" s="74" t="s">
        <v>327</v>
      </c>
      <c r="G102" s="67"/>
      <c r="H102" s="70" t="s">
        <v>328</v>
      </c>
      <c r="I102" s="48">
        <v>2025</v>
      </c>
      <c r="J102" s="48">
        <v>36</v>
      </c>
      <c r="K102" s="71">
        <v>17800</v>
      </c>
      <c r="L102" s="48" t="s">
        <v>322</v>
      </c>
      <c r="N102" s="129">
        <v>37</v>
      </c>
    </row>
    <row r="103" spans="1:14" ht="23.25" customHeight="1">
      <c r="A103" s="129">
        <v>102</v>
      </c>
      <c r="B103" s="35" t="s">
        <v>62</v>
      </c>
      <c r="C103" s="67" t="s">
        <v>331</v>
      </c>
      <c r="D103" s="67" t="s">
        <v>332</v>
      </c>
      <c r="E103" s="67" t="s">
        <v>333</v>
      </c>
      <c r="F103" s="66" t="s">
        <v>334</v>
      </c>
      <c r="G103" s="67"/>
      <c r="H103" s="48" t="s">
        <v>335</v>
      </c>
      <c r="I103" s="48">
        <v>2025</v>
      </c>
      <c r="J103" s="48">
        <v>48</v>
      </c>
      <c r="K103" s="75">
        <v>17000</v>
      </c>
      <c r="L103" s="48" t="s">
        <v>322</v>
      </c>
      <c r="N103" s="129">
        <v>37</v>
      </c>
    </row>
    <row r="104" spans="1:14" ht="23.25" customHeight="1">
      <c r="A104" s="129">
        <v>103</v>
      </c>
      <c r="B104" s="48" t="s">
        <v>24</v>
      </c>
      <c r="C104" s="66" t="s">
        <v>744</v>
      </c>
      <c r="D104" s="66" t="s">
        <v>745</v>
      </c>
      <c r="E104" s="66"/>
      <c r="F104" s="67"/>
      <c r="G104" s="67"/>
      <c r="H104" s="48" t="s">
        <v>995</v>
      </c>
      <c r="I104" s="37">
        <v>2025</v>
      </c>
      <c r="J104" s="48">
        <v>112</v>
      </c>
      <c r="K104" s="127">
        <v>11000</v>
      </c>
      <c r="L104" s="48" t="s">
        <v>76</v>
      </c>
      <c r="N104" s="129">
        <v>38</v>
      </c>
    </row>
    <row r="105" spans="1:14" ht="23.25" customHeight="1">
      <c r="A105" s="129">
        <v>104</v>
      </c>
      <c r="B105" s="64" t="s">
        <v>32</v>
      </c>
      <c r="C105" s="72" t="s">
        <v>459</v>
      </c>
      <c r="D105" s="72" t="s">
        <v>460</v>
      </c>
      <c r="E105" s="72"/>
      <c r="F105" s="63" t="s">
        <v>461</v>
      </c>
      <c r="G105" s="63"/>
      <c r="H105" s="64" t="s">
        <v>462</v>
      </c>
      <c r="I105" s="48">
        <v>2025</v>
      </c>
      <c r="J105" s="64">
        <v>244</v>
      </c>
      <c r="K105" s="88">
        <v>15800</v>
      </c>
      <c r="L105" s="48" t="s">
        <v>322</v>
      </c>
      <c r="N105" s="129">
        <v>38</v>
      </c>
    </row>
    <row r="106" spans="1:14" ht="23.25" customHeight="1">
      <c r="A106" s="129">
        <v>105</v>
      </c>
      <c r="B106" s="64" t="s">
        <v>32</v>
      </c>
      <c r="C106" s="72" t="s">
        <v>463</v>
      </c>
      <c r="D106" s="72" t="s">
        <v>996</v>
      </c>
      <c r="E106" s="72"/>
      <c r="F106" s="64" t="s">
        <v>289</v>
      </c>
      <c r="G106" s="64"/>
      <c r="H106" s="64" t="s">
        <v>464</v>
      </c>
      <c r="I106" s="48">
        <v>2025</v>
      </c>
      <c r="J106" s="64">
        <v>368</v>
      </c>
      <c r="K106" s="88">
        <v>17500</v>
      </c>
      <c r="L106" s="48" t="s">
        <v>322</v>
      </c>
      <c r="N106" s="129">
        <v>38</v>
      </c>
    </row>
    <row r="107" spans="1:14" ht="23.25" customHeight="1">
      <c r="A107" s="129">
        <v>106</v>
      </c>
      <c r="B107" s="48" t="s">
        <v>987</v>
      </c>
      <c r="C107" s="67" t="s">
        <v>596</v>
      </c>
      <c r="D107" s="67" t="s">
        <v>597</v>
      </c>
      <c r="E107" s="67" t="s">
        <v>597</v>
      </c>
      <c r="F107" s="67" t="s">
        <v>598</v>
      </c>
      <c r="G107" s="67"/>
      <c r="H107" s="48" t="s">
        <v>599</v>
      </c>
      <c r="I107" s="48">
        <v>2025</v>
      </c>
      <c r="J107" s="48">
        <v>144</v>
      </c>
      <c r="K107" s="104">
        <v>15000</v>
      </c>
      <c r="L107" s="48" t="s">
        <v>76</v>
      </c>
      <c r="N107" s="129">
        <v>39</v>
      </c>
    </row>
    <row r="108" spans="1:14" ht="23.25" customHeight="1">
      <c r="A108" s="129">
        <v>107</v>
      </c>
      <c r="B108" s="251" t="s">
        <v>987</v>
      </c>
      <c r="C108" s="252" t="s">
        <v>512</v>
      </c>
      <c r="D108" s="160" t="s">
        <v>513</v>
      </c>
      <c r="E108" s="160"/>
      <c r="F108" s="160"/>
      <c r="G108" s="160"/>
      <c r="H108" s="158" t="s">
        <v>468</v>
      </c>
      <c r="I108" s="158">
        <v>2025</v>
      </c>
      <c r="J108" s="158">
        <v>172</v>
      </c>
      <c r="K108" s="166">
        <v>15000</v>
      </c>
      <c r="L108" s="170" t="s">
        <v>76</v>
      </c>
      <c r="N108" s="129">
        <v>39</v>
      </c>
    </row>
    <row r="109" spans="1:14" ht="23.25" customHeight="1">
      <c r="A109" s="129">
        <v>108</v>
      </c>
      <c r="B109" s="48" t="s">
        <v>987</v>
      </c>
      <c r="C109" s="67" t="s">
        <v>1007</v>
      </c>
      <c r="D109" s="67" t="s">
        <v>582</v>
      </c>
      <c r="E109" s="67" t="s">
        <v>583</v>
      </c>
      <c r="F109" s="67"/>
      <c r="G109" s="67"/>
      <c r="H109" s="48" t="s">
        <v>524</v>
      </c>
      <c r="I109" s="48">
        <v>2025</v>
      </c>
      <c r="J109" s="48">
        <v>144</v>
      </c>
      <c r="K109" s="102">
        <v>16000</v>
      </c>
      <c r="L109" s="48" t="s">
        <v>76</v>
      </c>
      <c r="N109" s="129">
        <v>39</v>
      </c>
    </row>
    <row r="110" spans="1:14" ht="23.25" customHeight="1">
      <c r="A110" s="129">
        <v>109</v>
      </c>
      <c r="B110" s="64" t="s">
        <v>987</v>
      </c>
      <c r="C110" s="72" t="s">
        <v>466</v>
      </c>
      <c r="D110" s="72" t="s">
        <v>467</v>
      </c>
      <c r="E110" s="72"/>
      <c r="F110" s="63"/>
      <c r="G110" s="63"/>
      <c r="H110" s="64" t="s">
        <v>468</v>
      </c>
      <c r="I110" s="64">
        <v>2025</v>
      </c>
      <c r="J110" s="64">
        <v>224</v>
      </c>
      <c r="K110" s="113">
        <v>17000</v>
      </c>
      <c r="L110" s="64" t="s">
        <v>76</v>
      </c>
      <c r="N110" s="129">
        <v>40</v>
      </c>
    </row>
    <row r="111" spans="1:14" ht="23.25" customHeight="1">
      <c r="A111" s="129">
        <v>110</v>
      </c>
      <c r="B111" s="64" t="s">
        <v>987</v>
      </c>
      <c r="C111" s="69" t="s">
        <v>480</v>
      </c>
      <c r="D111" s="69" t="s">
        <v>481</v>
      </c>
      <c r="E111" s="69"/>
      <c r="F111" s="69"/>
      <c r="G111" s="67"/>
      <c r="H111" s="70" t="s">
        <v>482</v>
      </c>
      <c r="I111" s="48">
        <v>2025</v>
      </c>
      <c r="J111" s="48">
        <v>216</v>
      </c>
      <c r="K111" s="114">
        <v>16800</v>
      </c>
      <c r="L111" s="70" t="s">
        <v>76</v>
      </c>
      <c r="N111" s="129">
        <v>40</v>
      </c>
    </row>
    <row r="112" spans="1:14" ht="23.25" customHeight="1">
      <c r="A112" s="129">
        <v>111</v>
      </c>
      <c r="B112" s="48" t="s">
        <v>988</v>
      </c>
      <c r="C112" s="67" t="s">
        <v>72</v>
      </c>
      <c r="D112" s="109" t="s">
        <v>73</v>
      </c>
      <c r="E112" s="109" t="s">
        <v>74</v>
      </c>
      <c r="F112" s="109"/>
      <c r="G112" s="109"/>
      <c r="H112" s="53" t="s">
        <v>75</v>
      </c>
      <c r="I112" s="53">
        <v>2025</v>
      </c>
      <c r="J112" s="53">
        <v>164</v>
      </c>
      <c r="K112" s="54">
        <v>15000</v>
      </c>
      <c r="L112" s="53" t="s">
        <v>76</v>
      </c>
      <c r="N112" s="129">
        <v>40</v>
      </c>
    </row>
    <row r="113" spans="1:14" ht="23.25" customHeight="1">
      <c r="A113" s="129">
        <v>112</v>
      </c>
      <c r="B113" s="251" t="s">
        <v>987</v>
      </c>
      <c r="C113" s="252" t="s">
        <v>516</v>
      </c>
      <c r="D113" s="160" t="s">
        <v>517</v>
      </c>
      <c r="E113" s="160"/>
      <c r="F113" s="160"/>
      <c r="G113" s="160"/>
      <c r="H113" s="158" t="s">
        <v>518</v>
      </c>
      <c r="I113" s="158">
        <v>2025</v>
      </c>
      <c r="J113" s="158">
        <v>132</v>
      </c>
      <c r="K113" s="166">
        <v>12000</v>
      </c>
      <c r="L113" s="170" t="s">
        <v>76</v>
      </c>
      <c r="N113" s="129">
        <v>41</v>
      </c>
    </row>
    <row r="114" spans="1:14" ht="23.25" customHeight="1">
      <c r="A114" s="129">
        <v>113</v>
      </c>
      <c r="B114" s="48" t="s">
        <v>987</v>
      </c>
      <c r="C114" s="67" t="s">
        <v>1000</v>
      </c>
      <c r="D114" s="67" t="s">
        <v>613</v>
      </c>
      <c r="E114" s="67"/>
      <c r="F114" s="67" t="s">
        <v>614</v>
      </c>
      <c r="G114" s="67"/>
      <c r="H114" s="48" t="s">
        <v>615</v>
      </c>
      <c r="I114" s="48">
        <v>2025</v>
      </c>
      <c r="J114" s="163">
        <v>192</v>
      </c>
      <c r="K114" s="104">
        <v>16800</v>
      </c>
      <c r="L114" s="171" t="s">
        <v>76</v>
      </c>
      <c r="N114" s="129">
        <v>41</v>
      </c>
    </row>
    <row r="115" spans="1:14" ht="23.25" customHeight="1">
      <c r="A115" s="129">
        <v>114</v>
      </c>
      <c r="B115" s="35" t="s">
        <v>47</v>
      </c>
      <c r="C115" s="36" t="s">
        <v>618</v>
      </c>
      <c r="D115" s="36" t="s">
        <v>619</v>
      </c>
      <c r="E115" s="36"/>
      <c r="F115" s="36" t="s">
        <v>620</v>
      </c>
      <c r="G115" s="36"/>
      <c r="H115" s="37" t="s">
        <v>621</v>
      </c>
      <c r="I115" s="48">
        <v>2025</v>
      </c>
      <c r="J115" s="37">
        <v>280</v>
      </c>
      <c r="K115" s="117">
        <v>14800</v>
      </c>
      <c r="L115" s="120">
        <v>13</v>
      </c>
      <c r="N115" s="129">
        <v>41</v>
      </c>
    </row>
    <row r="116" spans="1:14" ht="23.25" customHeight="1">
      <c r="A116" s="129">
        <v>115</v>
      </c>
      <c r="B116" s="35" t="s">
        <v>47</v>
      </c>
      <c r="C116" s="67" t="s">
        <v>622</v>
      </c>
      <c r="D116" s="67" t="s">
        <v>623</v>
      </c>
      <c r="E116" s="67"/>
      <c r="F116" s="67"/>
      <c r="G116" s="67"/>
      <c r="H116" s="48" t="s">
        <v>624</v>
      </c>
      <c r="I116" s="48">
        <v>2025</v>
      </c>
      <c r="J116" s="48">
        <v>152</v>
      </c>
      <c r="K116" s="118">
        <v>13000</v>
      </c>
      <c r="L116" s="121">
        <v>13</v>
      </c>
      <c r="N116" s="129">
        <v>42</v>
      </c>
    </row>
    <row r="117" spans="1:14" ht="23.25" customHeight="1">
      <c r="A117" s="129">
        <v>116</v>
      </c>
      <c r="B117" s="35" t="s">
        <v>47</v>
      </c>
      <c r="C117" s="67" t="s">
        <v>626</v>
      </c>
      <c r="D117" s="67" t="s">
        <v>1008</v>
      </c>
      <c r="E117" s="67"/>
      <c r="F117" s="67" t="s">
        <v>627</v>
      </c>
      <c r="G117" s="67"/>
      <c r="H117" s="48" t="s">
        <v>628</v>
      </c>
      <c r="I117" s="48">
        <v>2025</v>
      </c>
      <c r="J117" s="48">
        <v>264</v>
      </c>
      <c r="K117" s="118">
        <v>14000</v>
      </c>
      <c r="L117" s="121">
        <v>13</v>
      </c>
      <c r="N117" s="129">
        <v>42</v>
      </c>
    </row>
    <row r="118" spans="1:14" ht="23.25" customHeight="1">
      <c r="A118" s="129">
        <v>117</v>
      </c>
      <c r="B118" s="35" t="s">
        <v>47</v>
      </c>
      <c r="C118" s="67" t="s">
        <v>641</v>
      </c>
      <c r="D118" s="67" t="s">
        <v>642</v>
      </c>
      <c r="E118" s="67"/>
      <c r="F118" s="67"/>
      <c r="G118" s="67"/>
      <c r="H118" s="48" t="s">
        <v>643</v>
      </c>
      <c r="I118" s="48">
        <v>2025</v>
      </c>
      <c r="J118" s="48">
        <v>180</v>
      </c>
      <c r="K118" s="118">
        <v>15000</v>
      </c>
      <c r="L118" s="121">
        <v>13</v>
      </c>
      <c r="N118" s="129">
        <v>42</v>
      </c>
    </row>
    <row r="119" spans="1:14" ht="23.25" customHeight="1">
      <c r="A119" s="129">
        <v>118</v>
      </c>
      <c r="B119" s="35" t="s">
        <v>47</v>
      </c>
      <c r="C119" s="67" t="s">
        <v>629</v>
      </c>
      <c r="D119" s="67" t="s">
        <v>630</v>
      </c>
      <c r="E119" s="67"/>
      <c r="F119" s="67"/>
      <c r="G119" s="67"/>
      <c r="H119" s="48" t="s">
        <v>631</v>
      </c>
      <c r="I119" s="48">
        <v>2025</v>
      </c>
      <c r="J119" s="48">
        <v>188</v>
      </c>
      <c r="K119" s="118">
        <v>15000</v>
      </c>
      <c r="L119" s="121">
        <v>13</v>
      </c>
      <c r="N119" s="129">
        <v>43</v>
      </c>
    </row>
    <row r="120" spans="1:14" ht="23.25" customHeight="1">
      <c r="A120" s="129">
        <v>119</v>
      </c>
      <c r="B120" s="35" t="s">
        <v>47</v>
      </c>
      <c r="C120" s="67" t="s">
        <v>633</v>
      </c>
      <c r="D120" s="67" t="s">
        <v>634</v>
      </c>
      <c r="E120" s="67"/>
      <c r="F120" s="67"/>
      <c r="G120" s="67"/>
      <c r="H120" s="48" t="s">
        <v>635</v>
      </c>
      <c r="I120" s="48">
        <v>2025</v>
      </c>
      <c r="J120" s="48">
        <v>208</v>
      </c>
      <c r="K120" s="118">
        <v>15000</v>
      </c>
      <c r="L120" s="121">
        <v>13</v>
      </c>
      <c r="N120" s="129">
        <v>43</v>
      </c>
    </row>
    <row r="121" spans="1:14" ht="23.25" customHeight="1">
      <c r="A121" s="129">
        <v>120</v>
      </c>
      <c r="B121" s="35" t="s">
        <v>47</v>
      </c>
      <c r="C121" s="67" t="s">
        <v>637</v>
      </c>
      <c r="D121" s="67" t="s">
        <v>638</v>
      </c>
      <c r="E121" s="67" t="s">
        <v>639</v>
      </c>
      <c r="F121" s="67"/>
      <c r="G121" s="67"/>
      <c r="H121" s="48" t="s">
        <v>599</v>
      </c>
      <c r="I121" s="48">
        <v>2025</v>
      </c>
      <c r="J121" s="48">
        <v>154</v>
      </c>
      <c r="K121" s="118">
        <v>14500</v>
      </c>
      <c r="L121" s="121">
        <v>13</v>
      </c>
      <c r="N121" s="129">
        <v>43</v>
      </c>
    </row>
    <row r="122" spans="1:14" ht="23.25" customHeight="1">
      <c r="A122" s="129">
        <v>121</v>
      </c>
      <c r="B122" s="35" t="s">
        <v>62</v>
      </c>
      <c r="C122" s="69" t="s">
        <v>337</v>
      </c>
      <c r="D122" s="69" t="s">
        <v>338</v>
      </c>
      <c r="E122" s="69" t="s">
        <v>339</v>
      </c>
      <c r="F122" s="74" t="s">
        <v>340</v>
      </c>
      <c r="G122" s="67"/>
      <c r="H122" s="70" t="s">
        <v>155</v>
      </c>
      <c r="I122" s="48">
        <v>2025</v>
      </c>
      <c r="J122" s="48">
        <v>64</v>
      </c>
      <c r="K122" s="75">
        <v>18000</v>
      </c>
      <c r="L122" s="48" t="s">
        <v>341</v>
      </c>
      <c r="N122" s="129">
        <v>44</v>
      </c>
    </row>
    <row r="123" spans="1:14" ht="23.25" customHeight="1">
      <c r="A123" s="129">
        <v>122</v>
      </c>
      <c r="B123" s="35" t="s">
        <v>62</v>
      </c>
      <c r="C123" s="67" t="s">
        <v>998</v>
      </c>
      <c r="D123" s="67" t="s">
        <v>343</v>
      </c>
      <c r="E123" s="67" t="s">
        <v>344</v>
      </c>
      <c r="F123" s="66" t="s">
        <v>345</v>
      </c>
      <c r="G123" s="67"/>
      <c r="H123" s="48" t="s">
        <v>346</v>
      </c>
      <c r="I123" s="48">
        <v>2025</v>
      </c>
      <c r="J123" s="163">
        <v>38</v>
      </c>
      <c r="K123" s="75">
        <v>15000</v>
      </c>
      <c r="L123" s="171" t="s">
        <v>341</v>
      </c>
      <c r="N123" s="129">
        <v>44</v>
      </c>
    </row>
    <row r="124" spans="1:14" ht="23.25" customHeight="1">
      <c r="A124" s="129">
        <v>123</v>
      </c>
      <c r="B124" s="35" t="s">
        <v>30</v>
      </c>
      <c r="C124" s="36" t="s">
        <v>739</v>
      </c>
      <c r="D124" s="36" t="s">
        <v>740</v>
      </c>
      <c r="E124" s="36"/>
      <c r="F124" s="36"/>
      <c r="G124" s="36"/>
      <c r="H124" s="37" t="s">
        <v>741</v>
      </c>
      <c r="I124" s="37">
        <v>2025</v>
      </c>
      <c r="J124" s="37">
        <v>176</v>
      </c>
      <c r="K124" s="39">
        <v>12000</v>
      </c>
      <c r="L124" s="37" t="s">
        <v>525</v>
      </c>
      <c r="N124" s="129">
        <v>44</v>
      </c>
    </row>
    <row r="125" spans="1:14" ht="23.25" customHeight="1">
      <c r="A125" s="129">
        <v>124</v>
      </c>
      <c r="B125" s="251" t="s">
        <v>987</v>
      </c>
      <c r="C125" s="252" t="s">
        <v>521</v>
      </c>
      <c r="D125" s="160" t="s">
        <v>522</v>
      </c>
      <c r="E125" s="160" t="s">
        <v>523</v>
      </c>
      <c r="F125" s="160"/>
      <c r="G125" s="160"/>
      <c r="H125" s="158" t="s">
        <v>524</v>
      </c>
      <c r="I125" s="158">
        <v>2025</v>
      </c>
      <c r="J125" s="158">
        <v>152</v>
      </c>
      <c r="K125" s="166">
        <v>17000</v>
      </c>
      <c r="L125" s="170" t="s">
        <v>525</v>
      </c>
      <c r="N125" s="129">
        <v>45</v>
      </c>
    </row>
    <row r="126" spans="1:14" ht="23.25" customHeight="1">
      <c r="A126" s="129">
        <v>125</v>
      </c>
      <c r="B126" s="251" t="s">
        <v>987</v>
      </c>
      <c r="C126" s="252" t="s">
        <v>527</v>
      </c>
      <c r="D126" s="160" t="s">
        <v>528</v>
      </c>
      <c r="E126" s="160"/>
      <c r="F126" s="160"/>
      <c r="G126" s="160"/>
      <c r="H126" s="158" t="s">
        <v>529</v>
      </c>
      <c r="I126" s="158">
        <v>2025</v>
      </c>
      <c r="J126" s="158">
        <v>116</v>
      </c>
      <c r="K126" s="166">
        <v>12000</v>
      </c>
      <c r="L126" s="173" t="s">
        <v>525</v>
      </c>
      <c r="N126" s="129">
        <v>45</v>
      </c>
    </row>
    <row r="127" spans="1:14" ht="23.25" customHeight="1">
      <c r="A127" s="129">
        <v>126</v>
      </c>
      <c r="B127" s="126" t="s">
        <v>987</v>
      </c>
      <c r="C127" s="67" t="s">
        <v>999</v>
      </c>
      <c r="D127" s="67" t="s">
        <v>555</v>
      </c>
      <c r="E127" s="67" t="s">
        <v>556</v>
      </c>
      <c r="F127" s="67" t="s">
        <v>557</v>
      </c>
      <c r="G127" s="67" t="s">
        <v>558</v>
      </c>
      <c r="H127" s="48" t="s">
        <v>559</v>
      </c>
      <c r="I127" s="48">
        <v>2025</v>
      </c>
      <c r="J127" s="48">
        <v>168</v>
      </c>
      <c r="K127" s="102">
        <v>19800</v>
      </c>
      <c r="L127" s="48" t="s">
        <v>525</v>
      </c>
      <c r="N127" s="129">
        <v>45</v>
      </c>
    </row>
    <row r="128" spans="1:14" ht="23.25" customHeight="1">
      <c r="A128" s="129">
        <v>127</v>
      </c>
      <c r="B128" s="134" t="s">
        <v>48</v>
      </c>
      <c r="C128" s="135" t="s">
        <v>804</v>
      </c>
      <c r="D128" s="135" t="s">
        <v>812</v>
      </c>
      <c r="E128" s="135" t="s">
        <v>812</v>
      </c>
      <c r="F128" s="135"/>
      <c r="G128" s="135"/>
      <c r="H128" s="134" t="s">
        <v>817</v>
      </c>
      <c r="I128" s="134">
        <v>2025</v>
      </c>
      <c r="J128" s="134">
        <v>336</v>
      </c>
      <c r="K128" s="136">
        <v>19800</v>
      </c>
      <c r="L128" s="140" t="s">
        <v>525</v>
      </c>
      <c r="N128" s="255">
        <v>51</v>
      </c>
    </row>
    <row r="129" spans="1:14" ht="23.25" customHeight="1">
      <c r="A129" s="129">
        <v>128</v>
      </c>
      <c r="B129" s="134" t="s">
        <v>48</v>
      </c>
      <c r="C129" s="69" t="s">
        <v>805</v>
      </c>
      <c r="D129" s="138" t="s">
        <v>813</v>
      </c>
      <c r="E129" s="135" t="s">
        <v>813</v>
      </c>
      <c r="F129" s="135"/>
      <c r="G129" s="135"/>
      <c r="H129" s="140" t="s">
        <v>85</v>
      </c>
      <c r="I129" s="134">
        <v>2025</v>
      </c>
      <c r="J129" s="134">
        <v>112</v>
      </c>
      <c r="K129" s="136">
        <v>21000</v>
      </c>
      <c r="L129" s="140" t="s">
        <v>525</v>
      </c>
      <c r="N129" s="255">
        <v>51</v>
      </c>
    </row>
    <row r="130" spans="1:14" ht="23.25" customHeight="1">
      <c r="A130" s="129">
        <v>129</v>
      </c>
      <c r="B130" s="134" t="s">
        <v>48</v>
      </c>
      <c r="C130" s="135" t="s">
        <v>800</v>
      </c>
      <c r="D130" s="135" t="s">
        <v>808</v>
      </c>
      <c r="E130" s="135" t="s">
        <v>808</v>
      </c>
      <c r="F130" s="135"/>
      <c r="G130" s="135"/>
      <c r="H130" s="134" t="s">
        <v>819</v>
      </c>
      <c r="I130" s="134">
        <v>2025</v>
      </c>
      <c r="J130" s="134">
        <v>184</v>
      </c>
      <c r="K130" s="136">
        <v>15000</v>
      </c>
      <c r="L130" s="134" t="s">
        <v>525</v>
      </c>
      <c r="N130" s="255">
        <v>52</v>
      </c>
    </row>
    <row r="131" spans="1:14" ht="23.25" customHeight="1">
      <c r="A131" s="129">
        <v>130</v>
      </c>
      <c r="B131" s="35" t="s">
        <v>47</v>
      </c>
      <c r="C131" s="67" t="s">
        <v>645</v>
      </c>
      <c r="D131" s="67" t="s">
        <v>646</v>
      </c>
      <c r="E131" s="67"/>
      <c r="F131" s="67"/>
      <c r="G131" s="67"/>
      <c r="H131" s="48" t="s">
        <v>647</v>
      </c>
      <c r="I131" s="48">
        <v>2025</v>
      </c>
      <c r="J131" s="48">
        <v>272</v>
      </c>
      <c r="K131" s="118">
        <v>15000</v>
      </c>
      <c r="L131" s="121">
        <v>16</v>
      </c>
      <c r="N131" s="255">
        <v>46</v>
      </c>
    </row>
    <row r="132" spans="1:14" ht="23.25" customHeight="1">
      <c r="A132" s="129">
        <v>131</v>
      </c>
      <c r="B132" s="35" t="s">
        <v>47</v>
      </c>
      <c r="C132" s="67" t="s">
        <v>649</v>
      </c>
      <c r="D132" s="67" t="s">
        <v>650</v>
      </c>
      <c r="E132" s="67"/>
      <c r="F132" s="67"/>
      <c r="G132" s="67"/>
      <c r="H132" s="48" t="s">
        <v>529</v>
      </c>
      <c r="I132" s="48">
        <v>2025</v>
      </c>
      <c r="J132" s="48">
        <v>252</v>
      </c>
      <c r="K132" s="118">
        <v>15000</v>
      </c>
      <c r="L132" s="121">
        <v>16</v>
      </c>
      <c r="N132" s="255">
        <v>46</v>
      </c>
    </row>
    <row r="133" spans="1:14" ht="23.25" customHeight="1">
      <c r="A133" s="129">
        <v>132</v>
      </c>
      <c r="B133" s="35" t="s">
        <v>47</v>
      </c>
      <c r="C133" s="67" t="s">
        <v>652</v>
      </c>
      <c r="D133" s="67" t="s">
        <v>653</v>
      </c>
      <c r="E133" s="67"/>
      <c r="F133" s="67"/>
      <c r="G133" s="67"/>
      <c r="H133" s="48" t="s">
        <v>63</v>
      </c>
      <c r="I133" s="48">
        <v>2025</v>
      </c>
      <c r="J133" s="48">
        <v>236</v>
      </c>
      <c r="K133" s="118">
        <v>15000</v>
      </c>
      <c r="L133" s="121">
        <v>16</v>
      </c>
      <c r="N133" s="255">
        <v>46</v>
      </c>
    </row>
    <row r="134" spans="1:14" ht="23.25" customHeight="1">
      <c r="A134" s="129">
        <v>133</v>
      </c>
      <c r="B134" s="35" t="s">
        <v>47</v>
      </c>
      <c r="C134" s="67" t="s">
        <v>655</v>
      </c>
      <c r="D134" s="67" t="s">
        <v>656</v>
      </c>
      <c r="E134" s="67"/>
      <c r="F134" s="67"/>
      <c r="G134" s="67"/>
      <c r="H134" s="48" t="s">
        <v>657</v>
      </c>
      <c r="I134" s="48">
        <v>2025</v>
      </c>
      <c r="J134" s="48">
        <v>200</v>
      </c>
      <c r="K134" s="118">
        <v>14000</v>
      </c>
      <c r="L134" s="121">
        <v>16</v>
      </c>
      <c r="N134" s="255">
        <v>47</v>
      </c>
    </row>
    <row r="135" spans="1:14" ht="23.25" customHeight="1">
      <c r="A135" s="129">
        <v>134</v>
      </c>
      <c r="B135" s="35" t="s">
        <v>47</v>
      </c>
      <c r="C135" s="67" t="s">
        <v>659</v>
      </c>
      <c r="D135" s="67" t="s">
        <v>660</v>
      </c>
      <c r="E135" s="67"/>
      <c r="F135" s="67"/>
      <c r="G135" s="67"/>
      <c r="H135" s="48" t="s">
        <v>75</v>
      </c>
      <c r="I135" s="48">
        <v>2025</v>
      </c>
      <c r="J135" s="48">
        <v>204</v>
      </c>
      <c r="K135" s="118">
        <v>14000</v>
      </c>
      <c r="L135" s="121">
        <v>16</v>
      </c>
      <c r="N135" s="255">
        <v>47</v>
      </c>
    </row>
    <row r="136" spans="1:14" ht="23.25" customHeight="1">
      <c r="A136" s="129">
        <v>135</v>
      </c>
      <c r="B136" s="35" t="s">
        <v>47</v>
      </c>
      <c r="C136" s="67" t="s">
        <v>662</v>
      </c>
      <c r="D136" s="67" t="s">
        <v>663</v>
      </c>
      <c r="E136" s="67"/>
      <c r="F136" s="67"/>
      <c r="G136" s="67"/>
      <c r="H136" s="48" t="s">
        <v>664</v>
      </c>
      <c r="I136" s="48">
        <v>2025</v>
      </c>
      <c r="J136" s="48">
        <v>336</v>
      </c>
      <c r="K136" s="118">
        <v>16800</v>
      </c>
      <c r="L136" s="121">
        <v>16</v>
      </c>
      <c r="N136" s="255">
        <v>47</v>
      </c>
    </row>
    <row r="137" spans="1:14" ht="23.25" customHeight="1">
      <c r="A137" s="129">
        <v>136</v>
      </c>
      <c r="B137" s="35" t="s">
        <v>47</v>
      </c>
      <c r="C137" s="67" t="s">
        <v>666</v>
      </c>
      <c r="D137" s="67" t="s">
        <v>667</v>
      </c>
      <c r="E137" s="67"/>
      <c r="F137" s="67"/>
      <c r="G137" s="67"/>
      <c r="H137" s="48" t="s">
        <v>668</v>
      </c>
      <c r="I137" s="48">
        <v>2025</v>
      </c>
      <c r="J137" s="48">
        <v>208</v>
      </c>
      <c r="K137" s="118">
        <v>14000</v>
      </c>
      <c r="L137" s="121">
        <v>16</v>
      </c>
      <c r="N137" s="255">
        <v>48</v>
      </c>
    </row>
    <row r="138" spans="1:14" ht="23.25" customHeight="1">
      <c r="A138" s="129">
        <v>137</v>
      </c>
      <c r="B138" s="35" t="s">
        <v>47</v>
      </c>
      <c r="C138" s="67" t="s">
        <v>670</v>
      </c>
      <c r="D138" s="67" t="s">
        <v>671</v>
      </c>
      <c r="E138" s="67"/>
      <c r="F138" s="67"/>
      <c r="G138" s="67"/>
      <c r="H138" s="48" t="s">
        <v>529</v>
      </c>
      <c r="I138" s="48">
        <v>2025</v>
      </c>
      <c r="J138" s="48">
        <v>204</v>
      </c>
      <c r="K138" s="118">
        <v>15000</v>
      </c>
      <c r="L138" s="121">
        <v>16</v>
      </c>
      <c r="N138" s="255">
        <v>48</v>
      </c>
    </row>
    <row r="139" spans="1:14" ht="23.25" customHeight="1">
      <c r="A139" s="129">
        <v>138</v>
      </c>
      <c r="B139" s="35" t="s">
        <v>47</v>
      </c>
      <c r="C139" s="67" t="s">
        <v>672</v>
      </c>
      <c r="D139" s="67" t="s">
        <v>673</v>
      </c>
      <c r="E139" s="67"/>
      <c r="F139" s="67"/>
      <c r="G139" s="67"/>
      <c r="H139" s="48" t="s">
        <v>668</v>
      </c>
      <c r="I139" s="48">
        <v>2025</v>
      </c>
      <c r="J139" s="48">
        <v>208</v>
      </c>
      <c r="K139" s="118">
        <v>15000</v>
      </c>
      <c r="L139" s="121">
        <v>16</v>
      </c>
      <c r="N139" s="255">
        <v>48</v>
      </c>
    </row>
    <row r="140" spans="1:14" ht="23.25" customHeight="1">
      <c r="A140" s="129">
        <v>139</v>
      </c>
      <c r="B140" s="35" t="s">
        <v>47</v>
      </c>
      <c r="C140" s="67" t="s">
        <v>674</v>
      </c>
      <c r="D140" s="67" t="s">
        <v>675</v>
      </c>
      <c r="E140" s="67"/>
      <c r="F140" s="67"/>
      <c r="G140" s="67"/>
      <c r="H140" s="48" t="s">
        <v>529</v>
      </c>
      <c r="I140" s="48">
        <v>2025</v>
      </c>
      <c r="J140" s="48">
        <v>256</v>
      </c>
      <c r="K140" s="118">
        <v>16000</v>
      </c>
      <c r="L140" s="121">
        <v>16</v>
      </c>
      <c r="N140" s="255">
        <v>49</v>
      </c>
    </row>
    <row r="141" spans="1:14" ht="23.25" customHeight="1">
      <c r="A141" s="129">
        <v>140</v>
      </c>
      <c r="B141" s="35" t="s">
        <v>47</v>
      </c>
      <c r="C141" s="67" t="s">
        <v>677</v>
      </c>
      <c r="D141" s="67" t="s">
        <v>678</v>
      </c>
      <c r="E141" s="67"/>
      <c r="F141" s="67"/>
      <c r="G141" s="67"/>
      <c r="H141" s="48" t="s">
        <v>482</v>
      </c>
      <c r="I141" s="48">
        <v>2025</v>
      </c>
      <c r="J141" s="48">
        <v>168</v>
      </c>
      <c r="K141" s="118">
        <v>13800</v>
      </c>
      <c r="L141" s="121">
        <v>16</v>
      </c>
      <c r="N141" s="255">
        <v>49</v>
      </c>
    </row>
    <row r="142" spans="1:14" ht="23.25" customHeight="1">
      <c r="A142" s="129">
        <v>141</v>
      </c>
      <c r="B142" s="35" t="s">
        <v>47</v>
      </c>
      <c r="C142" s="67" t="s">
        <v>680</v>
      </c>
      <c r="D142" s="67" t="s">
        <v>681</v>
      </c>
      <c r="E142" s="67"/>
      <c r="F142" s="67" t="s">
        <v>682</v>
      </c>
      <c r="G142" s="67"/>
      <c r="H142" s="48" t="s">
        <v>683</v>
      </c>
      <c r="I142" s="48">
        <v>2025</v>
      </c>
      <c r="J142" s="48">
        <v>352</v>
      </c>
      <c r="K142" s="118">
        <v>17000</v>
      </c>
      <c r="L142" s="121">
        <v>16</v>
      </c>
      <c r="N142" s="255">
        <v>49</v>
      </c>
    </row>
    <row r="143" spans="1:14" ht="23.25" customHeight="1">
      <c r="A143" s="129">
        <v>142</v>
      </c>
      <c r="B143" s="35" t="s">
        <v>47</v>
      </c>
      <c r="C143" s="67" t="s">
        <v>686</v>
      </c>
      <c r="D143" s="67" t="s">
        <v>687</v>
      </c>
      <c r="E143" s="67" t="s">
        <v>688</v>
      </c>
      <c r="F143" s="67" t="s">
        <v>689</v>
      </c>
      <c r="G143" s="67"/>
      <c r="H143" s="48" t="s">
        <v>690</v>
      </c>
      <c r="I143" s="48">
        <v>2025</v>
      </c>
      <c r="J143" s="48">
        <v>324</v>
      </c>
      <c r="K143" s="118">
        <v>17000</v>
      </c>
      <c r="L143" s="121">
        <v>16</v>
      </c>
      <c r="N143" s="255">
        <v>50</v>
      </c>
    </row>
    <row r="144" spans="1:14" ht="23.25" customHeight="1">
      <c r="A144" s="129">
        <v>143</v>
      </c>
      <c r="B144" s="35" t="s">
        <v>47</v>
      </c>
      <c r="C144" s="67" t="s">
        <v>691</v>
      </c>
      <c r="D144" s="67" t="s">
        <v>692</v>
      </c>
      <c r="E144" s="67"/>
      <c r="F144" s="67"/>
      <c r="G144" s="67"/>
      <c r="H144" s="48" t="s">
        <v>573</v>
      </c>
      <c r="I144" s="48">
        <v>2025</v>
      </c>
      <c r="J144" s="48">
        <v>232</v>
      </c>
      <c r="K144" s="118">
        <v>15000</v>
      </c>
      <c r="L144" s="121">
        <v>16</v>
      </c>
      <c r="N144" s="255">
        <v>50</v>
      </c>
    </row>
    <row r="145" spans="1:14" ht="23.25" customHeight="1">
      <c r="A145" s="129">
        <v>144</v>
      </c>
      <c r="B145" s="35" t="s">
        <v>47</v>
      </c>
      <c r="C145" s="67" t="s">
        <v>693</v>
      </c>
      <c r="D145" s="67" t="s">
        <v>694</v>
      </c>
      <c r="E145" s="67"/>
      <c r="F145" s="67"/>
      <c r="G145" s="67"/>
      <c r="H145" s="48" t="s">
        <v>529</v>
      </c>
      <c r="I145" s="48">
        <v>2025</v>
      </c>
      <c r="J145" s="48">
        <v>204</v>
      </c>
      <c r="K145" s="118">
        <v>15000</v>
      </c>
      <c r="L145" s="121">
        <v>16</v>
      </c>
      <c r="N145" s="255">
        <v>50</v>
      </c>
    </row>
    <row r="146" spans="1:14" ht="23.25" customHeight="1">
      <c r="A146" s="129">
        <v>145</v>
      </c>
      <c r="B146" s="35" t="s">
        <v>47</v>
      </c>
      <c r="C146" s="67" t="s">
        <v>696</v>
      </c>
      <c r="D146" s="67" t="s">
        <v>697</v>
      </c>
      <c r="E146" s="67"/>
      <c r="F146" s="67"/>
      <c r="G146" s="67"/>
      <c r="H146" s="48" t="s">
        <v>529</v>
      </c>
      <c r="I146" s="48">
        <v>2025</v>
      </c>
      <c r="J146" s="48">
        <v>344</v>
      </c>
      <c r="K146" s="118">
        <v>16000</v>
      </c>
      <c r="L146" s="121">
        <v>16</v>
      </c>
      <c r="N146" s="255">
        <v>51</v>
      </c>
    </row>
    <row r="147" spans="1:14" ht="23.25" customHeight="1">
      <c r="A147" s="129">
        <v>146</v>
      </c>
      <c r="B147" s="35" t="s">
        <v>989</v>
      </c>
      <c r="C147" s="36" t="s">
        <v>533</v>
      </c>
      <c r="D147" s="36" t="s">
        <v>534</v>
      </c>
      <c r="E147" s="36"/>
      <c r="F147" s="36"/>
      <c r="G147" s="36"/>
      <c r="H147" s="37" t="s">
        <v>733</v>
      </c>
      <c r="I147" s="37">
        <v>2025</v>
      </c>
      <c r="J147" s="37">
        <v>360</v>
      </c>
      <c r="K147" s="39">
        <v>24000</v>
      </c>
      <c r="L147" s="48" t="s">
        <v>49</v>
      </c>
      <c r="N147" s="254">
        <v>52</v>
      </c>
    </row>
    <row r="148" spans="1:14" ht="23.25" customHeight="1">
      <c r="A148" s="129">
        <v>147</v>
      </c>
      <c r="B148" s="35" t="s">
        <v>989</v>
      </c>
      <c r="C148" s="67" t="s">
        <v>537</v>
      </c>
      <c r="D148" s="67" t="s">
        <v>84</v>
      </c>
      <c r="E148" s="67"/>
      <c r="F148" s="67"/>
      <c r="G148" s="67"/>
      <c r="H148" s="48" t="s">
        <v>529</v>
      </c>
      <c r="I148" s="37">
        <v>2025</v>
      </c>
      <c r="J148" s="48">
        <v>296</v>
      </c>
      <c r="K148" s="104">
        <v>18000</v>
      </c>
      <c r="L148" s="48" t="s">
        <v>49</v>
      </c>
      <c r="N148" s="254">
        <v>52</v>
      </c>
    </row>
  </sheetData>
  <sortState ref="A2:N148">
    <sortCondition ref="A2:A148"/>
  </sortState>
  <phoneticPr fontId="3" type="noConversion"/>
  <pageMargins left="0.69999998807907104" right="0.69999998807907104" top="0.75" bottom="0.75" header="0.30000001192092896" footer="0.30000001192092896"/>
  <pageSetup paperSize="9" fitToWidth="0" fitToHeight="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58"/>
  <sheetViews>
    <sheetView topLeftCell="A40" workbookViewId="0">
      <selection activeCell="C6" sqref="C6"/>
    </sheetView>
  </sheetViews>
  <sheetFormatPr defaultColWidth="9" defaultRowHeight="25.5" customHeight="1"/>
  <cols>
    <col min="1" max="1" width="4.83203125" style="86" bestFit="1" customWidth="1"/>
    <col min="2" max="2" width="7.75" style="86" customWidth="1"/>
    <col min="3" max="3" width="43.08203125" style="62" bestFit="1" customWidth="1"/>
    <col min="4" max="4" width="20" style="62" bestFit="1" customWidth="1"/>
    <col min="5" max="5" width="15.58203125" style="62" bestFit="1" customWidth="1"/>
    <col min="6" max="6" width="12.08203125" style="62" bestFit="1" customWidth="1"/>
    <col min="7" max="7" width="6.25" style="62" customWidth="1"/>
    <col min="8" max="8" width="11.83203125" style="86" customWidth="1"/>
    <col min="9" max="9" width="9.75" style="86" bestFit="1" customWidth="1"/>
    <col min="10" max="10" width="5.08203125" style="86" bestFit="1" customWidth="1"/>
    <col min="11" max="11" width="8.33203125" style="87" bestFit="1" customWidth="1"/>
    <col min="12" max="12" width="12.83203125" style="86" customWidth="1"/>
    <col min="13" max="13" width="52.33203125" style="62" customWidth="1"/>
    <col min="14" max="14" width="10" style="86" customWidth="1"/>
    <col min="15" max="15" width="6" style="86" bestFit="1" customWidth="1"/>
    <col min="16" max="16" width="12.5" style="62" customWidth="1"/>
    <col min="17" max="17" width="12" style="62" customWidth="1"/>
    <col min="18" max="18" width="9.58203125" style="62" bestFit="1" customWidth="1"/>
    <col min="19" max="19" width="15" style="86" customWidth="1"/>
    <col min="20" max="16384" width="9" style="62"/>
  </cols>
  <sheetData>
    <row r="1" spans="1:21" ht="25.5" customHeight="1">
      <c r="A1" s="56" t="s">
        <v>51</v>
      </c>
      <c r="B1" s="56" t="s">
        <v>2</v>
      </c>
      <c r="C1" s="56" t="s">
        <v>3</v>
      </c>
      <c r="D1" s="56" t="s">
        <v>4</v>
      </c>
      <c r="E1" s="56" t="s">
        <v>5</v>
      </c>
      <c r="F1" s="56" t="s">
        <v>52</v>
      </c>
      <c r="G1" s="56" t="s">
        <v>7</v>
      </c>
      <c r="H1" s="56" t="s">
        <v>8</v>
      </c>
      <c r="I1" s="56" t="s">
        <v>53</v>
      </c>
      <c r="J1" s="57" t="s">
        <v>10</v>
      </c>
      <c r="K1" s="58" t="s">
        <v>734</v>
      </c>
      <c r="L1" s="59" t="s">
        <v>12</v>
      </c>
      <c r="M1" s="56" t="s">
        <v>54</v>
      </c>
      <c r="N1" s="56" t="s">
        <v>55</v>
      </c>
      <c r="O1" s="56" t="s">
        <v>56</v>
      </c>
      <c r="P1" s="56" t="s">
        <v>57</v>
      </c>
      <c r="Q1" s="60" t="s">
        <v>58</v>
      </c>
      <c r="R1" s="56" t="s">
        <v>59</v>
      </c>
      <c r="S1" s="61" t="s">
        <v>60</v>
      </c>
      <c r="T1" s="34" t="s">
        <v>61</v>
      </c>
    </row>
    <row r="2" spans="1:21" s="68" customFormat="1" ht="25.5" customHeight="1">
      <c r="A2" s="48">
        <v>1</v>
      </c>
      <c r="B2" s="35" t="s">
        <v>62</v>
      </c>
      <c r="C2" s="63" t="s">
        <v>1002</v>
      </c>
      <c r="D2" s="63"/>
      <c r="E2" s="63" t="s">
        <v>87</v>
      </c>
      <c r="F2" s="63"/>
      <c r="G2" s="63"/>
      <c r="H2" s="64" t="s">
        <v>88</v>
      </c>
      <c r="I2" s="48">
        <v>2025</v>
      </c>
      <c r="J2" s="64">
        <v>14</v>
      </c>
      <c r="K2" s="65">
        <v>16000</v>
      </c>
      <c r="L2" s="48" t="s">
        <v>89</v>
      </c>
      <c r="M2" s="66" t="s">
        <v>90</v>
      </c>
      <c r="N2" s="48" t="s">
        <v>91</v>
      </c>
      <c r="O2" s="48" t="s">
        <v>64</v>
      </c>
      <c r="P2" s="66"/>
      <c r="Q2" s="67"/>
      <c r="R2" s="67"/>
      <c r="S2" s="55">
        <v>9788943317928</v>
      </c>
      <c r="T2" s="44"/>
    </row>
    <row r="3" spans="1:21" ht="25.5" customHeight="1">
      <c r="A3" s="48">
        <v>2</v>
      </c>
      <c r="B3" s="35" t="s">
        <v>62</v>
      </c>
      <c r="C3" s="69" t="s">
        <v>92</v>
      </c>
      <c r="D3" s="69" t="s">
        <v>93</v>
      </c>
      <c r="E3" s="69" t="s">
        <v>94</v>
      </c>
      <c r="F3" s="66"/>
      <c r="G3" s="69"/>
      <c r="H3" s="70" t="s">
        <v>95</v>
      </c>
      <c r="I3" s="48">
        <v>2025</v>
      </c>
      <c r="J3" s="48">
        <v>26</v>
      </c>
      <c r="K3" s="71">
        <v>11000</v>
      </c>
      <c r="L3" s="48" t="s">
        <v>89</v>
      </c>
      <c r="M3" s="66" t="s">
        <v>96</v>
      </c>
      <c r="N3" s="48" t="s">
        <v>91</v>
      </c>
      <c r="O3" s="48" t="s">
        <v>64</v>
      </c>
      <c r="P3" s="66"/>
      <c r="Q3" s="67"/>
      <c r="R3" s="67"/>
      <c r="S3" s="55">
        <v>9791165736156</v>
      </c>
    </row>
    <row r="4" spans="1:21" ht="25.5" customHeight="1">
      <c r="A4" s="48">
        <v>3</v>
      </c>
      <c r="B4" s="35" t="s">
        <v>62</v>
      </c>
      <c r="C4" s="69" t="s">
        <v>97</v>
      </c>
      <c r="D4" s="69" t="s">
        <v>98</v>
      </c>
      <c r="E4" s="69" t="s">
        <v>98</v>
      </c>
      <c r="F4" s="66"/>
      <c r="G4" s="67"/>
      <c r="H4" s="70" t="s">
        <v>99</v>
      </c>
      <c r="I4" s="48">
        <v>2025</v>
      </c>
      <c r="J4" s="48">
        <v>22</v>
      </c>
      <c r="K4" s="71">
        <v>16000</v>
      </c>
      <c r="L4" s="48" t="s">
        <v>89</v>
      </c>
      <c r="M4" s="66" t="s">
        <v>100</v>
      </c>
      <c r="N4" s="48" t="s">
        <v>91</v>
      </c>
      <c r="O4" s="48" t="s">
        <v>64</v>
      </c>
      <c r="P4" s="66"/>
      <c r="Q4" s="67"/>
      <c r="R4" s="67"/>
      <c r="S4" s="55">
        <v>9791197042089</v>
      </c>
    </row>
    <row r="5" spans="1:21" ht="25.5" customHeight="1">
      <c r="A5" s="48">
        <v>4</v>
      </c>
      <c r="B5" s="35" t="s">
        <v>62</v>
      </c>
      <c r="C5" s="72" t="s">
        <v>101</v>
      </c>
      <c r="D5" s="72" t="s">
        <v>102</v>
      </c>
      <c r="E5" s="72" t="s">
        <v>102</v>
      </c>
      <c r="F5" s="63" t="s">
        <v>103</v>
      </c>
      <c r="G5" s="64"/>
      <c r="H5" s="64" t="s">
        <v>104</v>
      </c>
      <c r="I5" s="48">
        <v>2025</v>
      </c>
      <c r="J5" s="64">
        <v>32</v>
      </c>
      <c r="K5" s="73">
        <v>13000</v>
      </c>
      <c r="L5" s="48" t="s">
        <v>105</v>
      </c>
      <c r="M5" s="66" t="s">
        <v>713</v>
      </c>
      <c r="N5" s="48" t="s">
        <v>106</v>
      </c>
      <c r="O5" s="48" t="s">
        <v>64</v>
      </c>
      <c r="P5" s="66"/>
      <c r="Q5" s="67"/>
      <c r="R5" s="67"/>
      <c r="S5" s="55">
        <v>9788925573397</v>
      </c>
    </row>
    <row r="6" spans="1:21" ht="25.5" customHeight="1">
      <c r="A6" s="48">
        <v>5</v>
      </c>
      <c r="B6" s="35" t="s">
        <v>62</v>
      </c>
      <c r="C6" s="72" t="s">
        <v>107</v>
      </c>
      <c r="D6" s="72" t="s">
        <v>108</v>
      </c>
      <c r="E6" s="72" t="s">
        <v>108</v>
      </c>
      <c r="F6" s="63" t="s">
        <v>109</v>
      </c>
      <c r="G6" s="63"/>
      <c r="H6" s="64" t="s">
        <v>95</v>
      </c>
      <c r="I6" s="48">
        <v>2025</v>
      </c>
      <c r="J6" s="64">
        <v>28</v>
      </c>
      <c r="K6" s="73">
        <v>12000</v>
      </c>
      <c r="L6" s="48" t="s">
        <v>105</v>
      </c>
      <c r="M6" s="66" t="s">
        <v>714</v>
      </c>
      <c r="N6" s="48" t="s">
        <v>110</v>
      </c>
      <c r="O6" s="48" t="s">
        <v>64</v>
      </c>
      <c r="P6" s="66"/>
      <c r="Q6" s="67"/>
      <c r="R6" s="67"/>
      <c r="S6" s="55">
        <v>9791165736781</v>
      </c>
    </row>
    <row r="7" spans="1:21" ht="25.5" customHeight="1">
      <c r="A7" s="48">
        <v>6</v>
      </c>
      <c r="B7" s="35" t="s">
        <v>62</v>
      </c>
      <c r="C7" s="72" t="s">
        <v>111</v>
      </c>
      <c r="D7" s="72" t="s">
        <v>112</v>
      </c>
      <c r="E7" s="72" t="s">
        <v>112</v>
      </c>
      <c r="F7" s="63" t="s">
        <v>113</v>
      </c>
      <c r="G7" s="63"/>
      <c r="H7" s="64" t="s">
        <v>114</v>
      </c>
      <c r="I7" s="48">
        <v>2025</v>
      </c>
      <c r="J7" s="64">
        <v>24</v>
      </c>
      <c r="K7" s="73">
        <v>14000</v>
      </c>
      <c r="L7" s="48" t="s">
        <v>105</v>
      </c>
      <c r="M7" s="66" t="s">
        <v>705</v>
      </c>
      <c r="N7" s="48" t="s">
        <v>115</v>
      </c>
      <c r="O7" s="48" t="s">
        <v>64</v>
      </c>
      <c r="P7" s="66"/>
      <c r="Q7" s="67"/>
      <c r="R7" s="67"/>
      <c r="S7" s="55">
        <v>9788925574523</v>
      </c>
    </row>
    <row r="8" spans="1:21" ht="25.5" customHeight="1">
      <c r="A8" s="48">
        <v>7</v>
      </c>
      <c r="B8" s="35" t="s">
        <v>62</v>
      </c>
      <c r="C8" s="69" t="s">
        <v>116</v>
      </c>
      <c r="D8" s="69" t="s">
        <v>117</v>
      </c>
      <c r="E8" s="69" t="s">
        <v>118</v>
      </c>
      <c r="F8" s="74" t="s">
        <v>119</v>
      </c>
      <c r="G8" s="67"/>
      <c r="H8" s="70" t="s">
        <v>120</v>
      </c>
      <c r="I8" s="48">
        <v>2025</v>
      </c>
      <c r="J8" s="48">
        <v>44</v>
      </c>
      <c r="K8" s="75">
        <v>15000</v>
      </c>
      <c r="L8" s="48" t="s">
        <v>105</v>
      </c>
      <c r="M8" s="66" t="s">
        <v>707</v>
      </c>
      <c r="N8" s="48" t="s">
        <v>121</v>
      </c>
      <c r="O8" s="48" t="s">
        <v>64</v>
      </c>
      <c r="P8" s="66"/>
      <c r="Q8" s="67"/>
      <c r="R8" s="67"/>
      <c r="S8" s="55">
        <v>9788901290607</v>
      </c>
      <c r="U8" s="76"/>
    </row>
    <row r="9" spans="1:21" ht="25.5" customHeight="1">
      <c r="A9" s="48">
        <v>8</v>
      </c>
      <c r="B9" s="35" t="s">
        <v>62</v>
      </c>
      <c r="C9" s="72" t="s">
        <v>122</v>
      </c>
      <c r="D9" s="72" t="s">
        <v>123</v>
      </c>
      <c r="E9" s="72" t="s">
        <v>124</v>
      </c>
      <c r="F9" s="63" t="s">
        <v>109</v>
      </c>
      <c r="G9" s="63"/>
      <c r="H9" s="64" t="s">
        <v>95</v>
      </c>
      <c r="I9" s="48">
        <v>2025</v>
      </c>
      <c r="J9" s="64">
        <v>23</v>
      </c>
      <c r="K9" s="77">
        <v>12000</v>
      </c>
      <c r="L9" s="64" t="s">
        <v>105</v>
      </c>
      <c r="M9" s="63" t="s">
        <v>717</v>
      </c>
      <c r="N9" s="64" t="s">
        <v>110</v>
      </c>
      <c r="O9" s="48" t="s">
        <v>64</v>
      </c>
      <c r="P9" s="66"/>
      <c r="Q9" s="72"/>
      <c r="R9" s="72"/>
      <c r="S9" s="55">
        <v>9791165736811</v>
      </c>
      <c r="T9" s="78"/>
      <c r="U9" s="76"/>
    </row>
    <row r="10" spans="1:21" ht="25.5" customHeight="1">
      <c r="A10" s="48">
        <v>9</v>
      </c>
      <c r="B10" s="35" t="s">
        <v>62</v>
      </c>
      <c r="C10" s="72" t="s">
        <v>125</v>
      </c>
      <c r="D10" s="72" t="s">
        <v>126</v>
      </c>
      <c r="E10" s="72" t="s">
        <v>126</v>
      </c>
      <c r="F10" s="63"/>
      <c r="G10" s="63"/>
      <c r="H10" s="64" t="s">
        <v>127</v>
      </c>
      <c r="I10" s="48">
        <v>2025</v>
      </c>
      <c r="J10" s="64">
        <v>28</v>
      </c>
      <c r="K10" s="77">
        <v>14500</v>
      </c>
      <c r="L10" s="48" t="s">
        <v>105</v>
      </c>
      <c r="M10" s="66" t="s">
        <v>719</v>
      </c>
      <c r="N10" s="48" t="s">
        <v>91</v>
      </c>
      <c r="O10" s="48" t="s">
        <v>64</v>
      </c>
      <c r="P10" s="67"/>
      <c r="Q10" s="67"/>
      <c r="R10" s="67"/>
      <c r="S10" s="55">
        <v>9791165884840</v>
      </c>
    </row>
    <row r="11" spans="1:21" ht="25.5" customHeight="1">
      <c r="A11" s="48">
        <v>10</v>
      </c>
      <c r="B11" s="35" t="s">
        <v>62</v>
      </c>
      <c r="C11" s="69" t="s">
        <v>128</v>
      </c>
      <c r="D11" s="69" t="s">
        <v>129</v>
      </c>
      <c r="E11" s="69" t="s">
        <v>129</v>
      </c>
      <c r="F11" s="74" t="s">
        <v>130</v>
      </c>
      <c r="G11" s="67"/>
      <c r="H11" s="70" t="s">
        <v>131</v>
      </c>
      <c r="I11" s="48">
        <v>2025</v>
      </c>
      <c r="J11" s="48">
        <v>68</v>
      </c>
      <c r="K11" s="75">
        <v>19800</v>
      </c>
      <c r="L11" s="48" t="s">
        <v>105</v>
      </c>
      <c r="M11" s="66" t="s">
        <v>708</v>
      </c>
      <c r="N11" s="48" t="s">
        <v>132</v>
      </c>
      <c r="O11" s="48" t="s">
        <v>64</v>
      </c>
      <c r="P11" s="67"/>
      <c r="Q11" s="67"/>
      <c r="R11" s="67"/>
      <c r="S11" s="55">
        <v>9791162102466</v>
      </c>
    </row>
    <row r="12" spans="1:21" ht="25.5" customHeight="1">
      <c r="A12" s="48">
        <v>11</v>
      </c>
      <c r="B12" s="35" t="s">
        <v>62</v>
      </c>
      <c r="C12" s="67" t="s">
        <v>133</v>
      </c>
      <c r="D12" s="67" t="s">
        <v>134</v>
      </c>
      <c r="E12" s="67" t="s">
        <v>134</v>
      </c>
      <c r="F12" s="66" t="s">
        <v>135</v>
      </c>
      <c r="G12" s="67"/>
      <c r="H12" s="48" t="s">
        <v>136</v>
      </c>
      <c r="I12" s="48">
        <v>2025</v>
      </c>
      <c r="J12" s="48">
        <v>40</v>
      </c>
      <c r="K12" s="75">
        <v>17000</v>
      </c>
      <c r="L12" s="48" t="s">
        <v>105</v>
      </c>
      <c r="M12" s="66" t="s">
        <v>137</v>
      </c>
      <c r="N12" s="48" t="s">
        <v>110</v>
      </c>
      <c r="O12" s="48" t="s">
        <v>64</v>
      </c>
      <c r="P12" s="66"/>
      <c r="Q12" s="67"/>
      <c r="R12" s="67"/>
      <c r="S12" s="79">
        <v>9788949114507</v>
      </c>
    </row>
    <row r="13" spans="1:21" ht="25.5" customHeight="1">
      <c r="A13" s="48">
        <v>12</v>
      </c>
      <c r="B13" s="35" t="s">
        <v>62</v>
      </c>
      <c r="C13" s="72" t="s">
        <v>138</v>
      </c>
      <c r="D13" s="72" t="s">
        <v>139</v>
      </c>
      <c r="E13" s="72" t="s">
        <v>140</v>
      </c>
      <c r="F13" s="63" t="s">
        <v>141</v>
      </c>
      <c r="G13" s="63"/>
      <c r="H13" s="64" t="s">
        <v>142</v>
      </c>
      <c r="I13" s="48">
        <v>2025</v>
      </c>
      <c r="J13" s="64">
        <v>40</v>
      </c>
      <c r="K13" s="73">
        <v>16000</v>
      </c>
      <c r="L13" s="64" t="s">
        <v>143</v>
      </c>
      <c r="M13" s="63" t="s">
        <v>144</v>
      </c>
      <c r="N13" s="64" t="s">
        <v>110</v>
      </c>
      <c r="O13" s="48" t="s">
        <v>64</v>
      </c>
      <c r="P13" s="66"/>
      <c r="Q13" s="64"/>
      <c r="R13" s="64"/>
      <c r="S13" s="55">
        <v>9791188574704</v>
      </c>
    </row>
    <row r="14" spans="1:21" ht="25.5" customHeight="1">
      <c r="A14" s="48">
        <v>13</v>
      </c>
      <c r="B14" s="35" t="s">
        <v>62</v>
      </c>
      <c r="C14" s="74" t="s">
        <v>145</v>
      </c>
      <c r="D14" s="74" t="s">
        <v>146</v>
      </c>
      <c r="E14" s="74" t="s">
        <v>146</v>
      </c>
      <c r="F14" s="66"/>
      <c r="G14" s="66"/>
      <c r="H14" s="70" t="s">
        <v>147</v>
      </c>
      <c r="I14" s="48">
        <v>2025</v>
      </c>
      <c r="J14" s="48">
        <v>40</v>
      </c>
      <c r="K14" s="71">
        <v>12000</v>
      </c>
      <c r="L14" s="48" t="s">
        <v>143</v>
      </c>
      <c r="M14" s="66" t="s">
        <v>148</v>
      </c>
      <c r="N14" s="48" t="s">
        <v>91</v>
      </c>
      <c r="O14" s="48" t="s">
        <v>64</v>
      </c>
      <c r="P14" s="66"/>
      <c r="Q14" s="66"/>
      <c r="R14" s="66"/>
      <c r="S14" s="55">
        <v>9788955827859</v>
      </c>
    </row>
    <row r="15" spans="1:21" ht="25.5" customHeight="1">
      <c r="A15" s="48">
        <v>14</v>
      </c>
      <c r="B15" s="35" t="s">
        <v>62</v>
      </c>
      <c r="C15" s="69" t="s">
        <v>149</v>
      </c>
      <c r="D15" s="69" t="s">
        <v>150</v>
      </c>
      <c r="E15" s="69" t="s">
        <v>150</v>
      </c>
      <c r="F15" s="74" t="s">
        <v>151</v>
      </c>
      <c r="G15" s="67"/>
      <c r="H15" s="70" t="s">
        <v>88</v>
      </c>
      <c r="I15" s="48">
        <v>2025</v>
      </c>
      <c r="J15" s="48">
        <v>40</v>
      </c>
      <c r="K15" s="71">
        <v>24000</v>
      </c>
      <c r="L15" s="48" t="s">
        <v>143</v>
      </c>
      <c r="M15" s="66" t="s">
        <v>152</v>
      </c>
      <c r="N15" s="48" t="s">
        <v>106</v>
      </c>
      <c r="O15" s="48" t="s">
        <v>64</v>
      </c>
      <c r="P15" s="66"/>
      <c r="Q15" s="67"/>
      <c r="R15" s="67"/>
      <c r="S15" s="55">
        <v>9788943317843</v>
      </c>
    </row>
    <row r="16" spans="1:21" ht="25.5" customHeight="1">
      <c r="A16" s="48">
        <v>15</v>
      </c>
      <c r="B16" s="35" t="s">
        <v>62</v>
      </c>
      <c r="C16" s="72" t="s">
        <v>153</v>
      </c>
      <c r="D16" s="72" t="s">
        <v>154</v>
      </c>
      <c r="E16" s="72" t="s">
        <v>154</v>
      </c>
      <c r="F16" s="63"/>
      <c r="G16" s="63"/>
      <c r="H16" s="64" t="s">
        <v>155</v>
      </c>
      <c r="I16" s="48">
        <v>2025</v>
      </c>
      <c r="J16" s="64">
        <v>40</v>
      </c>
      <c r="K16" s="73">
        <v>15000</v>
      </c>
      <c r="L16" s="64" t="s">
        <v>143</v>
      </c>
      <c r="M16" s="63" t="s">
        <v>156</v>
      </c>
      <c r="N16" s="48" t="s">
        <v>91</v>
      </c>
      <c r="O16" s="48" t="s">
        <v>64</v>
      </c>
      <c r="P16" s="64"/>
      <c r="Q16" s="64"/>
      <c r="R16" s="64"/>
      <c r="S16" s="55">
        <v>9791169813945</v>
      </c>
    </row>
    <row r="17" spans="1:19" ht="25.5" customHeight="1">
      <c r="A17" s="48">
        <v>16</v>
      </c>
      <c r="B17" s="35" t="s">
        <v>62</v>
      </c>
      <c r="C17" s="69" t="s">
        <v>157</v>
      </c>
      <c r="D17" s="69" t="s">
        <v>158</v>
      </c>
      <c r="E17" s="69" t="s">
        <v>159</v>
      </c>
      <c r="F17" s="74" t="s">
        <v>160</v>
      </c>
      <c r="G17" s="67"/>
      <c r="H17" s="70" t="s">
        <v>161</v>
      </c>
      <c r="I17" s="48">
        <v>2025</v>
      </c>
      <c r="J17" s="48">
        <v>48</v>
      </c>
      <c r="K17" s="71">
        <v>16800</v>
      </c>
      <c r="L17" s="48" t="s">
        <v>143</v>
      </c>
      <c r="M17" s="66" t="s">
        <v>162</v>
      </c>
      <c r="N17" s="48" t="s">
        <v>106</v>
      </c>
      <c r="O17" s="48" t="s">
        <v>64</v>
      </c>
      <c r="P17" s="66"/>
      <c r="Q17" s="67"/>
      <c r="R17" s="67"/>
      <c r="S17" s="55">
        <v>9791170820956</v>
      </c>
    </row>
    <row r="18" spans="1:19" ht="25.5" customHeight="1">
      <c r="A18" s="48">
        <v>17</v>
      </c>
      <c r="B18" s="35" t="s">
        <v>62</v>
      </c>
      <c r="C18" s="72" t="s">
        <v>163</v>
      </c>
      <c r="D18" s="72" t="s">
        <v>164</v>
      </c>
      <c r="E18" s="72" t="s">
        <v>164</v>
      </c>
      <c r="F18" s="63"/>
      <c r="G18" s="63"/>
      <c r="H18" s="64" t="s">
        <v>165</v>
      </c>
      <c r="I18" s="48">
        <v>2025</v>
      </c>
      <c r="J18" s="64">
        <v>40</v>
      </c>
      <c r="K18" s="77">
        <v>16800</v>
      </c>
      <c r="L18" s="64" t="s">
        <v>143</v>
      </c>
      <c r="M18" s="63" t="s">
        <v>716</v>
      </c>
      <c r="N18" s="48" t="s">
        <v>91</v>
      </c>
      <c r="O18" s="48" t="s">
        <v>64</v>
      </c>
      <c r="P18" s="66"/>
      <c r="Q18" s="72"/>
      <c r="R18" s="72"/>
      <c r="S18" s="55">
        <v>9791199396401</v>
      </c>
    </row>
    <row r="19" spans="1:19" ht="25.5" customHeight="1">
      <c r="A19" s="48">
        <v>18</v>
      </c>
      <c r="B19" s="35" t="s">
        <v>62</v>
      </c>
      <c r="C19" s="72" t="s">
        <v>166</v>
      </c>
      <c r="D19" s="72" t="s">
        <v>167</v>
      </c>
      <c r="E19" s="72" t="s">
        <v>167</v>
      </c>
      <c r="F19" s="63"/>
      <c r="G19" s="63"/>
      <c r="H19" s="64" t="s">
        <v>168</v>
      </c>
      <c r="I19" s="48">
        <v>2025</v>
      </c>
      <c r="J19" s="64">
        <v>44</v>
      </c>
      <c r="K19" s="73">
        <v>16800</v>
      </c>
      <c r="L19" s="48" t="s">
        <v>143</v>
      </c>
      <c r="M19" s="66" t="s">
        <v>710</v>
      </c>
      <c r="N19" s="48" t="s">
        <v>91</v>
      </c>
      <c r="O19" s="48" t="s">
        <v>64</v>
      </c>
      <c r="P19" s="66"/>
      <c r="Q19" s="67"/>
      <c r="R19" s="67"/>
      <c r="S19" s="55">
        <v>9791159954856</v>
      </c>
    </row>
    <row r="20" spans="1:19" ht="25.5" customHeight="1">
      <c r="A20" s="48">
        <v>19</v>
      </c>
      <c r="B20" s="35" t="s">
        <v>62</v>
      </c>
      <c r="C20" s="69" t="s">
        <v>169</v>
      </c>
      <c r="D20" s="69" t="s">
        <v>170</v>
      </c>
      <c r="E20" s="69" t="s">
        <v>171</v>
      </c>
      <c r="F20" s="74" t="s">
        <v>151</v>
      </c>
      <c r="G20" s="67"/>
      <c r="H20" s="70" t="s">
        <v>88</v>
      </c>
      <c r="I20" s="48">
        <v>2025</v>
      </c>
      <c r="J20" s="48">
        <v>52</v>
      </c>
      <c r="K20" s="75">
        <v>17000</v>
      </c>
      <c r="L20" s="48" t="s">
        <v>143</v>
      </c>
      <c r="M20" s="66" t="s">
        <v>172</v>
      </c>
      <c r="N20" s="48" t="s">
        <v>115</v>
      </c>
      <c r="O20" s="48" t="s">
        <v>64</v>
      </c>
      <c r="P20" s="67"/>
      <c r="Q20" s="67"/>
      <c r="R20" s="67"/>
      <c r="S20" s="55">
        <v>9788943317737</v>
      </c>
    </row>
    <row r="21" spans="1:19" ht="25.5" customHeight="1">
      <c r="A21" s="48">
        <v>20</v>
      </c>
      <c r="B21" s="35" t="s">
        <v>62</v>
      </c>
      <c r="C21" s="63" t="s">
        <v>173</v>
      </c>
      <c r="D21" s="63" t="s">
        <v>174</v>
      </c>
      <c r="E21" s="63" t="s">
        <v>174</v>
      </c>
      <c r="F21" s="63"/>
      <c r="G21" s="63"/>
      <c r="H21" s="64" t="s">
        <v>161</v>
      </c>
      <c r="I21" s="48">
        <v>2025</v>
      </c>
      <c r="J21" s="64">
        <v>40</v>
      </c>
      <c r="K21" s="80">
        <v>16800</v>
      </c>
      <c r="L21" s="64" t="s">
        <v>143</v>
      </c>
      <c r="M21" s="63" t="s">
        <v>175</v>
      </c>
      <c r="N21" s="48" t="s">
        <v>91</v>
      </c>
      <c r="O21" s="48" t="s">
        <v>64</v>
      </c>
      <c r="P21" s="66"/>
      <c r="Q21" s="72"/>
      <c r="R21" s="72"/>
      <c r="S21" s="55">
        <v>9791170821205</v>
      </c>
    </row>
    <row r="22" spans="1:19" ht="25.5" customHeight="1">
      <c r="A22" s="48">
        <v>21</v>
      </c>
      <c r="B22" s="35" t="s">
        <v>62</v>
      </c>
      <c r="C22" s="72" t="s">
        <v>176</v>
      </c>
      <c r="D22" s="72" t="s">
        <v>177</v>
      </c>
      <c r="E22" s="72" t="s">
        <v>178</v>
      </c>
      <c r="F22" s="63" t="s">
        <v>179</v>
      </c>
      <c r="G22" s="63"/>
      <c r="H22" s="64" t="s">
        <v>180</v>
      </c>
      <c r="I22" s="48">
        <v>2025</v>
      </c>
      <c r="J22" s="64">
        <v>40</v>
      </c>
      <c r="K22" s="73">
        <v>17000</v>
      </c>
      <c r="L22" s="64" t="s">
        <v>143</v>
      </c>
      <c r="M22" s="63" t="s">
        <v>181</v>
      </c>
      <c r="N22" s="64" t="s">
        <v>182</v>
      </c>
      <c r="O22" s="48" t="s">
        <v>64</v>
      </c>
      <c r="P22" s="66"/>
      <c r="Q22" s="64"/>
      <c r="R22" s="64"/>
      <c r="S22" s="55">
        <v>9791194100096</v>
      </c>
    </row>
    <row r="23" spans="1:19" ht="25.5" customHeight="1">
      <c r="A23" s="48">
        <v>22</v>
      </c>
      <c r="B23" s="35" t="s">
        <v>62</v>
      </c>
      <c r="C23" s="67" t="s">
        <v>183</v>
      </c>
      <c r="D23" s="67" t="s">
        <v>184</v>
      </c>
      <c r="E23" s="67" t="s">
        <v>184</v>
      </c>
      <c r="F23" s="66" t="s">
        <v>185</v>
      </c>
      <c r="G23" s="67"/>
      <c r="H23" s="48" t="s">
        <v>186</v>
      </c>
      <c r="I23" s="48">
        <v>2025</v>
      </c>
      <c r="J23" s="48">
        <v>48</v>
      </c>
      <c r="K23" s="75">
        <v>15500</v>
      </c>
      <c r="L23" s="48" t="s">
        <v>143</v>
      </c>
      <c r="M23" s="66" t="s">
        <v>702</v>
      </c>
      <c r="N23" s="48" t="s">
        <v>110</v>
      </c>
      <c r="O23" s="48" t="s">
        <v>64</v>
      </c>
      <c r="P23" s="66"/>
      <c r="Q23" s="67"/>
      <c r="R23" s="67"/>
      <c r="S23" s="79">
        <v>9791167553218</v>
      </c>
    </row>
    <row r="24" spans="1:19" ht="25.5" customHeight="1">
      <c r="A24" s="48">
        <v>23</v>
      </c>
      <c r="B24" s="35" t="s">
        <v>62</v>
      </c>
      <c r="C24" s="69" t="s">
        <v>187</v>
      </c>
      <c r="D24" s="69" t="s">
        <v>188</v>
      </c>
      <c r="E24" s="69" t="s">
        <v>188</v>
      </c>
      <c r="F24" s="74" t="s">
        <v>179</v>
      </c>
      <c r="G24" s="67"/>
      <c r="H24" s="70" t="s">
        <v>189</v>
      </c>
      <c r="I24" s="48">
        <v>2025</v>
      </c>
      <c r="J24" s="48">
        <v>64</v>
      </c>
      <c r="K24" s="71">
        <v>22000</v>
      </c>
      <c r="L24" s="48" t="s">
        <v>143</v>
      </c>
      <c r="M24" s="66" t="s">
        <v>190</v>
      </c>
      <c r="N24" s="48" t="s">
        <v>182</v>
      </c>
      <c r="O24" s="48" t="s">
        <v>64</v>
      </c>
      <c r="P24" s="66"/>
      <c r="Q24" s="67"/>
      <c r="R24" s="67"/>
      <c r="S24" s="55">
        <v>9791193150535</v>
      </c>
    </row>
    <row r="25" spans="1:19" ht="25.5" customHeight="1">
      <c r="A25" s="48">
        <v>24</v>
      </c>
      <c r="B25" s="35" t="s">
        <v>62</v>
      </c>
      <c r="C25" s="72" t="s">
        <v>191</v>
      </c>
      <c r="D25" s="72" t="s">
        <v>192</v>
      </c>
      <c r="E25" s="72" t="s">
        <v>192</v>
      </c>
      <c r="F25" s="63"/>
      <c r="G25" s="63"/>
      <c r="H25" s="64" t="s">
        <v>193</v>
      </c>
      <c r="I25" s="48">
        <v>2025</v>
      </c>
      <c r="J25" s="64">
        <v>54</v>
      </c>
      <c r="K25" s="77">
        <v>19800</v>
      </c>
      <c r="L25" s="48" t="s">
        <v>143</v>
      </c>
      <c r="M25" s="66" t="s">
        <v>194</v>
      </c>
      <c r="N25" s="48" t="s">
        <v>91</v>
      </c>
      <c r="O25" s="48" t="s">
        <v>64</v>
      </c>
      <c r="P25" s="67"/>
      <c r="Q25" s="67"/>
      <c r="R25" s="67"/>
      <c r="S25" s="55">
        <v>9791194770381</v>
      </c>
    </row>
    <row r="26" spans="1:19" ht="25.5" customHeight="1">
      <c r="A26" s="48">
        <v>25</v>
      </c>
      <c r="B26" s="35" t="s">
        <v>62</v>
      </c>
      <c r="C26" s="72" t="s">
        <v>195</v>
      </c>
      <c r="D26" s="72" t="s">
        <v>196</v>
      </c>
      <c r="E26" s="72" t="s">
        <v>196</v>
      </c>
      <c r="F26" s="63" t="s">
        <v>141</v>
      </c>
      <c r="G26" s="63"/>
      <c r="H26" s="64" t="s">
        <v>95</v>
      </c>
      <c r="I26" s="48">
        <v>2025</v>
      </c>
      <c r="J26" s="64">
        <v>40</v>
      </c>
      <c r="K26" s="73">
        <v>15000</v>
      </c>
      <c r="L26" s="48" t="s">
        <v>143</v>
      </c>
      <c r="M26" s="66" t="s">
        <v>715</v>
      </c>
      <c r="N26" s="48" t="s">
        <v>110</v>
      </c>
      <c r="O26" s="48" t="s">
        <v>64</v>
      </c>
      <c r="P26" s="66"/>
      <c r="Q26" s="67"/>
      <c r="R26" s="67"/>
      <c r="S26" s="55">
        <v>9791165736798</v>
      </c>
    </row>
    <row r="27" spans="1:19" ht="25.5" customHeight="1">
      <c r="A27" s="48">
        <v>26</v>
      </c>
      <c r="B27" s="35" t="s">
        <v>62</v>
      </c>
      <c r="C27" s="72" t="s">
        <v>197</v>
      </c>
      <c r="D27" s="72" t="s">
        <v>198</v>
      </c>
      <c r="E27" s="72" t="s">
        <v>199</v>
      </c>
      <c r="F27" s="63" t="s">
        <v>200</v>
      </c>
      <c r="G27" s="63"/>
      <c r="H27" s="64" t="s">
        <v>189</v>
      </c>
      <c r="I27" s="48">
        <v>2025</v>
      </c>
      <c r="J27" s="64">
        <v>48</v>
      </c>
      <c r="K27" s="77">
        <v>18000</v>
      </c>
      <c r="L27" s="48" t="s">
        <v>143</v>
      </c>
      <c r="M27" s="66" t="s">
        <v>201</v>
      </c>
      <c r="N27" s="48" t="s">
        <v>121</v>
      </c>
      <c r="O27" s="48" t="s">
        <v>64</v>
      </c>
      <c r="P27" s="67"/>
      <c r="Q27" s="67"/>
      <c r="R27" s="67"/>
      <c r="S27" s="55">
        <v>9791193150672</v>
      </c>
    </row>
    <row r="28" spans="1:19" ht="25.5" customHeight="1">
      <c r="A28" s="48">
        <v>27</v>
      </c>
      <c r="B28" s="35" t="s">
        <v>62</v>
      </c>
      <c r="C28" s="69" t="s">
        <v>202</v>
      </c>
      <c r="D28" s="69" t="s">
        <v>203</v>
      </c>
      <c r="E28" s="69" t="s">
        <v>203</v>
      </c>
      <c r="F28" s="74" t="s">
        <v>204</v>
      </c>
      <c r="G28" s="67"/>
      <c r="H28" s="70" t="s">
        <v>104</v>
      </c>
      <c r="I28" s="48">
        <v>2025</v>
      </c>
      <c r="J28" s="48">
        <v>48</v>
      </c>
      <c r="K28" s="75">
        <v>15000</v>
      </c>
      <c r="L28" s="48" t="s">
        <v>143</v>
      </c>
      <c r="M28" s="66" t="s">
        <v>205</v>
      </c>
      <c r="N28" s="48" t="s">
        <v>206</v>
      </c>
      <c r="O28" s="48" t="s">
        <v>64</v>
      </c>
      <c r="P28" s="66"/>
      <c r="Q28" s="67"/>
      <c r="R28" s="67"/>
      <c r="S28" s="55">
        <v>9788925574066</v>
      </c>
    </row>
    <row r="29" spans="1:19" ht="25.5" customHeight="1">
      <c r="A29" s="48">
        <v>28</v>
      </c>
      <c r="B29" s="35" t="s">
        <v>62</v>
      </c>
      <c r="C29" s="72" t="s">
        <v>207</v>
      </c>
      <c r="D29" s="72" t="s">
        <v>208</v>
      </c>
      <c r="E29" s="72" t="s">
        <v>209</v>
      </c>
      <c r="F29" s="63"/>
      <c r="G29" s="63"/>
      <c r="H29" s="64" t="s">
        <v>210</v>
      </c>
      <c r="I29" s="48">
        <v>2025</v>
      </c>
      <c r="J29" s="64">
        <v>40</v>
      </c>
      <c r="K29" s="73">
        <v>16000</v>
      </c>
      <c r="L29" s="64" t="s">
        <v>143</v>
      </c>
      <c r="M29" s="63" t="s">
        <v>211</v>
      </c>
      <c r="N29" s="64" t="s">
        <v>91</v>
      </c>
      <c r="O29" s="48" t="s">
        <v>64</v>
      </c>
      <c r="P29" s="66"/>
      <c r="Q29" s="72"/>
      <c r="R29" s="72"/>
      <c r="S29" s="55">
        <v>9791194828112</v>
      </c>
    </row>
    <row r="30" spans="1:19" ht="25.5" customHeight="1">
      <c r="A30" s="48">
        <v>29</v>
      </c>
      <c r="B30" s="35" t="s">
        <v>62</v>
      </c>
      <c r="C30" s="63" t="s">
        <v>212</v>
      </c>
      <c r="D30" s="63" t="s">
        <v>213</v>
      </c>
      <c r="E30" s="63" t="s">
        <v>214</v>
      </c>
      <c r="F30" s="81" t="s">
        <v>215</v>
      </c>
      <c r="G30" s="81"/>
      <c r="H30" s="82" t="s">
        <v>104</v>
      </c>
      <c r="I30" s="48">
        <v>2025</v>
      </c>
      <c r="J30" s="83">
        <v>48</v>
      </c>
      <c r="K30" s="65">
        <v>16000</v>
      </c>
      <c r="L30" s="48" t="s">
        <v>143</v>
      </c>
      <c r="M30" s="66" t="s">
        <v>216</v>
      </c>
      <c r="N30" s="48" t="s">
        <v>121</v>
      </c>
      <c r="O30" s="48" t="s">
        <v>64</v>
      </c>
      <c r="P30" s="66"/>
      <c r="Q30" s="67"/>
      <c r="R30" s="67"/>
      <c r="S30" s="55">
        <v>9788925573588</v>
      </c>
    </row>
    <row r="31" spans="1:19" ht="25.5" customHeight="1">
      <c r="A31" s="48">
        <v>30</v>
      </c>
      <c r="B31" s="35" t="s">
        <v>62</v>
      </c>
      <c r="C31" s="67" t="s">
        <v>217</v>
      </c>
      <c r="D31" s="67" t="s">
        <v>218</v>
      </c>
      <c r="E31" s="67" t="s">
        <v>218</v>
      </c>
      <c r="F31" s="66"/>
      <c r="G31" s="67"/>
      <c r="H31" s="48" t="s">
        <v>219</v>
      </c>
      <c r="I31" s="48">
        <v>2025</v>
      </c>
      <c r="J31" s="48">
        <v>76</v>
      </c>
      <c r="K31" s="75">
        <v>20000</v>
      </c>
      <c r="L31" s="48" t="s">
        <v>220</v>
      </c>
      <c r="M31" s="66" t="s">
        <v>701</v>
      </c>
      <c r="N31" s="48" t="s">
        <v>91</v>
      </c>
      <c r="O31" s="48" t="s">
        <v>64</v>
      </c>
      <c r="P31" s="66"/>
      <c r="Q31" s="67"/>
      <c r="R31" s="67"/>
      <c r="S31" s="79">
        <v>9788955828054</v>
      </c>
    </row>
    <row r="32" spans="1:19" ht="25.5" customHeight="1">
      <c r="A32" s="48">
        <v>31</v>
      </c>
      <c r="B32" s="35" t="s">
        <v>62</v>
      </c>
      <c r="C32" s="63" t="s">
        <v>221</v>
      </c>
      <c r="D32" s="63" t="s">
        <v>119</v>
      </c>
      <c r="E32" s="63" t="s">
        <v>119</v>
      </c>
      <c r="F32" s="63"/>
      <c r="G32" s="63"/>
      <c r="H32" s="64" t="s">
        <v>222</v>
      </c>
      <c r="I32" s="48">
        <v>2025</v>
      </c>
      <c r="J32" s="64">
        <v>44</v>
      </c>
      <c r="K32" s="80">
        <v>18500</v>
      </c>
      <c r="L32" s="48" t="s">
        <v>220</v>
      </c>
      <c r="M32" s="66" t="s">
        <v>223</v>
      </c>
      <c r="N32" s="48" t="s">
        <v>91</v>
      </c>
      <c r="O32" s="48" t="s">
        <v>64</v>
      </c>
      <c r="P32" s="66"/>
      <c r="Q32" s="67"/>
      <c r="R32" s="67"/>
      <c r="S32" s="55">
        <v>9791187991359</v>
      </c>
    </row>
    <row r="33" spans="1:19" ht="25.5" customHeight="1">
      <c r="A33" s="48">
        <v>32</v>
      </c>
      <c r="B33" s="35" t="s">
        <v>62</v>
      </c>
      <c r="C33" s="67" t="s">
        <v>224</v>
      </c>
      <c r="D33" s="67" t="s">
        <v>225</v>
      </c>
      <c r="E33" s="67" t="s">
        <v>225</v>
      </c>
      <c r="F33" s="66"/>
      <c r="G33" s="67"/>
      <c r="H33" s="48" t="s">
        <v>219</v>
      </c>
      <c r="I33" s="48">
        <v>2025</v>
      </c>
      <c r="J33" s="48">
        <v>76</v>
      </c>
      <c r="K33" s="75">
        <v>15000</v>
      </c>
      <c r="L33" s="48" t="s">
        <v>220</v>
      </c>
      <c r="M33" s="66" t="s">
        <v>226</v>
      </c>
      <c r="N33" s="48" t="s">
        <v>91</v>
      </c>
      <c r="O33" s="48" t="s">
        <v>64</v>
      </c>
      <c r="P33" s="66"/>
      <c r="Q33" s="67"/>
      <c r="R33" s="67"/>
      <c r="S33" s="79">
        <v>9788955828092</v>
      </c>
    </row>
    <row r="34" spans="1:19" ht="25.5" customHeight="1">
      <c r="A34" s="48">
        <v>33</v>
      </c>
      <c r="B34" s="35" t="s">
        <v>62</v>
      </c>
      <c r="C34" s="72" t="s">
        <v>227</v>
      </c>
      <c r="D34" s="72" t="s">
        <v>228</v>
      </c>
      <c r="E34" s="72" t="s">
        <v>228</v>
      </c>
      <c r="F34" s="63"/>
      <c r="G34" s="63"/>
      <c r="H34" s="64" t="s">
        <v>147</v>
      </c>
      <c r="I34" s="48">
        <v>2025</v>
      </c>
      <c r="J34" s="64">
        <v>56</v>
      </c>
      <c r="K34" s="73">
        <v>17000</v>
      </c>
      <c r="L34" s="48" t="s">
        <v>220</v>
      </c>
      <c r="M34" s="66" t="s">
        <v>711</v>
      </c>
      <c r="N34" s="48"/>
      <c r="O34" s="48" t="s">
        <v>64</v>
      </c>
      <c r="P34" s="66"/>
      <c r="Q34" s="67"/>
      <c r="R34" s="67"/>
      <c r="S34" s="55">
        <v>9788955828023</v>
      </c>
    </row>
    <row r="35" spans="1:19" ht="25.5" customHeight="1">
      <c r="A35" s="48">
        <v>34</v>
      </c>
      <c r="B35" s="35" t="s">
        <v>62</v>
      </c>
      <c r="C35" s="63" t="s">
        <v>229</v>
      </c>
      <c r="D35" s="63" t="s">
        <v>230</v>
      </c>
      <c r="E35" s="63" t="s">
        <v>231</v>
      </c>
      <c r="F35" s="63" t="s">
        <v>232</v>
      </c>
      <c r="G35" s="63"/>
      <c r="H35" s="64" t="s">
        <v>233</v>
      </c>
      <c r="I35" s="48">
        <v>2025</v>
      </c>
      <c r="J35" s="64">
        <v>44</v>
      </c>
      <c r="K35" s="73">
        <v>17000</v>
      </c>
      <c r="L35" s="64" t="s">
        <v>220</v>
      </c>
      <c r="M35" s="63" t="s">
        <v>712</v>
      </c>
      <c r="N35" s="64" t="s">
        <v>182</v>
      </c>
      <c r="O35" s="48" t="s">
        <v>64</v>
      </c>
      <c r="P35" s="66"/>
      <c r="Q35" s="72"/>
      <c r="R35" s="72"/>
      <c r="S35" s="55">
        <v>9791198660978</v>
      </c>
    </row>
    <row r="36" spans="1:19" ht="25.5" customHeight="1">
      <c r="A36" s="48">
        <v>35</v>
      </c>
      <c r="B36" s="35" t="s">
        <v>62</v>
      </c>
      <c r="C36" s="69" t="s">
        <v>234</v>
      </c>
      <c r="D36" s="69" t="s">
        <v>235</v>
      </c>
      <c r="E36" s="69" t="s">
        <v>235</v>
      </c>
      <c r="F36" s="74" t="s">
        <v>200</v>
      </c>
      <c r="G36" s="67"/>
      <c r="H36" s="70" t="s">
        <v>236</v>
      </c>
      <c r="I36" s="48">
        <v>2025</v>
      </c>
      <c r="J36" s="48">
        <v>48</v>
      </c>
      <c r="K36" s="71">
        <v>15000</v>
      </c>
      <c r="L36" s="48" t="s">
        <v>220</v>
      </c>
      <c r="M36" s="66" t="s">
        <v>706</v>
      </c>
      <c r="N36" s="48" t="s">
        <v>121</v>
      </c>
      <c r="O36" s="48" t="s">
        <v>64</v>
      </c>
      <c r="P36" s="66"/>
      <c r="Q36" s="67"/>
      <c r="R36" s="67"/>
      <c r="S36" s="55">
        <v>9791194246732</v>
      </c>
    </row>
    <row r="37" spans="1:19" ht="25.5" customHeight="1">
      <c r="A37" s="48">
        <v>36</v>
      </c>
      <c r="B37" s="35" t="s">
        <v>62</v>
      </c>
      <c r="C37" s="84" t="s">
        <v>237</v>
      </c>
      <c r="D37" s="72" t="s">
        <v>238</v>
      </c>
      <c r="E37" s="72" t="s">
        <v>238</v>
      </c>
      <c r="F37" s="63"/>
      <c r="G37" s="63"/>
      <c r="H37" s="85" t="s">
        <v>239</v>
      </c>
      <c r="I37" s="48">
        <v>2025</v>
      </c>
      <c r="J37" s="64">
        <v>40</v>
      </c>
      <c r="K37" s="73">
        <v>20000</v>
      </c>
      <c r="L37" s="48" t="s">
        <v>220</v>
      </c>
      <c r="M37" s="66" t="s">
        <v>240</v>
      </c>
      <c r="N37" s="48" t="s">
        <v>91</v>
      </c>
      <c r="O37" s="48" t="s">
        <v>64</v>
      </c>
      <c r="P37" s="66"/>
      <c r="Q37" s="67"/>
      <c r="R37" s="67"/>
      <c r="S37" s="55">
        <v>9791191886337</v>
      </c>
    </row>
    <row r="38" spans="1:19" ht="25.5" customHeight="1">
      <c r="A38" s="48">
        <v>37</v>
      </c>
      <c r="B38" s="35" t="s">
        <v>62</v>
      </c>
      <c r="C38" s="67" t="s">
        <v>241</v>
      </c>
      <c r="D38" s="67" t="s">
        <v>242</v>
      </c>
      <c r="E38" s="67" t="s">
        <v>242</v>
      </c>
      <c r="F38" s="66" t="s">
        <v>243</v>
      </c>
      <c r="G38" s="67"/>
      <c r="H38" s="48" t="s">
        <v>136</v>
      </c>
      <c r="I38" s="48">
        <v>2025</v>
      </c>
      <c r="J38" s="48">
        <v>48</v>
      </c>
      <c r="K38" s="75">
        <v>16000</v>
      </c>
      <c r="L38" s="48" t="s">
        <v>220</v>
      </c>
      <c r="M38" s="66" t="s">
        <v>703</v>
      </c>
      <c r="N38" s="48" t="s">
        <v>121</v>
      </c>
      <c r="O38" s="48" t="s">
        <v>64</v>
      </c>
      <c r="P38" s="66"/>
      <c r="Q38" s="67"/>
      <c r="R38" s="67"/>
      <c r="S38" s="79">
        <v>9788949114538</v>
      </c>
    </row>
    <row r="39" spans="1:19" ht="25.5" customHeight="1">
      <c r="A39" s="48">
        <v>38</v>
      </c>
      <c r="B39" s="35" t="s">
        <v>62</v>
      </c>
      <c r="C39" s="69" t="s">
        <v>244</v>
      </c>
      <c r="D39" s="69" t="s">
        <v>245</v>
      </c>
      <c r="E39" s="69" t="s">
        <v>245</v>
      </c>
      <c r="F39" s="74"/>
      <c r="G39" s="67"/>
      <c r="H39" s="70" t="s">
        <v>246</v>
      </c>
      <c r="I39" s="48">
        <v>2025</v>
      </c>
      <c r="J39" s="48">
        <v>40</v>
      </c>
      <c r="K39" s="71">
        <v>14000</v>
      </c>
      <c r="L39" s="48" t="s">
        <v>220</v>
      </c>
      <c r="M39" s="66" t="s">
        <v>247</v>
      </c>
      <c r="N39" s="48" t="s">
        <v>91</v>
      </c>
      <c r="O39" s="48" t="s">
        <v>64</v>
      </c>
      <c r="P39" s="66"/>
      <c r="Q39" s="67"/>
      <c r="R39" s="67"/>
      <c r="S39" s="55">
        <v>9791171471171</v>
      </c>
    </row>
    <row r="40" spans="1:19" ht="25.5" customHeight="1">
      <c r="A40" s="48">
        <v>39</v>
      </c>
      <c r="B40" s="35" t="s">
        <v>62</v>
      </c>
      <c r="C40" s="72" t="s">
        <v>248</v>
      </c>
      <c r="D40" s="72" t="s">
        <v>249</v>
      </c>
      <c r="E40" s="72" t="s">
        <v>250</v>
      </c>
      <c r="F40" s="63" t="s">
        <v>251</v>
      </c>
      <c r="G40" s="63"/>
      <c r="H40" s="64" t="s">
        <v>252</v>
      </c>
      <c r="I40" s="48">
        <v>2025</v>
      </c>
      <c r="J40" s="64">
        <v>40</v>
      </c>
      <c r="K40" s="77">
        <v>18000</v>
      </c>
      <c r="L40" s="48" t="s">
        <v>220</v>
      </c>
      <c r="M40" s="66" t="s">
        <v>253</v>
      </c>
      <c r="N40" s="48" t="s">
        <v>106</v>
      </c>
      <c r="O40" s="48" t="s">
        <v>64</v>
      </c>
      <c r="P40" s="66"/>
      <c r="Q40" s="67"/>
      <c r="R40" s="67"/>
      <c r="S40" s="55">
        <v>9791193255445</v>
      </c>
    </row>
    <row r="41" spans="1:19" ht="25.5" customHeight="1">
      <c r="A41" s="48">
        <v>40</v>
      </c>
      <c r="B41" s="35" t="s">
        <v>62</v>
      </c>
      <c r="C41" s="69" t="s">
        <v>254</v>
      </c>
      <c r="D41" s="69" t="s">
        <v>255</v>
      </c>
      <c r="E41" s="69" t="s">
        <v>255</v>
      </c>
      <c r="F41" s="74" t="s">
        <v>200</v>
      </c>
      <c r="G41" s="67"/>
      <c r="H41" s="70" t="s">
        <v>193</v>
      </c>
      <c r="I41" s="48">
        <v>2025</v>
      </c>
      <c r="J41" s="48">
        <v>56</v>
      </c>
      <c r="K41" s="71">
        <v>17500</v>
      </c>
      <c r="L41" s="48" t="s">
        <v>220</v>
      </c>
      <c r="M41" s="66" t="s">
        <v>256</v>
      </c>
      <c r="N41" s="48" t="s">
        <v>257</v>
      </c>
      <c r="O41" s="48" t="s">
        <v>64</v>
      </c>
      <c r="P41" s="66"/>
      <c r="Q41" s="67"/>
      <c r="R41" s="67"/>
      <c r="S41" s="55">
        <v>9791192655901</v>
      </c>
    </row>
    <row r="42" spans="1:19" ht="25.5" customHeight="1">
      <c r="A42" s="48">
        <v>41</v>
      </c>
      <c r="B42" s="35" t="s">
        <v>62</v>
      </c>
      <c r="C42" s="72" t="s">
        <v>258</v>
      </c>
      <c r="D42" s="72" t="s">
        <v>259</v>
      </c>
      <c r="E42" s="72" t="s">
        <v>260</v>
      </c>
      <c r="F42" s="63" t="s">
        <v>261</v>
      </c>
      <c r="G42" s="63"/>
      <c r="H42" s="64" t="s">
        <v>180</v>
      </c>
      <c r="I42" s="48">
        <v>2025</v>
      </c>
      <c r="J42" s="64">
        <v>40</v>
      </c>
      <c r="K42" s="77">
        <v>20000</v>
      </c>
      <c r="L42" s="48" t="s">
        <v>220</v>
      </c>
      <c r="M42" s="66" t="s">
        <v>718</v>
      </c>
      <c r="N42" s="48" t="s">
        <v>262</v>
      </c>
      <c r="O42" s="48" t="s">
        <v>64</v>
      </c>
      <c r="P42" s="67"/>
      <c r="Q42" s="67"/>
      <c r="R42" s="67"/>
      <c r="S42" s="55">
        <v>9791194100102</v>
      </c>
    </row>
    <row r="43" spans="1:19" ht="25.5" customHeight="1">
      <c r="A43" s="48">
        <v>42</v>
      </c>
      <c r="B43" s="35" t="s">
        <v>62</v>
      </c>
      <c r="C43" s="63" t="s">
        <v>263</v>
      </c>
      <c r="D43" s="63" t="s">
        <v>264</v>
      </c>
      <c r="E43" s="63" t="s">
        <v>265</v>
      </c>
      <c r="F43" s="63"/>
      <c r="G43" s="63"/>
      <c r="H43" s="64" t="s">
        <v>266</v>
      </c>
      <c r="I43" s="48">
        <v>2025</v>
      </c>
      <c r="J43" s="64">
        <v>68</v>
      </c>
      <c r="K43" s="65">
        <v>16800</v>
      </c>
      <c r="L43" s="48" t="s">
        <v>220</v>
      </c>
      <c r="M43" s="66" t="s">
        <v>267</v>
      </c>
      <c r="N43" s="48" t="s">
        <v>91</v>
      </c>
      <c r="O43" s="48" t="s">
        <v>64</v>
      </c>
      <c r="P43" s="66"/>
      <c r="Q43" s="67"/>
      <c r="R43" s="67"/>
      <c r="S43" s="55">
        <v>9791167553331</v>
      </c>
    </row>
    <row r="44" spans="1:19" ht="25.5" customHeight="1">
      <c r="A44" s="48">
        <v>43</v>
      </c>
      <c r="B44" s="35" t="s">
        <v>62</v>
      </c>
      <c r="C44" s="69" t="s">
        <v>268</v>
      </c>
      <c r="D44" s="69" t="s">
        <v>269</v>
      </c>
      <c r="E44" s="69" t="s">
        <v>270</v>
      </c>
      <c r="F44" s="74" t="s">
        <v>215</v>
      </c>
      <c r="G44" s="67"/>
      <c r="H44" s="70" t="s">
        <v>104</v>
      </c>
      <c r="I44" s="48">
        <v>2025</v>
      </c>
      <c r="J44" s="48">
        <v>32</v>
      </c>
      <c r="K44" s="71">
        <v>15000</v>
      </c>
      <c r="L44" s="48" t="s">
        <v>285</v>
      </c>
      <c r="M44" s="66" t="s">
        <v>271</v>
      </c>
      <c r="N44" s="48" t="s">
        <v>272</v>
      </c>
      <c r="O44" s="48" t="s">
        <v>64</v>
      </c>
      <c r="P44" s="66"/>
      <c r="Q44" s="67"/>
      <c r="R44" s="67"/>
      <c r="S44" s="55">
        <v>9788925574165</v>
      </c>
    </row>
    <row r="45" spans="1:19" ht="25.5" customHeight="1">
      <c r="A45" s="48">
        <v>44</v>
      </c>
      <c r="B45" s="35" t="s">
        <v>62</v>
      </c>
      <c r="C45" s="72" t="s">
        <v>273</v>
      </c>
      <c r="D45" s="72" t="s">
        <v>274</v>
      </c>
      <c r="E45" s="72" t="s">
        <v>275</v>
      </c>
      <c r="F45" s="63" t="s">
        <v>200</v>
      </c>
      <c r="G45" s="63"/>
      <c r="H45" s="64" t="s">
        <v>276</v>
      </c>
      <c r="I45" s="48">
        <v>2025</v>
      </c>
      <c r="J45" s="64">
        <v>56</v>
      </c>
      <c r="K45" s="73">
        <v>17000</v>
      </c>
      <c r="L45" s="48" t="s">
        <v>220</v>
      </c>
      <c r="M45" s="66" t="s">
        <v>277</v>
      </c>
      <c r="N45" s="48" t="s">
        <v>115</v>
      </c>
      <c r="O45" s="48" t="s">
        <v>64</v>
      </c>
      <c r="P45" s="66"/>
      <c r="Q45" s="67"/>
      <c r="R45" s="67"/>
      <c r="S45" s="55">
        <v>9791158365509</v>
      </c>
    </row>
    <row r="46" spans="1:19" ht="25.5" customHeight="1">
      <c r="A46" s="48">
        <v>45</v>
      </c>
      <c r="B46" s="35" t="s">
        <v>62</v>
      </c>
      <c r="C46" s="72" t="s">
        <v>278</v>
      </c>
      <c r="D46" s="72" t="s">
        <v>279</v>
      </c>
      <c r="E46" s="72" t="s">
        <v>279</v>
      </c>
      <c r="F46" s="63"/>
      <c r="G46" s="63"/>
      <c r="H46" s="64" t="s">
        <v>280</v>
      </c>
      <c r="I46" s="48">
        <v>2025</v>
      </c>
      <c r="J46" s="64">
        <v>76</v>
      </c>
      <c r="K46" s="73">
        <v>19000</v>
      </c>
      <c r="L46" s="64" t="s">
        <v>220</v>
      </c>
      <c r="M46" s="63" t="s">
        <v>281</v>
      </c>
      <c r="N46" s="48" t="s">
        <v>91</v>
      </c>
      <c r="O46" s="48" t="s">
        <v>64</v>
      </c>
      <c r="P46" s="66"/>
      <c r="Q46" s="72"/>
      <c r="R46" s="72"/>
      <c r="S46" s="55">
        <v>9791193545720</v>
      </c>
    </row>
    <row r="47" spans="1:19" ht="25.5" customHeight="1">
      <c r="A47" s="48">
        <v>46</v>
      </c>
      <c r="B47" s="35" t="s">
        <v>62</v>
      </c>
      <c r="C47" s="72" t="s">
        <v>282</v>
      </c>
      <c r="D47" s="72" t="s">
        <v>283</v>
      </c>
      <c r="E47" s="72" t="s">
        <v>284</v>
      </c>
      <c r="F47" s="63" t="s">
        <v>200</v>
      </c>
      <c r="G47" s="63"/>
      <c r="H47" s="64" t="s">
        <v>189</v>
      </c>
      <c r="I47" s="48">
        <v>2025</v>
      </c>
      <c r="J47" s="64">
        <v>72</v>
      </c>
      <c r="K47" s="77">
        <v>20000</v>
      </c>
      <c r="L47" s="48" t="s">
        <v>285</v>
      </c>
      <c r="M47" s="66" t="s">
        <v>286</v>
      </c>
      <c r="N47" s="48" t="s">
        <v>182</v>
      </c>
      <c r="O47" s="48" t="s">
        <v>64</v>
      </c>
      <c r="P47" s="66"/>
      <c r="Q47" s="67"/>
      <c r="R47" s="67"/>
      <c r="S47" s="55">
        <v>9791193150689</v>
      </c>
    </row>
    <row r="48" spans="1:19" ht="25.5" customHeight="1">
      <c r="A48" s="48">
        <v>47</v>
      </c>
      <c r="B48" s="35" t="s">
        <v>62</v>
      </c>
      <c r="C48" s="63" t="s">
        <v>287</v>
      </c>
      <c r="D48" s="63" t="s">
        <v>288</v>
      </c>
      <c r="E48" s="63" t="s">
        <v>288</v>
      </c>
      <c r="F48" s="63" t="s">
        <v>289</v>
      </c>
      <c r="G48" s="63"/>
      <c r="H48" s="64" t="s">
        <v>290</v>
      </c>
      <c r="I48" s="48">
        <v>2025</v>
      </c>
      <c r="J48" s="64">
        <v>48</v>
      </c>
      <c r="K48" s="73">
        <v>17500</v>
      </c>
      <c r="L48" s="64" t="s">
        <v>285</v>
      </c>
      <c r="M48" s="63" t="s">
        <v>291</v>
      </c>
      <c r="N48" s="64" t="s">
        <v>206</v>
      </c>
      <c r="O48" s="48" t="s">
        <v>64</v>
      </c>
      <c r="P48" s="66"/>
      <c r="Q48" s="72"/>
      <c r="R48" s="72"/>
      <c r="S48" s="55">
        <v>9788983097453</v>
      </c>
    </row>
    <row r="49" spans="1:19" ht="25.5" customHeight="1">
      <c r="A49" s="48">
        <v>48</v>
      </c>
      <c r="B49" s="35" t="s">
        <v>62</v>
      </c>
      <c r="C49" s="69" t="s">
        <v>292</v>
      </c>
      <c r="D49" s="69" t="s">
        <v>293</v>
      </c>
      <c r="E49" s="69" t="s">
        <v>294</v>
      </c>
      <c r="F49" s="74" t="s">
        <v>179</v>
      </c>
      <c r="G49" s="67"/>
      <c r="H49" s="70" t="s">
        <v>295</v>
      </c>
      <c r="I49" s="48">
        <v>2025</v>
      </c>
      <c r="J49" s="48">
        <v>40</v>
      </c>
      <c r="K49" s="71">
        <v>15000</v>
      </c>
      <c r="L49" s="48" t="s">
        <v>285</v>
      </c>
      <c r="M49" s="66" t="s">
        <v>296</v>
      </c>
      <c r="N49" s="48" t="s">
        <v>297</v>
      </c>
      <c r="O49" s="48" t="s">
        <v>64</v>
      </c>
      <c r="P49" s="66"/>
      <c r="Q49" s="67"/>
      <c r="R49" s="67"/>
      <c r="S49" s="55">
        <v>9791193534175</v>
      </c>
    </row>
    <row r="50" spans="1:19" ht="25.5" customHeight="1">
      <c r="A50" s="48">
        <v>49</v>
      </c>
      <c r="B50" s="35" t="s">
        <v>62</v>
      </c>
      <c r="C50" s="67" t="s">
        <v>298</v>
      </c>
      <c r="D50" s="67" t="s">
        <v>299</v>
      </c>
      <c r="E50" s="67" t="s">
        <v>300</v>
      </c>
      <c r="F50" s="66"/>
      <c r="G50" s="67"/>
      <c r="H50" s="48" t="s">
        <v>301</v>
      </c>
      <c r="I50" s="48">
        <v>2025</v>
      </c>
      <c r="J50" s="48">
        <v>64</v>
      </c>
      <c r="K50" s="75">
        <v>19000</v>
      </c>
      <c r="L50" s="48" t="s">
        <v>302</v>
      </c>
      <c r="M50" s="66" t="s">
        <v>303</v>
      </c>
      <c r="N50" s="48" t="s">
        <v>91</v>
      </c>
      <c r="O50" s="48" t="s">
        <v>64</v>
      </c>
      <c r="P50" s="66"/>
      <c r="Q50" s="67"/>
      <c r="R50" s="67"/>
      <c r="S50" s="79">
        <v>9791198712516</v>
      </c>
    </row>
    <row r="51" spans="1:19" ht="25.5" customHeight="1">
      <c r="A51" s="48">
        <v>50</v>
      </c>
      <c r="B51" s="35" t="s">
        <v>62</v>
      </c>
      <c r="C51" s="69" t="s">
        <v>304</v>
      </c>
      <c r="D51" s="69" t="s">
        <v>305</v>
      </c>
      <c r="E51" s="69" t="s">
        <v>305</v>
      </c>
      <c r="F51" s="74" t="s">
        <v>306</v>
      </c>
      <c r="G51" s="67"/>
      <c r="H51" s="70" t="s">
        <v>307</v>
      </c>
      <c r="I51" s="48">
        <v>2025</v>
      </c>
      <c r="J51" s="48">
        <v>32</v>
      </c>
      <c r="K51" s="71">
        <v>15000</v>
      </c>
      <c r="L51" s="48" t="s">
        <v>302</v>
      </c>
      <c r="M51" s="66" t="s">
        <v>308</v>
      </c>
      <c r="N51" s="48" t="s">
        <v>132</v>
      </c>
      <c r="O51" s="48" t="s">
        <v>64</v>
      </c>
      <c r="P51" s="66"/>
      <c r="Q51" s="67"/>
      <c r="R51" s="67"/>
      <c r="S51" s="55">
        <v>9788984145344</v>
      </c>
    </row>
    <row r="52" spans="1:19" ht="25.5" customHeight="1">
      <c r="A52" s="48">
        <v>51</v>
      </c>
      <c r="B52" s="35" t="s">
        <v>62</v>
      </c>
      <c r="C52" s="69" t="s">
        <v>309</v>
      </c>
      <c r="D52" s="69" t="s">
        <v>310</v>
      </c>
      <c r="E52" s="69" t="s">
        <v>311</v>
      </c>
      <c r="F52" s="74" t="s">
        <v>312</v>
      </c>
      <c r="G52" s="67"/>
      <c r="H52" s="70" t="s">
        <v>313</v>
      </c>
      <c r="I52" s="48">
        <v>2025</v>
      </c>
      <c r="J52" s="48">
        <v>56</v>
      </c>
      <c r="K52" s="75">
        <v>18000</v>
      </c>
      <c r="L52" s="48" t="s">
        <v>302</v>
      </c>
      <c r="M52" s="66" t="s">
        <v>314</v>
      </c>
      <c r="N52" s="48" t="s">
        <v>121</v>
      </c>
      <c r="O52" s="48" t="s">
        <v>64</v>
      </c>
      <c r="P52" s="66"/>
      <c r="Q52" s="67"/>
      <c r="R52" s="67"/>
      <c r="S52" s="55">
        <v>9788961709910</v>
      </c>
    </row>
    <row r="53" spans="1:19" ht="25.5" customHeight="1">
      <c r="A53" s="48">
        <v>52</v>
      </c>
      <c r="B53" s="35" t="s">
        <v>62</v>
      </c>
      <c r="C53" s="69" t="s">
        <v>315</v>
      </c>
      <c r="D53" s="69" t="s">
        <v>316</v>
      </c>
      <c r="E53" s="69" t="s">
        <v>317</v>
      </c>
      <c r="F53" s="66"/>
      <c r="G53" s="67"/>
      <c r="H53" s="70" t="s">
        <v>318</v>
      </c>
      <c r="I53" s="48">
        <v>2025</v>
      </c>
      <c r="J53" s="48">
        <v>40</v>
      </c>
      <c r="K53" s="71">
        <v>16800</v>
      </c>
      <c r="L53" s="48" t="s">
        <v>302</v>
      </c>
      <c r="M53" s="66" t="s">
        <v>319</v>
      </c>
      <c r="N53" s="48" t="s">
        <v>91</v>
      </c>
      <c r="O53" s="48" t="s">
        <v>64</v>
      </c>
      <c r="P53" s="66"/>
      <c r="Q53" s="67"/>
      <c r="R53" s="67"/>
      <c r="S53" s="55">
        <v>9791193074718</v>
      </c>
    </row>
    <row r="54" spans="1:19" ht="25.5" customHeight="1">
      <c r="A54" s="48">
        <v>53</v>
      </c>
      <c r="B54" s="35" t="s">
        <v>62</v>
      </c>
      <c r="C54" s="69" t="s">
        <v>320</v>
      </c>
      <c r="D54" s="69" t="s">
        <v>321</v>
      </c>
      <c r="E54" s="69" t="s">
        <v>321</v>
      </c>
      <c r="F54" s="74"/>
      <c r="G54" s="67"/>
      <c r="H54" s="70" t="s">
        <v>155</v>
      </c>
      <c r="I54" s="48">
        <v>2025</v>
      </c>
      <c r="J54" s="48">
        <v>56</v>
      </c>
      <c r="K54" s="75">
        <v>16800</v>
      </c>
      <c r="L54" s="48" t="s">
        <v>322</v>
      </c>
      <c r="M54" s="66" t="s">
        <v>323</v>
      </c>
      <c r="N54" s="48" t="s">
        <v>91</v>
      </c>
      <c r="O54" s="48" t="s">
        <v>64</v>
      </c>
      <c r="P54" s="67"/>
      <c r="Q54" s="67"/>
      <c r="R54" s="67"/>
      <c r="S54" s="55">
        <v>9791169813662</v>
      </c>
    </row>
    <row r="55" spans="1:19" ht="25.5" customHeight="1">
      <c r="A55" s="48">
        <v>54</v>
      </c>
      <c r="B55" s="35" t="s">
        <v>62</v>
      </c>
      <c r="C55" s="69" t="s">
        <v>324</v>
      </c>
      <c r="D55" s="69" t="s">
        <v>325</v>
      </c>
      <c r="E55" s="69" t="s">
        <v>326</v>
      </c>
      <c r="F55" s="74" t="s">
        <v>327</v>
      </c>
      <c r="G55" s="67"/>
      <c r="H55" s="70" t="s">
        <v>328</v>
      </c>
      <c r="I55" s="48">
        <v>2025</v>
      </c>
      <c r="J55" s="48">
        <v>36</v>
      </c>
      <c r="K55" s="71">
        <v>17800</v>
      </c>
      <c r="L55" s="48" t="s">
        <v>322</v>
      </c>
      <c r="M55" s="66" t="s">
        <v>329</v>
      </c>
      <c r="N55" s="48" t="s">
        <v>330</v>
      </c>
      <c r="O55" s="48" t="s">
        <v>64</v>
      </c>
      <c r="P55" s="66"/>
      <c r="Q55" s="67"/>
      <c r="R55" s="67"/>
      <c r="S55" s="55">
        <v>9791193801185</v>
      </c>
    </row>
    <row r="56" spans="1:19" ht="25.5" customHeight="1">
      <c r="A56" s="48">
        <v>55</v>
      </c>
      <c r="B56" s="35" t="s">
        <v>62</v>
      </c>
      <c r="C56" s="67" t="s">
        <v>331</v>
      </c>
      <c r="D56" s="67" t="s">
        <v>332</v>
      </c>
      <c r="E56" s="67" t="s">
        <v>333</v>
      </c>
      <c r="F56" s="66" t="s">
        <v>334</v>
      </c>
      <c r="G56" s="67"/>
      <c r="H56" s="48" t="s">
        <v>335</v>
      </c>
      <c r="I56" s="48">
        <v>2025</v>
      </c>
      <c r="J56" s="48">
        <v>48</v>
      </c>
      <c r="K56" s="75">
        <v>17000</v>
      </c>
      <c r="L56" s="48" t="s">
        <v>322</v>
      </c>
      <c r="M56" s="66" t="s">
        <v>336</v>
      </c>
      <c r="N56" s="48" t="s">
        <v>110</v>
      </c>
      <c r="O56" s="48" t="s">
        <v>64</v>
      </c>
      <c r="P56" s="66"/>
      <c r="Q56" s="67"/>
      <c r="R56" s="67"/>
      <c r="S56" s="79">
        <v>9788966352128</v>
      </c>
    </row>
    <row r="57" spans="1:19" ht="25.5" customHeight="1">
      <c r="A57" s="48">
        <v>56</v>
      </c>
      <c r="B57" s="35" t="s">
        <v>62</v>
      </c>
      <c r="C57" s="69" t="s">
        <v>337</v>
      </c>
      <c r="D57" s="69" t="s">
        <v>338</v>
      </c>
      <c r="E57" s="69" t="s">
        <v>339</v>
      </c>
      <c r="F57" s="74" t="s">
        <v>340</v>
      </c>
      <c r="G57" s="67"/>
      <c r="H57" s="70" t="s">
        <v>155</v>
      </c>
      <c r="I57" s="48">
        <v>2025</v>
      </c>
      <c r="J57" s="48">
        <v>64</v>
      </c>
      <c r="K57" s="75">
        <v>18000</v>
      </c>
      <c r="L57" s="48" t="s">
        <v>341</v>
      </c>
      <c r="M57" s="66" t="s">
        <v>709</v>
      </c>
      <c r="N57" s="48" t="s">
        <v>342</v>
      </c>
      <c r="O57" s="48" t="s">
        <v>64</v>
      </c>
      <c r="P57" s="66"/>
      <c r="Q57" s="67"/>
      <c r="R57" s="67"/>
      <c r="S57" s="55">
        <v>9791169813679</v>
      </c>
    </row>
    <row r="58" spans="1:19" ht="25.5" customHeight="1">
      <c r="A58" s="48">
        <v>57</v>
      </c>
      <c r="B58" s="35" t="s">
        <v>62</v>
      </c>
      <c r="C58" s="221" t="s">
        <v>998</v>
      </c>
      <c r="D58" s="67" t="s">
        <v>343</v>
      </c>
      <c r="E58" s="67" t="s">
        <v>344</v>
      </c>
      <c r="F58" s="66" t="s">
        <v>345</v>
      </c>
      <c r="G58" s="67"/>
      <c r="H58" s="48" t="s">
        <v>346</v>
      </c>
      <c r="I58" s="48">
        <v>2025</v>
      </c>
      <c r="J58" s="48">
        <v>38</v>
      </c>
      <c r="K58" s="75">
        <v>15000</v>
      </c>
      <c r="L58" s="48" t="s">
        <v>341</v>
      </c>
      <c r="M58" s="66" t="s">
        <v>704</v>
      </c>
      <c r="N58" s="48" t="s">
        <v>347</v>
      </c>
      <c r="O58" s="48" t="s">
        <v>64</v>
      </c>
      <c r="P58" s="66"/>
      <c r="Q58" s="67"/>
      <c r="R58" s="67"/>
      <c r="S58" s="79">
        <v>9791193044261</v>
      </c>
    </row>
  </sheetData>
  <sortState ref="C2:S58">
    <sortCondition ref="L2:L58"/>
    <sortCondition ref="C2:C58"/>
  </sortState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"/>
  <sheetViews>
    <sheetView workbookViewId="0">
      <selection activeCell="M7" sqref="M7"/>
    </sheetView>
  </sheetViews>
  <sheetFormatPr defaultColWidth="9" defaultRowHeight="19.5" customHeight="1"/>
  <cols>
    <col min="1" max="1" width="6" style="1" customWidth="1"/>
    <col min="2" max="2" width="6.58203125" style="2" customWidth="1"/>
    <col min="3" max="3" width="28.08203125" style="14" customWidth="1"/>
    <col min="4" max="5" width="15.58203125" style="14" customWidth="1"/>
    <col min="6" max="6" width="12.25" style="1" customWidth="1"/>
    <col min="7" max="7" width="8.25" style="1" customWidth="1"/>
    <col min="8" max="8" width="10.5" style="2" customWidth="1"/>
    <col min="9" max="9" width="10.08203125" style="15" customWidth="1"/>
    <col min="10" max="10" width="8" style="2" customWidth="1"/>
    <col min="11" max="11" width="9" style="16"/>
    <col min="12" max="12" width="12" style="2" customWidth="1"/>
    <col min="13" max="13" width="37.83203125" style="14" customWidth="1"/>
    <col min="14" max="15" width="9" style="2"/>
    <col min="16" max="16" width="6.75" style="1" customWidth="1"/>
    <col min="17" max="17" width="5.75" style="1" customWidth="1"/>
    <col min="18" max="18" width="11.33203125" style="1" customWidth="1"/>
    <col min="19" max="19" width="15.83203125" style="1" customWidth="1"/>
    <col min="20" max="16384" width="9" style="1"/>
  </cols>
  <sheetData>
    <row r="1" spans="1:20" ht="20.5" customHeight="1">
      <c r="A1" s="28" t="s">
        <v>51</v>
      </c>
      <c r="B1" s="28" t="s">
        <v>2</v>
      </c>
      <c r="C1" s="28" t="s">
        <v>3</v>
      </c>
      <c r="D1" s="28" t="s">
        <v>4</v>
      </c>
      <c r="E1" s="28" t="s">
        <v>5</v>
      </c>
      <c r="F1" s="28" t="s">
        <v>52</v>
      </c>
      <c r="G1" s="28" t="s">
        <v>7</v>
      </c>
      <c r="H1" s="28" t="s">
        <v>8</v>
      </c>
      <c r="I1" s="28" t="s">
        <v>53</v>
      </c>
      <c r="J1" s="29" t="s">
        <v>10</v>
      </c>
      <c r="K1" s="30" t="s">
        <v>11</v>
      </c>
      <c r="L1" s="31" t="s">
        <v>12</v>
      </c>
      <c r="M1" s="28" t="s">
        <v>54</v>
      </c>
      <c r="N1" s="28" t="s">
        <v>55</v>
      </c>
      <c r="O1" s="28" t="s">
        <v>56</v>
      </c>
      <c r="P1" s="28" t="s">
        <v>57</v>
      </c>
      <c r="Q1" s="32" t="s">
        <v>58</v>
      </c>
      <c r="R1" s="28" t="s">
        <v>59</v>
      </c>
      <c r="S1" s="33" t="s">
        <v>60</v>
      </c>
      <c r="T1" s="34" t="s">
        <v>61</v>
      </c>
    </row>
    <row r="2" spans="1:20" s="68" customFormat="1" ht="28.15" customHeight="1">
      <c r="A2" s="35">
        <v>1</v>
      </c>
      <c r="B2" s="35" t="s">
        <v>765</v>
      </c>
      <c r="C2" s="36" t="s">
        <v>751</v>
      </c>
      <c r="D2" s="36" t="s">
        <v>752</v>
      </c>
      <c r="E2" s="36" t="s">
        <v>753</v>
      </c>
      <c r="F2" s="36" t="s">
        <v>754</v>
      </c>
      <c r="G2" s="36"/>
      <c r="H2" s="37" t="s">
        <v>755</v>
      </c>
      <c r="I2" s="199">
        <v>2025</v>
      </c>
      <c r="J2" s="199">
        <v>408</v>
      </c>
      <c r="K2" s="219">
        <v>16900</v>
      </c>
      <c r="L2" s="40" t="s">
        <v>302</v>
      </c>
      <c r="M2" s="47" t="s">
        <v>1011</v>
      </c>
      <c r="N2" s="35" t="s">
        <v>617</v>
      </c>
      <c r="O2" s="48" t="s">
        <v>79</v>
      </c>
      <c r="P2" s="41"/>
      <c r="Q2" s="42"/>
      <c r="R2" s="35"/>
      <c r="S2" s="220">
        <v>9791139718775</v>
      </c>
      <c r="T2" s="44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3"/>
  <sheetViews>
    <sheetView workbookViewId="0">
      <selection activeCell="E3" sqref="E3"/>
    </sheetView>
  </sheetViews>
  <sheetFormatPr defaultColWidth="9" defaultRowHeight="24.75" customHeight="1"/>
  <cols>
    <col min="1" max="1" width="6" style="86" customWidth="1"/>
    <col min="2" max="2" width="6.58203125" style="86" customWidth="1"/>
    <col min="3" max="3" width="28.08203125" style="106" customWidth="1"/>
    <col min="4" max="5" width="15.58203125" style="106" customWidth="1"/>
    <col min="6" max="6" width="12.25" style="62" customWidth="1"/>
    <col min="7" max="7" width="8.25" style="62" customWidth="1"/>
    <col min="8" max="8" width="10.5" style="86" customWidth="1"/>
    <col min="9" max="9" width="10.08203125" style="122" customWidth="1"/>
    <col min="10" max="10" width="8" style="86" customWidth="1"/>
    <col min="11" max="11" width="9" style="123"/>
    <col min="12" max="12" width="12" style="86" customWidth="1"/>
    <col min="13" max="13" width="37.83203125" style="106" customWidth="1"/>
    <col min="14" max="15" width="9" style="86"/>
    <col min="16" max="16" width="6.75" style="62" customWidth="1"/>
    <col min="17" max="17" width="5.75" style="62" customWidth="1"/>
    <col min="18" max="18" width="11.33203125" style="62" customWidth="1"/>
    <col min="19" max="19" width="15.83203125" style="62" customWidth="1"/>
    <col min="20" max="16384" width="9" style="62"/>
  </cols>
  <sheetData>
    <row r="1" spans="1:20" ht="24.75" customHeight="1">
      <c r="A1" s="56" t="s">
        <v>51</v>
      </c>
      <c r="B1" s="56" t="s">
        <v>2</v>
      </c>
      <c r="C1" s="56" t="s">
        <v>3</v>
      </c>
      <c r="D1" s="56" t="s">
        <v>4</v>
      </c>
      <c r="E1" s="56" t="s">
        <v>5</v>
      </c>
      <c r="F1" s="56" t="s">
        <v>52</v>
      </c>
      <c r="G1" s="56" t="s">
        <v>7</v>
      </c>
      <c r="H1" s="56" t="s">
        <v>8</v>
      </c>
      <c r="I1" s="56" t="s">
        <v>53</v>
      </c>
      <c r="J1" s="57" t="s">
        <v>10</v>
      </c>
      <c r="K1" s="58" t="s">
        <v>11</v>
      </c>
      <c r="L1" s="59" t="s">
        <v>12</v>
      </c>
      <c r="M1" s="56" t="s">
        <v>54</v>
      </c>
      <c r="N1" s="56" t="s">
        <v>55</v>
      </c>
      <c r="O1" s="56" t="s">
        <v>56</v>
      </c>
      <c r="P1" s="56" t="s">
        <v>57</v>
      </c>
      <c r="Q1" s="60" t="s">
        <v>58</v>
      </c>
      <c r="R1" s="56" t="s">
        <v>59</v>
      </c>
      <c r="S1" s="61" t="s">
        <v>60</v>
      </c>
      <c r="T1" s="34" t="s">
        <v>61</v>
      </c>
    </row>
    <row r="2" spans="1:20" s="68" customFormat="1" ht="24.75" customHeight="1">
      <c r="A2" s="35">
        <v>1</v>
      </c>
      <c r="B2" s="35" t="s">
        <v>30</v>
      </c>
      <c r="C2" s="36" t="s">
        <v>739</v>
      </c>
      <c r="D2" s="36" t="s">
        <v>740</v>
      </c>
      <c r="E2" s="36"/>
      <c r="F2" s="36"/>
      <c r="G2" s="36"/>
      <c r="H2" s="37" t="s">
        <v>741</v>
      </c>
      <c r="I2" s="37">
        <v>2025</v>
      </c>
      <c r="J2" s="37" t="s">
        <v>742</v>
      </c>
      <c r="K2" s="39">
        <v>12000</v>
      </c>
      <c r="L2" s="37" t="s">
        <v>525</v>
      </c>
      <c r="M2" s="47" t="s">
        <v>743</v>
      </c>
      <c r="N2" s="35" t="s">
        <v>91</v>
      </c>
      <c r="O2" s="48" t="s">
        <v>79</v>
      </c>
      <c r="P2" s="41"/>
      <c r="Q2" s="42"/>
      <c r="R2" s="35"/>
      <c r="S2" s="43">
        <v>9791155251799</v>
      </c>
      <c r="T2" s="44"/>
    </row>
    <row r="3" spans="1:20" ht="24.75" customHeight="1">
      <c r="A3" s="48">
        <v>2</v>
      </c>
      <c r="B3" s="48" t="s">
        <v>24</v>
      </c>
      <c r="C3" s="66" t="s">
        <v>744</v>
      </c>
      <c r="D3" s="66" t="s">
        <v>745</v>
      </c>
      <c r="E3" s="66"/>
      <c r="F3" s="67"/>
      <c r="G3" s="67"/>
      <c r="H3" s="48" t="s">
        <v>529</v>
      </c>
      <c r="I3" s="37">
        <v>2025</v>
      </c>
      <c r="J3" s="48" t="s">
        <v>746</v>
      </c>
      <c r="K3" s="127">
        <v>11000</v>
      </c>
      <c r="L3" s="48" t="s">
        <v>76</v>
      </c>
      <c r="M3" s="66" t="s">
        <v>747</v>
      </c>
      <c r="N3" s="35" t="s">
        <v>91</v>
      </c>
      <c r="O3" s="48" t="s">
        <v>79</v>
      </c>
      <c r="P3" s="67"/>
      <c r="Q3" s="67"/>
      <c r="R3" s="67"/>
      <c r="S3" s="128">
        <v>9791165703882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8"/>
  <sheetViews>
    <sheetView topLeftCell="A14" workbookViewId="0">
      <selection activeCell="A28" sqref="A28:S28"/>
    </sheetView>
  </sheetViews>
  <sheetFormatPr defaultColWidth="8.75" defaultRowHeight="24" customHeight="1"/>
  <cols>
    <col min="1" max="1" width="5.33203125" style="86" customWidth="1"/>
    <col min="2" max="2" width="8.75" style="86"/>
    <col min="3" max="3" width="27.25" style="86" bestFit="1" customWidth="1"/>
    <col min="4" max="4" width="18.83203125" style="106" bestFit="1" customWidth="1"/>
    <col min="5" max="5" width="14.83203125" style="106" customWidth="1"/>
    <col min="6" max="6" width="9.58203125" style="106" customWidth="1"/>
    <col min="7" max="7" width="6.75" style="86" customWidth="1"/>
    <col min="8" max="8" width="16.83203125" style="86" customWidth="1"/>
    <col min="9" max="9" width="10.08203125" style="86" customWidth="1"/>
    <col min="10" max="10" width="6.75" style="86" customWidth="1"/>
    <col min="11" max="11" width="8.83203125" style="111" bestFit="1" customWidth="1"/>
    <col min="12" max="12" width="10.83203125" style="86" customWidth="1"/>
    <col min="13" max="13" width="76.25" style="62" customWidth="1"/>
    <col min="14" max="15" width="8.75" style="86"/>
    <col min="16" max="16" width="19.58203125" style="86" customWidth="1"/>
    <col min="17" max="18" width="8.75" style="86"/>
    <col min="19" max="19" width="16.25" style="108" customWidth="1"/>
    <col min="20" max="20" width="15.58203125" style="62" bestFit="1" customWidth="1"/>
    <col min="21" max="16384" width="8.75" style="62"/>
  </cols>
  <sheetData>
    <row r="1" spans="1:20" ht="24" customHeight="1">
      <c r="A1" s="56" t="s">
        <v>51</v>
      </c>
      <c r="B1" s="56" t="s">
        <v>2</v>
      </c>
      <c r="C1" s="56" t="s">
        <v>3</v>
      </c>
      <c r="D1" s="256" t="s">
        <v>4</v>
      </c>
      <c r="E1" s="256" t="s">
        <v>5</v>
      </c>
      <c r="F1" s="256" t="s">
        <v>52</v>
      </c>
      <c r="G1" s="56" t="s">
        <v>7</v>
      </c>
      <c r="H1" s="56" t="s">
        <v>8</v>
      </c>
      <c r="I1" s="56" t="s">
        <v>53</v>
      </c>
      <c r="J1" s="57" t="s">
        <v>10</v>
      </c>
      <c r="K1" s="58" t="s">
        <v>11</v>
      </c>
      <c r="L1" s="59" t="s">
        <v>12</v>
      </c>
      <c r="M1" s="56" t="s">
        <v>54</v>
      </c>
      <c r="N1" s="56" t="s">
        <v>55</v>
      </c>
      <c r="O1" s="56" t="s">
        <v>56</v>
      </c>
      <c r="P1" s="56" t="s">
        <v>57</v>
      </c>
      <c r="Q1" s="60" t="s">
        <v>58</v>
      </c>
      <c r="R1" s="56" t="s">
        <v>59</v>
      </c>
      <c r="S1" s="61" t="s">
        <v>60</v>
      </c>
      <c r="T1" s="34" t="s">
        <v>61</v>
      </c>
    </row>
    <row r="2" spans="1:20" s="68" customFormat="1" ht="24" customHeight="1">
      <c r="A2" s="35">
        <v>1</v>
      </c>
      <c r="B2" s="70" t="s">
        <v>348</v>
      </c>
      <c r="C2" s="69" t="s">
        <v>380</v>
      </c>
      <c r="D2" s="74" t="s">
        <v>381</v>
      </c>
      <c r="E2" s="74" t="s">
        <v>382</v>
      </c>
      <c r="F2" s="66"/>
      <c r="G2" s="67"/>
      <c r="H2" s="209" t="s">
        <v>990</v>
      </c>
      <c r="I2" s="48">
        <v>2025</v>
      </c>
      <c r="J2" s="48">
        <v>140</v>
      </c>
      <c r="K2" s="90">
        <v>13800</v>
      </c>
      <c r="L2" s="48" t="s">
        <v>285</v>
      </c>
      <c r="M2" s="67" t="s">
        <v>383</v>
      </c>
      <c r="N2" s="48" t="s">
        <v>91</v>
      </c>
      <c r="O2" s="48" t="s">
        <v>64</v>
      </c>
      <c r="P2" s="67"/>
      <c r="Q2" s="67"/>
      <c r="R2" s="67"/>
      <c r="S2" s="55">
        <v>9788936443412</v>
      </c>
    </row>
    <row r="3" spans="1:20" ht="24" customHeight="1">
      <c r="A3" s="48">
        <v>2</v>
      </c>
      <c r="B3" s="64" t="s">
        <v>348</v>
      </c>
      <c r="C3" s="72" t="s">
        <v>362</v>
      </c>
      <c r="D3" s="63" t="s">
        <v>363</v>
      </c>
      <c r="E3" s="63" t="s">
        <v>306</v>
      </c>
      <c r="F3" s="63"/>
      <c r="G3" s="63"/>
      <c r="H3" s="64" t="s">
        <v>193</v>
      </c>
      <c r="I3" s="48">
        <v>2025</v>
      </c>
      <c r="J3" s="64">
        <v>92</v>
      </c>
      <c r="K3" s="88">
        <v>13500</v>
      </c>
      <c r="L3" s="48" t="s">
        <v>220</v>
      </c>
      <c r="M3" s="72" t="s">
        <v>364</v>
      </c>
      <c r="N3" s="48" t="s">
        <v>91</v>
      </c>
      <c r="O3" s="48" t="s">
        <v>64</v>
      </c>
      <c r="P3" s="72"/>
      <c r="Q3" s="72"/>
      <c r="R3" s="91"/>
      <c r="S3" s="55">
        <v>9791194770060</v>
      </c>
    </row>
    <row r="4" spans="1:20" ht="24" customHeight="1">
      <c r="A4" s="35">
        <v>3</v>
      </c>
      <c r="B4" s="64" t="s">
        <v>348</v>
      </c>
      <c r="C4" s="72" t="s">
        <v>377</v>
      </c>
      <c r="D4" s="63" t="s">
        <v>378</v>
      </c>
      <c r="E4" s="63" t="s">
        <v>379</v>
      </c>
      <c r="F4" s="63"/>
      <c r="G4" s="63"/>
      <c r="H4" s="64" t="s">
        <v>189</v>
      </c>
      <c r="I4" s="48">
        <v>2025</v>
      </c>
      <c r="J4" s="64">
        <v>104</v>
      </c>
      <c r="K4" s="88">
        <v>12000</v>
      </c>
      <c r="L4" s="48" t="s">
        <v>220</v>
      </c>
      <c r="M4" s="67" t="s">
        <v>723</v>
      </c>
      <c r="N4" s="48" t="s">
        <v>91</v>
      </c>
      <c r="O4" s="48" t="s">
        <v>64</v>
      </c>
      <c r="P4" s="67"/>
      <c r="Q4" s="67"/>
      <c r="R4" s="89"/>
      <c r="S4" s="55">
        <v>9791193150627</v>
      </c>
    </row>
    <row r="5" spans="1:20" ht="24" customHeight="1">
      <c r="A5" s="48">
        <v>4</v>
      </c>
      <c r="B5" s="64" t="s">
        <v>348</v>
      </c>
      <c r="C5" s="72" t="s">
        <v>402</v>
      </c>
      <c r="D5" s="63" t="s">
        <v>403</v>
      </c>
      <c r="E5" s="63" t="s">
        <v>404</v>
      </c>
      <c r="F5" s="63"/>
      <c r="G5" s="63"/>
      <c r="H5" s="64" t="s">
        <v>405</v>
      </c>
      <c r="I5" s="48">
        <v>2025</v>
      </c>
      <c r="J5" s="64">
        <v>192</v>
      </c>
      <c r="K5" s="88">
        <v>14000</v>
      </c>
      <c r="L5" s="48" t="s">
        <v>302</v>
      </c>
      <c r="M5" s="67" t="s">
        <v>406</v>
      </c>
      <c r="N5" s="48" t="s">
        <v>91</v>
      </c>
      <c r="O5" s="48" t="s">
        <v>64</v>
      </c>
      <c r="P5" s="67"/>
      <c r="Q5" s="67"/>
      <c r="R5" s="89"/>
      <c r="S5" s="55">
        <v>9791192665962</v>
      </c>
    </row>
    <row r="6" spans="1:20" ht="24" customHeight="1">
      <c r="A6" s="35">
        <v>5</v>
      </c>
      <c r="B6" s="64" t="s">
        <v>348</v>
      </c>
      <c r="C6" s="72" t="s">
        <v>353</v>
      </c>
      <c r="D6" s="63" t="s">
        <v>354</v>
      </c>
      <c r="E6" s="63" t="s">
        <v>355</v>
      </c>
      <c r="F6" s="63"/>
      <c r="G6" s="63"/>
      <c r="H6" s="64" t="s">
        <v>356</v>
      </c>
      <c r="I6" s="48">
        <v>2025</v>
      </c>
      <c r="J6" s="64">
        <v>132</v>
      </c>
      <c r="K6" s="88">
        <v>12000</v>
      </c>
      <c r="L6" s="48" t="s">
        <v>220</v>
      </c>
      <c r="M6" s="67" t="s">
        <v>721</v>
      </c>
      <c r="N6" s="48" t="s">
        <v>91</v>
      </c>
      <c r="O6" s="48" t="s">
        <v>64</v>
      </c>
      <c r="P6" s="67"/>
      <c r="Q6" s="67"/>
      <c r="R6" s="67"/>
      <c r="S6" s="55">
        <v>9791141612535</v>
      </c>
    </row>
    <row r="7" spans="1:20" ht="24" customHeight="1">
      <c r="A7" s="48">
        <v>6</v>
      </c>
      <c r="B7" s="70" t="s">
        <v>348</v>
      </c>
      <c r="C7" s="69" t="s">
        <v>357</v>
      </c>
      <c r="D7" s="74" t="s">
        <v>358</v>
      </c>
      <c r="E7" s="74" t="s">
        <v>359</v>
      </c>
      <c r="F7" s="66"/>
      <c r="G7" s="67"/>
      <c r="H7" s="70" t="s">
        <v>360</v>
      </c>
      <c r="I7" s="48">
        <v>2025</v>
      </c>
      <c r="J7" s="48">
        <v>88</v>
      </c>
      <c r="K7" s="90">
        <v>13800</v>
      </c>
      <c r="L7" s="48" t="s">
        <v>220</v>
      </c>
      <c r="M7" s="67" t="s">
        <v>361</v>
      </c>
      <c r="N7" s="48" t="s">
        <v>91</v>
      </c>
      <c r="O7" s="48" t="s">
        <v>64</v>
      </c>
      <c r="P7" s="67"/>
      <c r="Q7" s="67"/>
      <c r="R7" s="67"/>
      <c r="S7" s="55">
        <v>9791173321009</v>
      </c>
    </row>
    <row r="8" spans="1:20" ht="24" customHeight="1">
      <c r="A8" s="35">
        <v>7</v>
      </c>
      <c r="B8" s="70" t="s">
        <v>348</v>
      </c>
      <c r="C8" s="69" t="s">
        <v>407</v>
      </c>
      <c r="D8" s="74" t="s">
        <v>408</v>
      </c>
      <c r="E8" s="74" t="s">
        <v>409</v>
      </c>
      <c r="F8" s="66"/>
      <c r="G8" s="67"/>
      <c r="H8" s="70" t="s">
        <v>410</v>
      </c>
      <c r="I8" s="48">
        <v>2025</v>
      </c>
      <c r="J8" s="48">
        <v>160</v>
      </c>
      <c r="K8" s="90">
        <v>15000</v>
      </c>
      <c r="L8" s="48" t="s">
        <v>302</v>
      </c>
      <c r="M8" s="67" t="s">
        <v>411</v>
      </c>
      <c r="N8" s="48" t="s">
        <v>91</v>
      </c>
      <c r="O8" s="48" t="s">
        <v>64</v>
      </c>
      <c r="P8" s="67"/>
      <c r="Q8" s="67"/>
      <c r="R8" s="67"/>
      <c r="S8" s="55">
        <v>9791194082200</v>
      </c>
    </row>
    <row r="9" spans="1:20" ht="24" customHeight="1">
      <c r="A9" s="48">
        <v>8</v>
      </c>
      <c r="B9" s="64" t="s">
        <v>348</v>
      </c>
      <c r="C9" s="72" t="s">
        <v>349</v>
      </c>
      <c r="D9" s="63" t="s">
        <v>350</v>
      </c>
      <c r="E9" s="63" t="s">
        <v>351</v>
      </c>
      <c r="F9" s="63"/>
      <c r="G9" s="63"/>
      <c r="H9" s="64" t="s">
        <v>352</v>
      </c>
      <c r="I9" s="48">
        <v>2025</v>
      </c>
      <c r="J9" s="64">
        <v>104</v>
      </c>
      <c r="K9" s="88">
        <v>13000</v>
      </c>
      <c r="L9" s="48" t="s">
        <v>143</v>
      </c>
      <c r="M9" s="67" t="s">
        <v>725</v>
      </c>
      <c r="N9" s="48" t="s">
        <v>91</v>
      </c>
      <c r="O9" s="48" t="s">
        <v>64</v>
      </c>
      <c r="P9" s="67"/>
      <c r="Q9" s="67"/>
      <c r="R9" s="67"/>
      <c r="S9" s="55">
        <v>9791191917611</v>
      </c>
    </row>
    <row r="10" spans="1:20" ht="24" customHeight="1">
      <c r="A10" s="35">
        <v>9</v>
      </c>
      <c r="B10" s="64" t="s">
        <v>348</v>
      </c>
      <c r="C10" s="72" t="s">
        <v>365</v>
      </c>
      <c r="D10" s="63" t="s">
        <v>366</v>
      </c>
      <c r="E10" s="63" t="s">
        <v>367</v>
      </c>
      <c r="F10" s="63"/>
      <c r="G10" s="63"/>
      <c r="H10" s="64" t="s">
        <v>368</v>
      </c>
      <c r="I10" s="48">
        <v>2025</v>
      </c>
      <c r="J10" s="64">
        <v>104</v>
      </c>
      <c r="K10" s="88">
        <v>13800</v>
      </c>
      <c r="L10" s="48" t="s">
        <v>220</v>
      </c>
      <c r="M10" s="67" t="s">
        <v>724</v>
      </c>
      <c r="N10" s="48" t="s">
        <v>91</v>
      </c>
      <c r="O10" s="48" t="s">
        <v>64</v>
      </c>
      <c r="P10" s="67"/>
      <c r="Q10" s="55"/>
      <c r="R10" s="67"/>
      <c r="S10" s="55">
        <v>9791199217188</v>
      </c>
    </row>
    <row r="11" spans="1:20" ht="24" customHeight="1">
      <c r="A11" s="48">
        <v>10</v>
      </c>
      <c r="B11" s="64" t="s">
        <v>348</v>
      </c>
      <c r="C11" s="72" t="s">
        <v>412</v>
      </c>
      <c r="D11" s="63" t="s">
        <v>413</v>
      </c>
      <c r="E11" s="63" t="s">
        <v>414</v>
      </c>
      <c r="F11" s="63"/>
      <c r="G11" s="63"/>
      <c r="H11" s="64" t="s">
        <v>415</v>
      </c>
      <c r="I11" s="48">
        <v>2025</v>
      </c>
      <c r="J11" s="64">
        <v>144</v>
      </c>
      <c r="K11" s="88">
        <v>14000</v>
      </c>
      <c r="L11" s="48" t="s">
        <v>302</v>
      </c>
      <c r="M11" s="67" t="s">
        <v>416</v>
      </c>
      <c r="N11" s="48" t="s">
        <v>91</v>
      </c>
      <c r="O11" s="48" t="s">
        <v>64</v>
      </c>
      <c r="P11" s="67"/>
      <c r="Q11" s="67"/>
      <c r="R11" s="67"/>
      <c r="S11" s="55">
        <v>9788932044200</v>
      </c>
    </row>
    <row r="12" spans="1:20" ht="24" customHeight="1">
      <c r="A12" s="35">
        <v>11</v>
      </c>
      <c r="B12" s="64" t="s">
        <v>348</v>
      </c>
      <c r="C12" s="72" t="s">
        <v>369</v>
      </c>
      <c r="D12" s="63" t="s">
        <v>370</v>
      </c>
      <c r="E12" s="63" t="s">
        <v>371</v>
      </c>
      <c r="F12" s="63"/>
      <c r="G12" s="63"/>
      <c r="H12" s="64" t="s">
        <v>356</v>
      </c>
      <c r="I12" s="48">
        <v>2025</v>
      </c>
      <c r="J12" s="64">
        <v>96</v>
      </c>
      <c r="K12" s="88">
        <v>12000</v>
      </c>
      <c r="L12" s="48" t="s">
        <v>220</v>
      </c>
      <c r="M12" s="67" t="s">
        <v>372</v>
      </c>
      <c r="N12" s="48" t="s">
        <v>91</v>
      </c>
      <c r="O12" s="48" t="s">
        <v>64</v>
      </c>
      <c r="P12" s="67"/>
      <c r="Q12" s="67"/>
      <c r="R12" s="67"/>
      <c r="S12" s="55">
        <v>9791141602680</v>
      </c>
    </row>
    <row r="13" spans="1:20" ht="24" customHeight="1">
      <c r="A13" s="48">
        <v>12</v>
      </c>
      <c r="B13" s="70" t="s">
        <v>348</v>
      </c>
      <c r="C13" s="69" t="s">
        <v>417</v>
      </c>
      <c r="D13" s="74" t="s">
        <v>418</v>
      </c>
      <c r="E13" s="74" t="s">
        <v>419</v>
      </c>
      <c r="F13" s="66"/>
      <c r="G13" s="67"/>
      <c r="H13" s="70" t="s">
        <v>395</v>
      </c>
      <c r="I13" s="48">
        <v>2025</v>
      </c>
      <c r="J13" s="48">
        <v>132</v>
      </c>
      <c r="K13" s="90">
        <v>14000</v>
      </c>
      <c r="L13" s="48" t="s">
        <v>302</v>
      </c>
      <c r="M13" s="67" t="s">
        <v>720</v>
      </c>
      <c r="N13" s="48" t="s">
        <v>91</v>
      </c>
      <c r="O13" s="48" t="s">
        <v>64</v>
      </c>
      <c r="P13" s="67"/>
      <c r="Q13" s="67"/>
      <c r="R13" s="67"/>
      <c r="S13" s="55">
        <v>9791130665870</v>
      </c>
    </row>
    <row r="14" spans="1:20" ht="24" customHeight="1">
      <c r="A14" s="35">
        <v>13</v>
      </c>
      <c r="B14" s="64" t="s">
        <v>348</v>
      </c>
      <c r="C14" s="72" t="s">
        <v>420</v>
      </c>
      <c r="D14" s="63" t="s">
        <v>421</v>
      </c>
      <c r="E14" s="63" t="s">
        <v>422</v>
      </c>
      <c r="F14" s="63"/>
      <c r="G14" s="63"/>
      <c r="H14" s="64" t="s">
        <v>415</v>
      </c>
      <c r="I14" s="48">
        <v>2025</v>
      </c>
      <c r="J14" s="64">
        <v>120</v>
      </c>
      <c r="K14" s="88">
        <v>13000</v>
      </c>
      <c r="L14" s="48" t="s">
        <v>302</v>
      </c>
      <c r="M14" s="67" t="s">
        <v>423</v>
      </c>
      <c r="N14" s="48" t="s">
        <v>91</v>
      </c>
      <c r="O14" s="48" t="s">
        <v>64</v>
      </c>
      <c r="P14" s="67"/>
      <c r="Q14" s="67"/>
      <c r="R14" s="67"/>
      <c r="S14" s="55">
        <v>9788932044170</v>
      </c>
    </row>
    <row r="15" spans="1:20" ht="24" customHeight="1">
      <c r="A15" s="48">
        <v>14</v>
      </c>
      <c r="B15" s="70" t="s">
        <v>348</v>
      </c>
      <c r="C15" s="69" t="s">
        <v>424</v>
      </c>
      <c r="D15" s="74" t="s">
        <v>425</v>
      </c>
      <c r="E15" s="74" t="s">
        <v>426</v>
      </c>
      <c r="F15" s="66"/>
      <c r="G15" s="67"/>
      <c r="H15" s="70" t="s">
        <v>427</v>
      </c>
      <c r="I15" s="48">
        <v>2025</v>
      </c>
      <c r="J15" s="48">
        <v>228</v>
      </c>
      <c r="K15" s="90">
        <v>17000</v>
      </c>
      <c r="L15" s="48" t="s">
        <v>302</v>
      </c>
      <c r="M15" s="67" t="s">
        <v>428</v>
      </c>
      <c r="N15" s="48" t="s">
        <v>91</v>
      </c>
      <c r="O15" s="48" t="s">
        <v>64</v>
      </c>
      <c r="P15" s="67"/>
      <c r="Q15" s="67"/>
      <c r="R15" s="67"/>
      <c r="S15" s="55">
        <v>9788963724430</v>
      </c>
    </row>
    <row r="16" spans="1:20" ht="24" customHeight="1">
      <c r="A16" s="35">
        <v>15</v>
      </c>
      <c r="B16" s="64" t="s">
        <v>348</v>
      </c>
      <c r="C16" s="72" t="s">
        <v>434</v>
      </c>
      <c r="D16" s="63" t="s">
        <v>435</v>
      </c>
      <c r="E16" s="63" t="s">
        <v>436</v>
      </c>
      <c r="F16" s="63"/>
      <c r="G16" s="63"/>
      <c r="H16" s="64" t="s">
        <v>437</v>
      </c>
      <c r="I16" s="48">
        <v>2025</v>
      </c>
      <c r="J16" s="64">
        <v>164</v>
      </c>
      <c r="K16" s="88">
        <v>14000</v>
      </c>
      <c r="L16" s="48" t="s">
        <v>302</v>
      </c>
      <c r="M16" s="67" t="s">
        <v>438</v>
      </c>
      <c r="N16" s="48" t="s">
        <v>91</v>
      </c>
      <c r="O16" s="48" t="s">
        <v>64</v>
      </c>
      <c r="P16" s="67"/>
      <c r="Q16" s="67"/>
      <c r="R16" s="67"/>
      <c r="S16" s="55">
        <v>9788969151889</v>
      </c>
    </row>
    <row r="17" spans="1:19" ht="24" customHeight="1">
      <c r="A17" s="48">
        <v>16</v>
      </c>
      <c r="B17" s="64" t="s">
        <v>348</v>
      </c>
      <c r="C17" s="72" t="s">
        <v>373</v>
      </c>
      <c r="D17" s="63" t="s">
        <v>374</v>
      </c>
      <c r="E17" s="63" t="s">
        <v>375</v>
      </c>
      <c r="F17" s="63"/>
      <c r="G17" s="63"/>
      <c r="H17" s="64" t="s">
        <v>356</v>
      </c>
      <c r="I17" s="48">
        <v>2025</v>
      </c>
      <c r="J17" s="64">
        <v>116</v>
      </c>
      <c r="K17" s="88">
        <v>12000</v>
      </c>
      <c r="L17" s="48" t="s">
        <v>220</v>
      </c>
      <c r="M17" s="67" t="s">
        <v>376</v>
      </c>
      <c r="N17" s="48" t="s">
        <v>91</v>
      </c>
      <c r="O17" s="48" t="s">
        <v>64</v>
      </c>
      <c r="P17" s="67"/>
      <c r="Q17" s="67"/>
      <c r="R17" s="67"/>
      <c r="S17" s="55">
        <v>9791141613341</v>
      </c>
    </row>
    <row r="18" spans="1:19" ht="24" customHeight="1">
      <c r="A18" s="35">
        <v>17</v>
      </c>
      <c r="B18" s="64" t="s">
        <v>348</v>
      </c>
      <c r="C18" s="72" t="s">
        <v>439</v>
      </c>
      <c r="D18" s="63" t="s">
        <v>440</v>
      </c>
      <c r="E18" s="63" t="s">
        <v>441</v>
      </c>
      <c r="F18" s="63"/>
      <c r="G18" s="64"/>
      <c r="H18" s="64" t="s">
        <v>356</v>
      </c>
      <c r="I18" s="48">
        <v>2025</v>
      </c>
      <c r="J18" s="64">
        <v>136</v>
      </c>
      <c r="K18" s="88">
        <v>13500</v>
      </c>
      <c r="L18" s="48" t="s">
        <v>302</v>
      </c>
      <c r="M18" s="67" t="s">
        <v>442</v>
      </c>
      <c r="N18" s="48" t="s">
        <v>91</v>
      </c>
      <c r="O18" s="48" t="s">
        <v>64</v>
      </c>
      <c r="P18" s="67"/>
      <c r="Q18" s="67"/>
      <c r="R18" s="67"/>
      <c r="S18" s="55">
        <v>9791141612306</v>
      </c>
    </row>
    <row r="19" spans="1:19" ht="24" customHeight="1">
      <c r="A19" s="48">
        <v>18</v>
      </c>
      <c r="B19" s="64" t="s">
        <v>453</v>
      </c>
      <c r="C19" s="72" t="s">
        <v>454</v>
      </c>
      <c r="D19" s="63" t="s">
        <v>455</v>
      </c>
      <c r="E19" s="63" t="s">
        <v>456</v>
      </c>
      <c r="F19" s="63"/>
      <c r="G19" s="67"/>
      <c r="H19" s="64" t="s">
        <v>457</v>
      </c>
      <c r="I19" s="48">
        <v>2025</v>
      </c>
      <c r="J19" s="64">
        <v>160</v>
      </c>
      <c r="K19" s="65">
        <v>13800</v>
      </c>
      <c r="L19" s="48" t="s">
        <v>302</v>
      </c>
      <c r="M19" s="67" t="s">
        <v>458</v>
      </c>
      <c r="N19" s="48" t="s">
        <v>91</v>
      </c>
      <c r="O19" s="48" t="s">
        <v>64</v>
      </c>
      <c r="P19" s="67"/>
      <c r="Q19" s="67"/>
      <c r="R19" s="67"/>
      <c r="S19" s="55">
        <v>9788936443436</v>
      </c>
    </row>
    <row r="20" spans="1:19" ht="24" customHeight="1">
      <c r="A20" s="35">
        <v>19</v>
      </c>
      <c r="B20" s="64" t="s">
        <v>390</v>
      </c>
      <c r="C20" s="72" t="s">
        <v>397</v>
      </c>
      <c r="D20" s="63" t="s">
        <v>398</v>
      </c>
      <c r="E20" s="63"/>
      <c r="F20" s="63" t="s">
        <v>399</v>
      </c>
      <c r="G20" s="63"/>
      <c r="H20" s="64" t="s">
        <v>400</v>
      </c>
      <c r="I20" s="48">
        <v>2025</v>
      </c>
      <c r="J20" s="64">
        <v>196</v>
      </c>
      <c r="K20" s="88">
        <v>16800</v>
      </c>
      <c r="L20" s="48" t="s">
        <v>302</v>
      </c>
      <c r="M20" s="67" t="s">
        <v>401</v>
      </c>
      <c r="N20" s="48" t="s">
        <v>1012</v>
      </c>
      <c r="O20" s="48" t="s">
        <v>64</v>
      </c>
      <c r="P20" s="67"/>
      <c r="Q20" s="67"/>
      <c r="R20" s="67"/>
      <c r="S20" s="55">
        <v>9791194621027</v>
      </c>
    </row>
    <row r="21" spans="1:19" ht="24" customHeight="1">
      <c r="A21" s="48">
        <v>20</v>
      </c>
      <c r="B21" s="64" t="s">
        <v>390</v>
      </c>
      <c r="C21" s="72" t="s">
        <v>443</v>
      </c>
      <c r="D21" s="63" t="s">
        <v>444</v>
      </c>
      <c r="E21" s="63"/>
      <c r="F21" s="63" t="s">
        <v>445</v>
      </c>
      <c r="G21" s="63"/>
      <c r="H21" s="64" t="s">
        <v>313</v>
      </c>
      <c r="I21" s="48">
        <v>2025</v>
      </c>
      <c r="J21" s="64">
        <v>376</v>
      </c>
      <c r="K21" s="88">
        <v>18000</v>
      </c>
      <c r="L21" s="48" t="s">
        <v>302</v>
      </c>
      <c r="M21" s="67" t="s">
        <v>446</v>
      </c>
      <c r="N21" s="48" t="s">
        <v>1012</v>
      </c>
      <c r="O21" s="48" t="s">
        <v>64</v>
      </c>
      <c r="P21" s="67"/>
      <c r="Q21" s="67"/>
      <c r="R21" s="67"/>
      <c r="S21" s="55">
        <v>9788961709934</v>
      </c>
    </row>
    <row r="22" spans="1:19" ht="24" customHeight="1">
      <c r="A22" s="35">
        <v>21</v>
      </c>
      <c r="B22" s="48" t="s">
        <v>384</v>
      </c>
      <c r="C22" s="67" t="s">
        <v>385</v>
      </c>
      <c r="D22" s="66" t="s">
        <v>386</v>
      </c>
      <c r="E22" s="66"/>
      <c r="F22" s="66" t="s">
        <v>387</v>
      </c>
      <c r="G22" s="48"/>
      <c r="H22" s="48" t="s">
        <v>388</v>
      </c>
      <c r="I22" s="48">
        <v>2025</v>
      </c>
      <c r="J22" s="48">
        <v>128</v>
      </c>
      <c r="K22" s="75">
        <v>14000</v>
      </c>
      <c r="L22" s="48" t="s">
        <v>285</v>
      </c>
      <c r="M22" s="67" t="s">
        <v>389</v>
      </c>
      <c r="N22" s="48" t="s">
        <v>1013</v>
      </c>
      <c r="O22" s="48" t="s">
        <v>64</v>
      </c>
      <c r="P22" s="67" t="s">
        <v>1005</v>
      </c>
      <c r="Q22" s="67"/>
      <c r="R22" s="67"/>
      <c r="S22" s="55">
        <v>9791172611781</v>
      </c>
    </row>
    <row r="23" spans="1:19" ht="24" customHeight="1">
      <c r="A23" s="48">
        <v>22</v>
      </c>
      <c r="B23" s="64" t="s">
        <v>390</v>
      </c>
      <c r="C23" s="72" t="s">
        <v>459</v>
      </c>
      <c r="D23" s="63" t="s">
        <v>460</v>
      </c>
      <c r="E23" s="63"/>
      <c r="F23" s="63" t="s">
        <v>461</v>
      </c>
      <c r="G23" s="63"/>
      <c r="H23" s="64" t="s">
        <v>462</v>
      </c>
      <c r="I23" s="48">
        <v>2025</v>
      </c>
      <c r="J23" s="64">
        <v>244</v>
      </c>
      <c r="K23" s="88">
        <v>15800</v>
      </c>
      <c r="L23" s="48" t="s">
        <v>322</v>
      </c>
      <c r="M23" s="67" t="s">
        <v>722</v>
      </c>
      <c r="N23" s="48" t="s">
        <v>1012</v>
      </c>
      <c r="O23" s="48" t="s">
        <v>64</v>
      </c>
      <c r="P23" s="67"/>
      <c r="Q23" s="67"/>
      <c r="R23" s="67"/>
      <c r="S23" s="55">
        <v>9791194148357</v>
      </c>
    </row>
    <row r="24" spans="1:19" ht="24" customHeight="1">
      <c r="A24" s="35">
        <v>23</v>
      </c>
      <c r="B24" s="64" t="s">
        <v>390</v>
      </c>
      <c r="C24" s="72" t="s">
        <v>463</v>
      </c>
      <c r="D24" s="258" t="s">
        <v>996</v>
      </c>
      <c r="E24" s="63"/>
      <c r="F24" s="63" t="s">
        <v>289</v>
      </c>
      <c r="G24" s="64"/>
      <c r="H24" s="64" t="s">
        <v>464</v>
      </c>
      <c r="I24" s="48">
        <v>2025</v>
      </c>
      <c r="J24" s="64">
        <v>368</v>
      </c>
      <c r="K24" s="88">
        <v>17500</v>
      </c>
      <c r="L24" s="48" t="s">
        <v>322</v>
      </c>
      <c r="M24" s="67" t="s">
        <v>465</v>
      </c>
      <c r="N24" s="48" t="s">
        <v>1012</v>
      </c>
      <c r="O24" s="48" t="s">
        <v>64</v>
      </c>
      <c r="P24" s="67"/>
      <c r="Q24" s="67"/>
      <c r="R24" s="67"/>
      <c r="S24" s="55">
        <v>9788983097460</v>
      </c>
    </row>
    <row r="25" spans="1:19" ht="24" customHeight="1">
      <c r="A25" s="48">
        <v>24</v>
      </c>
      <c r="B25" s="64" t="s">
        <v>390</v>
      </c>
      <c r="C25" s="72" t="s">
        <v>391</v>
      </c>
      <c r="D25" s="63" t="s">
        <v>392</v>
      </c>
      <c r="E25" s="63" t="s">
        <v>393</v>
      </c>
      <c r="F25" s="63" t="s">
        <v>394</v>
      </c>
      <c r="G25" s="63"/>
      <c r="H25" s="64" t="s">
        <v>395</v>
      </c>
      <c r="I25" s="48">
        <v>2025</v>
      </c>
      <c r="J25" s="64">
        <v>132</v>
      </c>
      <c r="K25" s="88">
        <v>15000</v>
      </c>
      <c r="L25" s="48" t="s">
        <v>285</v>
      </c>
      <c r="M25" s="67" t="s">
        <v>396</v>
      </c>
      <c r="N25" s="48" t="s">
        <v>1014</v>
      </c>
      <c r="O25" s="48" t="s">
        <v>64</v>
      </c>
      <c r="P25" s="67"/>
      <c r="Q25" s="67"/>
      <c r="R25" s="67"/>
      <c r="S25" s="55">
        <v>9791130667607</v>
      </c>
    </row>
    <row r="26" spans="1:19" ht="24" customHeight="1">
      <c r="A26" s="35">
        <v>25</v>
      </c>
      <c r="B26" s="64" t="s">
        <v>390</v>
      </c>
      <c r="C26" s="72" t="s">
        <v>429</v>
      </c>
      <c r="D26" s="63" t="s">
        <v>430</v>
      </c>
      <c r="E26" s="63"/>
      <c r="F26" s="63" t="s">
        <v>431</v>
      </c>
      <c r="G26" s="63"/>
      <c r="H26" s="64" t="s">
        <v>432</v>
      </c>
      <c r="I26" s="48">
        <v>2025</v>
      </c>
      <c r="J26" s="64">
        <v>416</v>
      </c>
      <c r="K26" s="88">
        <v>18000</v>
      </c>
      <c r="L26" s="48" t="s">
        <v>302</v>
      </c>
      <c r="M26" s="67" t="s">
        <v>433</v>
      </c>
      <c r="N26" s="48" t="s">
        <v>1012</v>
      </c>
      <c r="O26" s="48" t="s">
        <v>64</v>
      </c>
      <c r="P26" s="67"/>
      <c r="Q26" s="67"/>
      <c r="R26" s="67"/>
      <c r="S26" s="55">
        <v>9788965467588</v>
      </c>
    </row>
    <row r="27" spans="1:19" ht="24" customHeight="1">
      <c r="A27" s="48">
        <v>26</v>
      </c>
      <c r="B27" s="70" t="s">
        <v>390</v>
      </c>
      <c r="C27" s="69" t="s">
        <v>447</v>
      </c>
      <c r="D27" s="74" t="s">
        <v>448</v>
      </c>
      <c r="E27" s="74" t="s">
        <v>449</v>
      </c>
      <c r="F27" s="74" t="s">
        <v>450</v>
      </c>
      <c r="G27" s="67"/>
      <c r="H27" s="70" t="s">
        <v>451</v>
      </c>
      <c r="I27" s="48">
        <v>2025</v>
      </c>
      <c r="J27" s="48">
        <v>268</v>
      </c>
      <c r="K27" s="90">
        <v>15500</v>
      </c>
      <c r="L27" s="48" t="s">
        <v>302</v>
      </c>
      <c r="M27" s="67" t="s">
        <v>452</v>
      </c>
      <c r="N27" s="48" t="s">
        <v>1014</v>
      </c>
      <c r="O27" s="48" t="s">
        <v>64</v>
      </c>
      <c r="P27" s="67"/>
      <c r="Q27" s="67"/>
      <c r="R27" s="67"/>
      <c r="S27" s="55">
        <v>9788968308567</v>
      </c>
    </row>
    <row r="28" spans="1:19" ht="24" customHeight="1">
      <c r="A28" s="260">
        <v>27</v>
      </c>
      <c r="B28" s="260" t="s">
        <v>35</v>
      </c>
      <c r="C28" s="257" t="s">
        <v>1019</v>
      </c>
      <c r="D28" s="257" t="s">
        <v>1020</v>
      </c>
      <c r="E28" s="257"/>
      <c r="F28" s="257" t="s">
        <v>1021</v>
      </c>
      <c r="G28" s="260"/>
      <c r="H28" s="260" t="s">
        <v>1022</v>
      </c>
      <c r="I28" s="260">
        <v>2025</v>
      </c>
      <c r="J28" s="260">
        <v>208</v>
      </c>
      <c r="K28" s="261">
        <v>17500</v>
      </c>
      <c r="L28" s="260" t="s">
        <v>476</v>
      </c>
      <c r="M28" s="221" t="s">
        <v>1023</v>
      </c>
      <c r="N28" s="260" t="s">
        <v>617</v>
      </c>
      <c r="O28" s="260" t="s">
        <v>79</v>
      </c>
      <c r="P28" s="260"/>
      <c r="Q28" s="260"/>
      <c r="R28" s="260"/>
      <c r="S28" s="262">
        <v>9791157823444</v>
      </c>
    </row>
  </sheetData>
  <sortState ref="B2:S27">
    <sortCondition descending="1" ref="B2:B27"/>
    <sortCondition ref="C2:C27"/>
  </sortState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T8"/>
  <sheetViews>
    <sheetView zoomScaleSheetLayoutView="75" workbookViewId="0">
      <selection activeCell="E4" sqref="E4"/>
    </sheetView>
  </sheetViews>
  <sheetFormatPr defaultColWidth="8.75" defaultRowHeight="26.25" customHeight="1"/>
  <cols>
    <col min="1" max="1" width="5" style="99" customWidth="1"/>
    <col min="2" max="2" width="9.08203125" style="99" customWidth="1"/>
    <col min="3" max="3" width="32" style="97" customWidth="1"/>
    <col min="4" max="4" width="18.75" style="97" customWidth="1"/>
    <col min="5" max="5" width="14.75" style="97" customWidth="1"/>
    <col min="6" max="7" width="8.75" style="97"/>
    <col min="8" max="8" width="14.08203125" style="99" customWidth="1"/>
    <col min="9" max="10" width="8.75" style="99"/>
    <col min="11" max="11" width="8.75" style="100"/>
    <col min="12" max="12" width="10" style="99" customWidth="1"/>
    <col min="13" max="13" width="89.08203125" style="97" customWidth="1"/>
    <col min="14" max="14" width="8.75" style="99"/>
    <col min="15" max="16" width="5.25" style="99" customWidth="1"/>
    <col min="17" max="17" width="24" style="97" customWidth="1"/>
    <col min="18" max="18" width="8.75" style="97"/>
    <col min="19" max="19" width="17.75" style="101" customWidth="1"/>
    <col min="20" max="16384" width="8.75" style="97"/>
  </cols>
  <sheetData>
    <row r="1" spans="1:20" s="62" customFormat="1" ht="26.25" customHeight="1">
      <c r="A1" s="56" t="s">
        <v>51</v>
      </c>
      <c r="B1" s="56" t="s">
        <v>2</v>
      </c>
      <c r="C1" s="56" t="s">
        <v>3</v>
      </c>
      <c r="D1" s="56" t="s">
        <v>4</v>
      </c>
      <c r="E1" s="56" t="s">
        <v>5</v>
      </c>
      <c r="F1" s="56" t="s">
        <v>52</v>
      </c>
      <c r="G1" s="56" t="s">
        <v>7</v>
      </c>
      <c r="H1" s="56" t="s">
        <v>8</v>
      </c>
      <c r="I1" s="56" t="s">
        <v>53</v>
      </c>
      <c r="J1" s="57" t="s">
        <v>10</v>
      </c>
      <c r="K1" s="58" t="s">
        <v>11</v>
      </c>
      <c r="L1" s="59" t="s">
        <v>12</v>
      </c>
      <c r="M1" s="56" t="s">
        <v>54</v>
      </c>
      <c r="N1" s="56" t="s">
        <v>55</v>
      </c>
      <c r="O1" s="56" t="s">
        <v>56</v>
      </c>
      <c r="P1" s="56" t="s">
        <v>57</v>
      </c>
      <c r="Q1" s="60" t="s">
        <v>58</v>
      </c>
      <c r="R1" s="56" t="s">
        <v>59</v>
      </c>
      <c r="S1" s="61" t="s">
        <v>60</v>
      </c>
      <c r="T1" s="34" t="s">
        <v>61</v>
      </c>
    </row>
    <row r="2" spans="1:20" s="68" customFormat="1" ht="26.25" customHeight="1">
      <c r="A2" s="35">
        <v>1</v>
      </c>
      <c r="B2" s="35" t="s">
        <v>37</v>
      </c>
      <c r="C2" s="36" t="s">
        <v>494</v>
      </c>
      <c r="D2" s="36" t="s">
        <v>495</v>
      </c>
      <c r="E2" s="36" t="s">
        <v>496</v>
      </c>
      <c r="F2" s="36"/>
      <c r="G2" s="36"/>
      <c r="H2" s="37" t="s">
        <v>497</v>
      </c>
      <c r="I2" s="37">
        <v>2025</v>
      </c>
      <c r="J2" s="38">
        <v>80</v>
      </c>
      <c r="K2" s="39">
        <v>18000</v>
      </c>
      <c r="L2" s="40" t="s">
        <v>699</v>
      </c>
      <c r="M2" s="47" t="s">
        <v>498</v>
      </c>
      <c r="N2" s="35" t="s">
        <v>78</v>
      </c>
      <c r="O2" s="48" t="s">
        <v>79</v>
      </c>
      <c r="P2" s="41"/>
      <c r="Q2" s="42"/>
      <c r="R2" s="35"/>
      <c r="S2" s="43">
        <v>9788925573892</v>
      </c>
      <c r="T2" s="44"/>
    </row>
    <row r="3" spans="1:20" ht="26.25" customHeight="1">
      <c r="A3" s="92">
        <v>2</v>
      </c>
      <c r="B3" s="93" t="s">
        <v>37</v>
      </c>
      <c r="C3" s="94" t="s">
        <v>499</v>
      </c>
      <c r="D3" s="94" t="s">
        <v>500</v>
      </c>
      <c r="E3" s="94" t="s">
        <v>501</v>
      </c>
      <c r="F3" s="222" t="s">
        <v>991</v>
      </c>
      <c r="G3" s="94"/>
      <c r="H3" s="93" t="s">
        <v>502</v>
      </c>
      <c r="I3" s="93">
        <v>2025</v>
      </c>
      <c r="J3" s="93">
        <v>48</v>
      </c>
      <c r="K3" s="95">
        <v>18000</v>
      </c>
      <c r="L3" s="93" t="s">
        <v>699</v>
      </c>
      <c r="M3" s="94" t="s">
        <v>503</v>
      </c>
      <c r="N3" s="93" t="s">
        <v>504</v>
      </c>
      <c r="O3" s="93" t="s">
        <v>79</v>
      </c>
      <c r="P3" s="93"/>
      <c r="Q3" s="94" t="s">
        <v>505</v>
      </c>
      <c r="R3" s="94" t="s">
        <v>17</v>
      </c>
      <c r="S3" s="96">
        <v>9791194136057</v>
      </c>
    </row>
    <row r="4" spans="1:20" ht="26.25" customHeight="1">
      <c r="A4" s="92">
        <v>3</v>
      </c>
      <c r="B4" s="93" t="s">
        <v>37</v>
      </c>
      <c r="C4" s="94" t="s">
        <v>506</v>
      </c>
      <c r="D4" s="94" t="s">
        <v>507</v>
      </c>
      <c r="E4" s="222" t="s">
        <v>1001</v>
      </c>
      <c r="F4" s="94"/>
      <c r="G4" s="94" t="s">
        <v>508</v>
      </c>
      <c r="H4" s="93" t="s">
        <v>509</v>
      </c>
      <c r="I4" s="93">
        <v>2025</v>
      </c>
      <c r="J4" s="93">
        <v>144</v>
      </c>
      <c r="K4" s="95">
        <v>14000</v>
      </c>
      <c r="L4" s="92" t="s">
        <v>68</v>
      </c>
      <c r="M4" s="94" t="s">
        <v>510</v>
      </c>
      <c r="N4" s="93" t="s">
        <v>78</v>
      </c>
      <c r="O4" s="93" t="s">
        <v>79</v>
      </c>
      <c r="P4" s="93"/>
      <c r="Q4" s="94" t="s">
        <v>511</v>
      </c>
      <c r="R4" s="94"/>
      <c r="S4" s="96">
        <v>9791193947333</v>
      </c>
    </row>
    <row r="5" spans="1:20" ht="26.25" customHeight="1">
      <c r="A5" s="92">
        <v>4</v>
      </c>
      <c r="B5" s="93" t="s">
        <v>37</v>
      </c>
      <c r="C5" s="94" t="s">
        <v>512</v>
      </c>
      <c r="D5" s="94" t="s">
        <v>513</v>
      </c>
      <c r="E5" s="94"/>
      <c r="F5" s="94"/>
      <c r="G5" s="94"/>
      <c r="H5" s="93" t="s">
        <v>468</v>
      </c>
      <c r="I5" s="93">
        <v>2025</v>
      </c>
      <c r="J5" s="93">
        <v>172</v>
      </c>
      <c r="K5" s="95">
        <v>15000</v>
      </c>
      <c r="L5" s="92" t="s">
        <v>76</v>
      </c>
      <c r="M5" s="94" t="s">
        <v>514</v>
      </c>
      <c r="N5" s="93" t="s">
        <v>78</v>
      </c>
      <c r="O5" s="93" t="s">
        <v>79</v>
      </c>
      <c r="P5" s="93"/>
      <c r="Q5" s="94" t="s">
        <v>515</v>
      </c>
      <c r="R5" s="94"/>
      <c r="S5" s="96">
        <v>9791171530304</v>
      </c>
    </row>
    <row r="6" spans="1:20" ht="26.25" customHeight="1">
      <c r="A6" s="92">
        <v>5</v>
      </c>
      <c r="B6" s="93" t="s">
        <v>37</v>
      </c>
      <c r="C6" s="94" t="s">
        <v>516</v>
      </c>
      <c r="D6" s="94" t="s">
        <v>517</v>
      </c>
      <c r="E6" s="94"/>
      <c r="F6" s="94"/>
      <c r="G6" s="94"/>
      <c r="H6" s="93" t="s">
        <v>518</v>
      </c>
      <c r="I6" s="93">
        <v>2025</v>
      </c>
      <c r="J6" s="93">
        <v>132</v>
      </c>
      <c r="K6" s="95">
        <v>12000</v>
      </c>
      <c r="L6" s="92" t="s">
        <v>76</v>
      </c>
      <c r="M6" s="94" t="s">
        <v>519</v>
      </c>
      <c r="N6" s="93" t="s">
        <v>78</v>
      </c>
      <c r="O6" s="93" t="s">
        <v>79</v>
      </c>
      <c r="P6" s="93"/>
      <c r="Q6" s="94" t="s">
        <v>520</v>
      </c>
      <c r="R6" s="94"/>
      <c r="S6" s="96">
        <v>9791193074688</v>
      </c>
    </row>
    <row r="7" spans="1:20" ht="26.25" customHeight="1">
      <c r="A7" s="92">
        <v>6</v>
      </c>
      <c r="B7" s="93" t="s">
        <v>37</v>
      </c>
      <c r="C7" s="94" t="s">
        <v>521</v>
      </c>
      <c r="D7" s="94" t="s">
        <v>522</v>
      </c>
      <c r="E7" s="94" t="s">
        <v>523</v>
      </c>
      <c r="F7" s="94"/>
      <c r="G7" s="94"/>
      <c r="H7" s="93" t="s">
        <v>524</v>
      </c>
      <c r="I7" s="93">
        <v>2025</v>
      </c>
      <c r="J7" s="93">
        <v>152</v>
      </c>
      <c r="K7" s="95">
        <v>17000</v>
      </c>
      <c r="L7" s="92" t="s">
        <v>525</v>
      </c>
      <c r="M7" s="94" t="s">
        <v>526</v>
      </c>
      <c r="N7" s="92" t="s">
        <v>78</v>
      </c>
      <c r="O7" s="93" t="s">
        <v>79</v>
      </c>
      <c r="P7" s="93"/>
      <c r="Q7" s="94"/>
      <c r="R7" s="94"/>
      <c r="S7" s="96">
        <v>9791192894805</v>
      </c>
    </row>
    <row r="8" spans="1:20" ht="26.25" customHeight="1">
      <c r="A8" s="92">
        <v>7</v>
      </c>
      <c r="B8" s="93" t="s">
        <v>37</v>
      </c>
      <c r="C8" s="94" t="s">
        <v>527</v>
      </c>
      <c r="D8" s="94" t="s">
        <v>528</v>
      </c>
      <c r="E8" s="94"/>
      <c r="F8" s="94"/>
      <c r="G8" s="94"/>
      <c r="H8" s="93" t="s">
        <v>529</v>
      </c>
      <c r="I8" s="93">
        <v>2025</v>
      </c>
      <c r="J8" s="93">
        <v>116</v>
      </c>
      <c r="K8" s="95">
        <v>12000</v>
      </c>
      <c r="L8" s="98" t="s">
        <v>525</v>
      </c>
      <c r="M8" s="94" t="s">
        <v>530</v>
      </c>
      <c r="N8" s="93" t="s">
        <v>78</v>
      </c>
      <c r="O8" s="93" t="s">
        <v>79</v>
      </c>
      <c r="P8" s="93"/>
      <c r="Q8" s="94" t="s">
        <v>531</v>
      </c>
      <c r="R8" s="94"/>
      <c r="S8" s="96">
        <v>9788936480790</v>
      </c>
    </row>
  </sheetData>
  <sortState ref="B2:S8">
    <sortCondition ref="L2:L8"/>
    <sortCondition ref="C2:C8"/>
  </sortState>
  <phoneticPr fontId="3" type="noConversion"/>
  <pageMargins left="0.74805557727813721" right="0.74805557727813721" top="0.98430556058883667" bottom="0.98430556058883667" header="0.51138889789581299" footer="0.51138889789581299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T15"/>
  <sheetViews>
    <sheetView workbookViewId="0">
      <selection activeCell="H20" sqref="H20"/>
    </sheetView>
  </sheetViews>
  <sheetFormatPr defaultColWidth="8.75" defaultRowHeight="23.25" customHeight="1"/>
  <cols>
    <col min="1" max="1" width="5.58203125" style="86" customWidth="1"/>
    <col min="2" max="2" width="11" style="86" customWidth="1"/>
    <col min="3" max="3" width="59.75" style="62" customWidth="1"/>
    <col min="4" max="4" width="20.75" style="106" customWidth="1"/>
    <col min="5" max="5" width="19" style="106" customWidth="1"/>
    <col min="6" max="6" width="11.25" style="106" customWidth="1"/>
    <col min="7" max="7" width="6.83203125" style="62" customWidth="1"/>
    <col min="8" max="8" width="12.83203125" style="86" customWidth="1"/>
    <col min="9" max="9" width="9.08203125" style="86" customWidth="1"/>
    <col min="10" max="10" width="5.75" style="86" customWidth="1"/>
    <col min="11" max="11" width="9.08203125" style="105" customWidth="1"/>
    <col min="12" max="12" width="12.08203125" style="86" customWidth="1"/>
    <col min="13" max="13" width="49.75" style="106" customWidth="1"/>
    <col min="14" max="14" width="7" style="62" customWidth="1"/>
    <col min="15" max="15" width="6.75" style="86" customWidth="1"/>
    <col min="16" max="16" width="8.75" style="62" customWidth="1"/>
    <col min="17" max="17" width="20.83203125" style="106" customWidth="1"/>
    <col min="18" max="18" width="7.75" style="86" customWidth="1"/>
    <col min="19" max="19" width="17.5" style="108" customWidth="1"/>
    <col min="20" max="16384" width="8.75" style="62"/>
  </cols>
  <sheetData>
    <row r="1" spans="1:20" ht="23.25" customHeight="1">
      <c r="A1" s="56" t="s">
        <v>51</v>
      </c>
      <c r="B1" s="56" t="s">
        <v>2</v>
      </c>
      <c r="C1" s="56" t="s">
        <v>3</v>
      </c>
      <c r="D1" s="256" t="s">
        <v>4</v>
      </c>
      <c r="E1" s="256" t="s">
        <v>5</v>
      </c>
      <c r="F1" s="256" t="s">
        <v>52</v>
      </c>
      <c r="G1" s="56" t="s">
        <v>7</v>
      </c>
      <c r="H1" s="56" t="s">
        <v>8</v>
      </c>
      <c r="I1" s="56" t="s">
        <v>53</v>
      </c>
      <c r="J1" s="56" t="s">
        <v>10</v>
      </c>
      <c r="K1" s="58" t="s">
        <v>11</v>
      </c>
      <c r="L1" s="56" t="s">
        <v>12</v>
      </c>
      <c r="M1" s="56" t="s">
        <v>54</v>
      </c>
      <c r="N1" s="56" t="s">
        <v>55</v>
      </c>
      <c r="O1" s="56" t="s">
        <v>56</v>
      </c>
      <c r="P1" s="56" t="s">
        <v>57</v>
      </c>
      <c r="Q1" s="60" t="s">
        <v>58</v>
      </c>
      <c r="R1" s="56" t="s">
        <v>59</v>
      </c>
      <c r="S1" s="61" t="s">
        <v>60</v>
      </c>
      <c r="T1" s="34" t="s">
        <v>61</v>
      </c>
    </row>
    <row r="2" spans="1:20" s="68" customFormat="1" ht="23.25" customHeight="1">
      <c r="A2" s="35">
        <v>1</v>
      </c>
      <c r="B2" s="126" t="s">
        <v>738</v>
      </c>
      <c r="C2" s="67" t="s">
        <v>569</v>
      </c>
      <c r="D2" s="66" t="s">
        <v>570</v>
      </c>
      <c r="E2" s="66" t="s">
        <v>571</v>
      </c>
      <c r="F2" s="66" t="s">
        <v>572</v>
      </c>
      <c r="G2" s="67"/>
      <c r="H2" s="48" t="s">
        <v>573</v>
      </c>
      <c r="I2" s="48">
        <v>2025</v>
      </c>
      <c r="J2" s="48">
        <v>38</v>
      </c>
      <c r="K2" s="102">
        <v>17500</v>
      </c>
      <c r="L2" s="48" t="s">
        <v>547</v>
      </c>
      <c r="M2" s="66" t="s">
        <v>574</v>
      </c>
      <c r="N2" s="48" t="s">
        <v>478</v>
      </c>
      <c r="O2" s="48" t="s">
        <v>79</v>
      </c>
      <c r="P2" s="67"/>
      <c r="Q2" s="67" t="s">
        <v>575</v>
      </c>
      <c r="R2" s="48"/>
      <c r="S2" s="79">
        <v>9791171713646</v>
      </c>
      <c r="T2" s="44"/>
    </row>
    <row r="3" spans="1:20" ht="23.25" customHeight="1">
      <c r="A3" s="48">
        <v>2</v>
      </c>
      <c r="B3" s="126" t="s">
        <v>738</v>
      </c>
      <c r="C3" s="67" t="s">
        <v>586</v>
      </c>
      <c r="D3" s="66" t="s">
        <v>587</v>
      </c>
      <c r="E3" s="66" t="s">
        <v>587</v>
      </c>
      <c r="F3" s="66"/>
      <c r="G3" s="67"/>
      <c r="H3" s="48" t="s">
        <v>546</v>
      </c>
      <c r="I3" s="48">
        <v>2025</v>
      </c>
      <c r="J3" s="48">
        <v>152</v>
      </c>
      <c r="K3" s="102">
        <v>18000</v>
      </c>
      <c r="L3" s="48" t="s">
        <v>476</v>
      </c>
      <c r="M3" s="66" t="s">
        <v>588</v>
      </c>
      <c r="N3" s="48" t="s">
        <v>78</v>
      </c>
      <c r="O3" s="48" t="s">
        <v>79</v>
      </c>
      <c r="P3" s="67"/>
      <c r="Q3" s="67" t="s">
        <v>589</v>
      </c>
      <c r="R3" s="48"/>
      <c r="S3" s="79">
        <v>9791163144052</v>
      </c>
    </row>
    <row r="4" spans="1:20" ht="23.25" customHeight="1">
      <c r="A4" s="48">
        <v>3</v>
      </c>
      <c r="B4" s="126" t="s">
        <v>738</v>
      </c>
      <c r="C4" s="67" t="s">
        <v>602</v>
      </c>
      <c r="D4" s="66" t="s">
        <v>603</v>
      </c>
      <c r="E4" s="66" t="s">
        <v>604</v>
      </c>
      <c r="F4" s="66"/>
      <c r="G4" s="67"/>
      <c r="H4" s="48" t="s">
        <v>605</v>
      </c>
      <c r="I4" s="48">
        <v>2025</v>
      </c>
      <c r="J4" s="48">
        <v>154</v>
      </c>
      <c r="K4" s="104">
        <v>14800</v>
      </c>
      <c r="L4" s="48" t="s">
        <v>476</v>
      </c>
      <c r="M4" s="66" t="s">
        <v>606</v>
      </c>
      <c r="N4" s="48" t="s">
        <v>78</v>
      </c>
      <c r="O4" s="48" t="s">
        <v>79</v>
      </c>
      <c r="P4" s="67"/>
      <c r="Q4" s="67" t="s">
        <v>607</v>
      </c>
      <c r="R4" s="48"/>
      <c r="S4" s="79">
        <v>9791167742131</v>
      </c>
    </row>
    <row r="5" spans="1:20" ht="23.25" customHeight="1">
      <c r="A5" s="35">
        <v>4</v>
      </c>
      <c r="B5" s="126" t="s">
        <v>738</v>
      </c>
      <c r="C5" s="67" t="s">
        <v>590</v>
      </c>
      <c r="D5" s="66" t="s">
        <v>591</v>
      </c>
      <c r="E5" s="66" t="s">
        <v>591</v>
      </c>
      <c r="F5" s="66" t="s">
        <v>592</v>
      </c>
      <c r="G5" s="67" t="s">
        <v>593</v>
      </c>
      <c r="H5" s="48" t="s">
        <v>524</v>
      </c>
      <c r="I5" s="48">
        <v>2025</v>
      </c>
      <c r="J5" s="48">
        <v>32</v>
      </c>
      <c r="K5" s="104">
        <v>16000</v>
      </c>
      <c r="L5" s="48" t="s">
        <v>476</v>
      </c>
      <c r="M5" s="66" t="s">
        <v>594</v>
      </c>
      <c r="N5" s="48" t="s">
        <v>568</v>
      </c>
      <c r="O5" s="48" t="s">
        <v>79</v>
      </c>
      <c r="P5" s="67"/>
      <c r="Q5" s="67" t="s">
        <v>595</v>
      </c>
      <c r="R5" s="48"/>
      <c r="S5" s="79">
        <v>9791192894690</v>
      </c>
    </row>
    <row r="6" spans="1:20" ht="23.25" customHeight="1">
      <c r="A6" s="48">
        <v>5</v>
      </c>
      <c r="B6" s="126" t="s">
        <v>738</v>
      </c>
      <c r="C6" s="67" t="s">
        <v>554</v>
      </c>
      <c r="D6" s="66" t="s">
        <v>555</v>
      </c>
      <c r="E6" s="66" t="s">
        <v>556</v>
      </c>
      <c r="F6" s="66" t="s">
        <v>557</v>
      </c>
      <c r="G6" s="67" t="s">
        <v>558</v>
      </c>
      <c r="H6" s="48" t="s">
        <v>559</v>
      </c>
      <c r="I6" s="48">
        <v>2025</v>
      </c>
      <c r="J6" s="48">
        <v>168</v>
      </c>
      <c r="K6" s="102">
        <v>19800</v>
      </c>
      <c r="L6" s="48" t="s">
        <v>525</v>
      </c>
      <c r="M6" s="66" t="s">
        <v>560</v>
      </c>
      <c r="N6" s="48" t="s">
        <v>504</v>
      </c>
      <c r="O6" s="48" t="s">
        <v>79</v>
      </c>
      <c r="P6" s="67"/>
      <c r="Q6" s="67"/>
      <c r="R6" s="48"/>
      <c r="S6" s="79">
        <v>9791192099415</v>
      </c>
    </row>
    <row r="7" spans="1:20" ht="23.25" customHeight="1">
      <c r="A7" s="48">
        <v>6</v>
      </c>
      <c r="B7" s="48" t="s">
        <v>737</v>
      </c>
      <c r="C7" s="67" t="s">
        <v>596</v>
      </c>
      <c r="D7" s="66" t="s">
        <v>597</v>
      </c>
      <c r="E7" s="257" t="s">
        <v>597</v>
      </c>
      <c r="F7" s="66" t="s">
        <v>598</v>
      </c>
      <c r="G7" s="67"/>
      <c r="H7" s="48" t="s">
        <v>599</v>
      </c>
      <c r="I7" s="48">
        <v>2025</v>
      </c>
      <c r="J7" s="48">
        <v>144</v>
      </c>
      <c r="K7" s="104">
        <v>15000</v>
      </c>
      <c r="L7" s="48" t="s">
        <v>76</v>
      </c>
      <c r="M7" s="66" t="s">
        <v>600</v>
      </c>
      <c r="N7" s="48" t="s">
        <v>478</v>
      </c>
      <c r="O7" s="48" t="s">
        <v>79</v>
      </c>
      <c r="P7" s="67"/>
      <c r="Q7" s="67" t="s">
        <v>601</v>
      </c>
      <c r="R7" s="48"/>
      <c r="S7" s="79">
        <v>9791194494034</v>
      </c>
    </row>
    <row r="8" spans="1:20" ht="23.25" customHeight="1">
      <c r="A8" s="35">
        <v>7</v>
      </c>
      <c r="B8" s="48" t="s">
        <v>737</v>
      </c>
      <c r="C8" s="36" t="s">
        <v>539</v>
      </c>
      <c r="D8" s="36" t="s">
        <v>540</v>
      </c>
      <c r="E8" s="36" t="s">
        <v>541</v>
      </c>
      <c r="F8" s="36"/>
      <c r="G8" s="36"/>
      <c r="H8" s="37" t="s">
        <v>542</v>
      </c>
      <c r="I8" s="48">
        <v>2025</v>
      </c>
      <c r="J8" s="37">
        <v>123</v>
      </c>
      <c r="K8" s="39">
        <v>15000</v>
      </c>
      <c r="L8" s="124" t="s">
        <v>699</v>
      </c>
      <c r="M8" s="41" t="s">
        <v>543</v>
      </c>
      <c r="N8" s="48" t="s">
        <v>78</v>
      </c>
      <c r="O8" s="37" t="s">
        <v>79</v>
      </c>
      <c r="P8" s="42"/>
      <c r="Q8" s="41"/>
      <c r="R8" s="42"/>
      <c r="S8" s="43">
        <v>9791194636212</v>
      </c>
    </row>
    <row r="9" spans="1:20" ht="23.25" customHeight="1">
      <c r="A9" s="48">
        <v>8</v>
      </c>
      <c r="B9" s="48" t="s">
        <v>737</v>
      </c>
      <c r="C9" s="67" t="s">
        <v>544</v>
      </c>
      <c r="D9" s="66" t="s">
        <v>545</v>
      </c>
      <c r="E9" s="66" t="s">
        <v>545</v>
      </c>
      <c r="F9" s="66"/>
      <c r="G9" s="67"/>
      <c r="H9" s="48" t="s">
        <v>546</v>
      </c>
      <c r="I9" s="48">
        <v>2025</v>
      </c>
      <c r="J9" s="48">
        <v>100</v>
      </c>
      <c r="K9" s="102">
        <v>32000</v>
      </c>
      <c r="L9" s="48" t="s">
        <v>700</v>
      </c>
      <c r="M9" s="66" t="s">
        <v>548</v>
      </c>
      <c r="N9" s="48" t="s">
        <v>78</v>
      </c>
      <c r="O9" s="48" t="s">
        <v>79</v>
      </c>
      <c r="P9" s="67"/>
      <c r="Q9" s="67"/>
      <c r="R9" s="48"/>
      <c r="S9" s="79">
        <v>9791163144076</v>
      </c>
    </row>
    <row r="10" spans="1:20" ht="23.25" customHeight="1">
      <c r="A10" s="48">
        <v>9</v>
      </c>
      <c r="B10" s="48" t="s">
        <v>737</v>
      </c>
      <c r="C10" s="67" t="s">
        <v>561</v>
      </c>
      <c r="D10" s="66" t="s">
        <v>562</v>
      </c>
      <c r="E10" s="66" t="s">
        <v>563</v>
      </c>
      <c r="F10" s="66" t="s">
        <v>564</v>
      </c>
      <c r="G10" s="67"/>
      <c r="H10" s="48" t="s">
        <v>565</v>
      </c>
      <c r="I10" s="48">
        <v>2025</v>
      </c>
      <c r="J10" s="48">
        <v>40</v>
      </c>
      <c r="K10" s="102">
        <v>14000</v>
      </c>
      <c r="L10" s="48" t="s">
        <v>566</v>
      </c>
      <c r="M10" s="66" t="s">
        <v>567</v>
      </c>
      <c r="N10" s="48" t="s">
        <v>568</v>
      </c>
      <c r="O10" s="48" t="s">
        <v>79</v>
      </c>
      <c r="P10" s="67"/>
      <c r="Q10" s="67"/>
      <c r="R10" s="48"/>
      <c r="S10" s="79">
        <v>9791198789235</v>
      </c>
    </row>
    <row r="11" spans="1:20" ht="23.25" customHeight="1">
      <c r="A11" s="35">
        <v>10</v>
      </c>
      <c r="B11" s="48" t="s">
        <v>737</v>
      </c>
      <c r="C11" s="67" t="s">
        <v>873</v>
      </c>
      <c r="D11" s="66" t="s">
        <v>582</v>
      </c>
      <c r="E11" s="66" t="s">
        <v>583</v>
      </c>
      <c r="F11" s="66"/>
      <c r="G11" s="67"/>
      <c r="H11" s="48" t="s">
        <v>524</v>
      </c>
      <c r="I11" s="48">
        <v>2025</v>
      </c>
      <c r="J11" s="48">
        <v>144</v>
      </c>
      <c r="K11" s="102">
        <v>16000</v>
      </c>
      <c r="L11" s="48" t="s">
        <v>76</v>
      </c>
      <c r="M11" s="66" t="s">
        <v>584</v>
      </c>
      <c r="N11" s="48" t="s">
        <v>78</v>
      </c>
      <c r="O11" s="48" t="s">
        <v>79</v>
      </c>
      <c r="P11" s="67"/>
      <c r="Q11" s="67" t="s">
        <v>585</v>
      </c>
      <c r="R11" s="48"/>
      <c r="S11" s="79">
        <v>9791192894652</v>
      </c>
    </row>
    <row r="12" spans="1:20" ht="23.25" customHeight="1">
      <c r="A12" s="48">
        <v>11</v>
      </c>
      <c r="B12" s="48" t="s">
        <v>737</v>
      </c>
      <c r="C12" s="67" t="s">
        <v>576</v>
      </c>
      <c r="D12" s="66" t="s">
        <v>577</v>
      </c>
      <c r="E12" s="66" t="s">
        <v>578</v>
      </c>
      <c r="F12" s="66"/>
      <c r="G12" s="67" t="s">
        <v>579</v>
      </c>
      <c r="H12" s="48" t="s">
        <v>475</v>
      </c>
      <c r="I12" s="48">
        <v>2025</v>
      </c>
      <c r="J12" s="48">
        <v>44</v>
      </c>
      <c r="K12" s="102">
        <v>16800</v>
      </c>
      <c r="L12" s="48" t="s">
        <v>547</v>
      </c>
      <c r="M12" s="66" t="s">
        <v>580</v>
      </c>
      <c r="N12" s="48" t="s">
        <v>78</v>
      </c>
      <c r="O12" s="48" t="s">
        <v>79</v>
      </c>
      <c r="P12" s="67"/>
      <c r="Q12" s="67" t="s">
        <v>581</v>
      </c>
      <c r="R12" s="48"/>
      <c r="S12" s="79">
        <v>9791158365011</v>
      </c>
    </row>
    <row r="13" spans="1:20" ht="23.25" customHeight="1">
      <c r="A13" s="48">
        <v>12</v>
      </c>
      <c r="B13" s="48" t="s">
        <v>737</v>
      </c>
      <c r="C13" s="67" t="s">
        <v>549</v>
      </c>
      <c r="D13" s="66" t="s">
        <v>550</v>
      </c>
      <c r="E13" s="66" t="s">
        <v>550</v>
      </c>
      <c r="F13" s="66"/>
      <c r="G13" s="67" t="s">
        <v>551</v>
      </c>
      <c r="H13" s="48" t="s">
        <v>475</v>
      </c>
      <c r="I13" s="48">
        <v>2025</v>
      </c>
      <c r="J13" s="48">
        <v>96</v>
      </c>
      <c r="K13" s="102">
        <v>20000</v>
      </c>
      <c r="L13" s="48" t="s">
        <v>547</v>
      </c>
      <c r="M13" s="66" t="s">
        <v>552</v>
      </c>
      <c r="N13" s="48" t="s">
        <v>78</v>
      </c>
      <c r="O13" s="48" t="s">
        <v>79</v>
      </c>
      <c r="P13" s="67"/>
      <c r="Q13" s="67" t="s">
        <v>553</v>
      </c>
      <c r="R13" s="48"/>
      <c r="S13" s="79">
        <v>9791158365172</v>
      </c>
    </row>
    <row r="14" spans="1:20" ht="23.25" customHeight="1">
      <c r="A14" s="35">
        <v>13</v>
      </c>
      <c r="B14" s="48" t="s">
        <v>737</v>
      </c>
      <c r="C14" s="67" t="s">
        <v>608</v>
      </c>
      <c r="D14" s="66" t="s">
        <v>609</v>
      </c>
      <c r="E14" s="66" t="s">
        <v>610</v>
      </c>
      <c r="F14" s="66"/>
      <c r="G14" s="67"/>
      <c r="H14" s="48" t="s">
        <v>611</v>
      </c>
      <c r="I14" s="48">
        <v>2025</v>
      </c>
      <c r="J14" s="48">
        <v>112</v>
      </c>
      <c r="K14" s="104">
        <v>15000</v>
      </c>
      <c r="L14" s="48" t="s">
        <v>476</v>
      </c>
      <c r="M14" s="66" t="s">
        <v>612</v>
      </c>
      <c r="N14" s="48" t="s">
        <v>78</v>
      </c>
      <c r="O14" s="48" t="s">
        <v>79</v>
      </c>
      <c r="P14" s="67"/>
      <c r="Q14" s="67"/>
      <c r="R14" s="48"/>
      <c r="S14" s="79">
        <v>9791199289925</v>
      </c>
    </row>
    <row r="15" spans="1:20" ht="23.25" customHeight="1">
      <c r="A15" s="48">
        <v>14</v>
      </c>
      <c r="B15" s="48" t="s">
        <v>737</v>
      </c>
      <c r="C15" s="221" t="s">
        <v>1000</v>
      </c>
      <c r="D15" s="66" t="s">
        <v>1015</v>
      </c>
      <c r="E15" s="66"/>
      <c r="F15" s="66" t="s">
        <v>614</v>
      </c>
      <c r="G15" s="67"/>
      <c r="H15" s="48" t="s">
        <v>615</v>
      </c>
      <c r="I15" s="48">
        <v>2025</v>
      </c>
      <c r="J15" s="48">
        <v>192</v>
      </c>
      <c r="K15" s="104">
        <v>16800</v>
      </c>
      <c r="L15" s="48" t="s">
        <v>76</v>
      </c>
      <c r="M15" s="66" t="s">
        <v>616</v>
      </c>
      <c r="N15" s="48" t="s">
        <v>617</v>
      </c>
      <c r="O15" s="48" t="s">
        <v>79</v>
      </c>
      <c r="P15" s="67"/>
      <c r="Q15" s="67"/>
      <c r="R15" s="48"/>
      <c r="S15" s="79">
        <v>9791130660769</v>
      </c>
    </row>
  </sheetData>
  <sortState ref="B2:S15">
    <sortCondition ref="B2:B15"/>
    <sortCondition ref="C2:C15"/>
  </sortState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D3" sqref="D3"/>
    </sheetView>
  </sheetViews>
  <sheetFormatPr defaultColWidth="8.75" defaultRowHeight="24" customHeight="1"/>
  <cols>
    <col min="1" max="1" width="4.83203125" style="86" customWidth="1"/>
    <col min="2" max="2" width="9.75" style="86" customWidth="1"/>
    <col min="3" max="3" width="35.58203125" style="62" customWidth="1"/>
    <col min="4" max="4" width="19.25" style="62" customWidth="1"/>
    <col min="5" max="5" width="13.08203125" style="62" customWidth="1"/>
    <col min="6" max="6" width="10.25" style="62" customWidth="1"/>
    <col min="7" max="7" width="8.33203125" style="62" customWidth="1"/>
    <col min="8" max="10" width="8.75" style="86"/>
    <col min="11" max="11" width="8.75" style="62"/>
    <col min="12" max="12" width="10.25" style="86" customWidth="1"/>
    <col min="13" max="13" width="35.5" style="62" customWidth="1"/>
    <col min="14" max="15" width="8.75" style="86"/>
    <col min="16" max="16" width="34" style="86" customWidth="1"/>
    <col min="17" max="17" width="8.75" style="62"/>
    <col min="18" max="18" width="8.75" style="86"/>
    <col min="19" max="19" width="18" style="86" customWidth="1"/>
    <col min="20" max="16384" width="8.75" style="62"/>
  </cols>
  <sheetData>
    <row r="1" spans="1:20" ht="24" customHeight="1">
      <c r="A1" s="56" t="s">
        <v>51</v>
      </c>
      <c r="B1" s="56" t="s">
        <v>2</v>
      </c>
      <c r="C1" s="56" t="s">
        <v>3</v>
      </c>
      <c r="D1" s="56" t="s">
        <v>4</v>
      </c>
      <c r="E1" s="56" t="s">
        <v>5</v>
      </c>
      <c r="F1" s="56" t="s">
        <v>52</v>
      </c>
      <c r="G1" s="56" t="s">
        <v>7</v>
      </c>
      <c r="H1" s="56" t="s">
        <v>8</v>
      </c>
      <c r="I1" s="56" t="s">
        <v>53</v>
      </c>
      <c r="J1" s="57" t="s">
        <v>10</v>
      </c>
      <c r="K1" s="58" t="s">
        <v>11</v>
      </c>
      <c r="L1" s="59" t="s">
        <v>12</v>
      </c>
      <c r="M1" s="56" t="s">
        <v>54</v>
      </c>
      <c r="N1" s="56" t="s">
        <v>55</v>
      </c>
      <c r="O1" s="56" t="s">
        <v>56</v>
      </c>
      <c r="P1" s="56" t="s">
        <v>57</v>
      </c>
      <c r="Q1" s="60" t="s">
        <v>58</v>
      </c>
      <c r="R1" s="56" t="s">
        <v>59</v>
      </c>
      <c r="S1" s="61" t="s">
        <v>60</v>
      </c>
      <c r="T1" s="34" t="s">
        <v>61</v>
      </c>
    </row>
    <row r="2" spans="1:20" s="68" customFormat="1" ht="24" customHeight="1">
      <c r="A2" s="35">
        <v>1</v>
      </c>
      <c r="B2" s="35" t="s">
        <v>42</v>
      </c>
      <c r="C2" s="36" t="s">
        <v>65</v>
      </c>
      <c r="D2" s="36" t="s">
        <v>993</v>
      </c>
      <c r="E2" s="36" t="s">
        <v>993</v>
      </c>
      <c r="F2" s="36" t="s">
        <v>66</v>
      </c>
      <c r="G2" s="36"/>
      <c r="H2" s="37" t="s">
        <v>67</v>
      </c>
      <c r="I2" s="37">
        <v>2025</v>
      </c>
      <c r="J2" s="38">
        <v>40</v>
      </c>
      <c r="K2" s="71">
        <v>18000</v>
      </c>
      <c r="L2" s="40" t="s">
        <v>68</v>
      </c>
      <c r="M2" s="47" t="s">
        <v>69</v>
      </c>
      <c r="N2" s="35" t="s">
        <v>70</v>
      </c>
      <c r="O2" s="48" t="s">
        <v>64</v>
      </c>
      <c r="P2" s="41"/>
      <c r="Q2" s="42"/>
      <c r="R2" s="35" t="s">
        <v>71</v>
      </c>
      <c r="S2" s="43">
        <v>9788961709828</v>
      </c>
      <c r="T2" s="44"/>
    </row>
    <row r="3" spans="1:20" ht="24" customHeight="1">
      <c r="A3" s="48">
        <v>2</v>
      </c>
      <c r="B3" s="53" t="s">
        <v>757</v>
      </c>
      <c r="C3" s="109" t="s">
        <v>72</v>
      </c>
      <c r="D3" s="109" t="s">
        <v>73</v>
      </c>
      <c r="E3" s="109" t="s">
        <v>74</v>
      </c>
      <c r="F3" s="109"/>
      <c r="G3" s="109"/>
      <c r="H3" s="53" t="s">
        <v>75</v>
      </c>
      <c r="I3" s="53">
        <v>2025</v>
      </c>
      <c r="J3" s="53">
        <v>164</v>
      </c>
      <c r="K3" s="54">
        <v>15000</v>
      </c>
      <c r="L3" s="53" t="s">
        <v>76</v>
      </c>
      <c r="M3" s="109" t="s">
        <v>77</v>
      </c>
      <c r="N3" s="53" t="s">
        <v>78</v>
      </c>
      <c r="O3" s="53" t="s">
        <v>79</v>
      </c>
      <c r="P3" s="53"/>
      <c r="Q3" s="53" t="s">
        <v>71</v>
      </c>
      <c r="R3" s="53" t="s">
        <v>71</v>
      </c>
      <c r="S3" s="110">
        <v>9791167553256</v>
      </c>
      <c r="T3" s="44"/>
    </row>
    <row r="4" spans="1:20" ht="24" customHeight="1">
      <c r="A4" s="185">
        <v>3</v>
      </c>
      <c r="B4" s="185" t="s">
        <v>758</v>
      </c>
      <c r="C4" s="186" t="s">
        <v>80</v>
      </c>
      <c r="D4" s="186" t="s">
        <v>81</v>
      </c>
      <c r="E4" s="186"/>
      <c r="F4" s="186"/>
      <c r="G4" s="186"/>
      <c r="H4" s="187" t="s">
        <v>82</v>
      </c>
      <c r="I4" s="187">
        <v>2025</v>
      </c>
      <c r="J4" s="188">
        <v>192</v>
      </c>
      <c r="K4" s="189">
        <v>16000</v>
      </c>
      <c r="L4" s="190" t="s">
        <v>76</v>
      </c>
      <c r="M4" s="191" t="s">
        <v>83</v>
      </c>
      <c r="N4" s="185" t="s">
        <v>78</v>
      </c>
      <c r="O4" s="192" t="s">
        <v>64</v>
      </c>
      <c r="P4" s="193" t="s">
        <v>872</v>
      </c>
      <c r="Q4" s="194"/>
      <c r="R4" s="185"/>
      <c r="S4" s="195">
        <v>9791189213473</v>
      </c>
      <c r="T4" s="44"/>
    </row>
    <row r="9" spans="1:20" ht="24" customHeight="1">
      <c r="K9" s="111"/>
      <c r="S9" s="112"/>
    </row>
  </sheetData>
  <sortState ref="B2:S4">
    <sortCondition ref="L2:L4"/>
    <sortCondition ref="C2:C4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15</vt:i4>
      </vt:variant>
    </vt:vector>
  </HeadingPairs>
  <TitlesOfParts>
    <vt:vector size="15" baseType="lpstr">
      <vt:lpstr>갈래별 종수</vt:lpstr>
      <vt:lpstr>연령별</vt:lpstr>
      <vt:lpstr>그림책</vt:lpstr>
      <vt:lpstr>옛날이야기</vt:lpstr>
      <vt:lpstr>시.글모음</vt:lpstr>
      <vt:lpstr>동화</vt:lpstr>
      <vt:lpstr>사회</vt:lpstr>
      <vt:lpstr>과학</vt:lpstr>
      <vt:lpstr>예술</vt:lpstr>
      <vt:lpstr>역사인물</vt:lpstr>
      <vt:lpstr>청소년문학</vt:lpstr>
      <vt:lpstr>만화</vt:lpstr>
      <vt:lpstr>교사.학부모</vt:lpstr>
      <vt:lpstr>목록속목록</vt:lpstr>
      <vt:lpstr>페이지별</vt:lpstr>
    </vt:vector>
  </TitlesOfParts>
  <Company>LGE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user</cp:lastModifiedBy>
  <cp:revision/>
  <dcterms:created xsi:type="dcterms:W3CDTF">2022-12-31T13:47:38Z</dcterms:created>
  <dcterms:modified xsi:type="dcterms:W3CDTF">2026-06-22T15:18:48Z</dcterms:modified>
</cp:coreProperties>
</file>