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통상임금\"/>
    </mc:Choice>
  </mc:AlternateContent>
  <xr:revisionPtr revIDLastSave="0" documentId="8_{F1EC51A4-4EEF-476E-9957-D935029B52F1}" xr6:coauthVersionLast="47" xr6:coauthVersionMax="47" xr10:uidLastSave="{00000000-0000-0000-0000-000000000000}"/>
  <bookViews>
    <workbookView xWindow="-60" yWindow="-60" windowWidth="28920" windowHeight="16320" xr2:uid="{AE2BFC16-BF03-472C-9B05-8D25299CA7D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D5" i="1"/>
  <c r="C11" i="1"/>
  <c r="D11" i="1" s="1"/>
  <c r="D13" i="1" l="1"/>
</calcChain>
</file>

<file path=xl/sharedStrings.xml><?xml version="1.0" encoding="utf-8"?>
<sst xmlns="http://schemas.openxmlformats.org/spreadsheetml/2006/main" count="5" uniqueCount="5">
  <si>
    <t>부가가치세예정고지</t>
    <phoneticPr fontId="1" type="noConversion"/>
  </si>
  <si>
    <t>납부지연</t>
    <phoneticPr fontId="1" type="noConversion"/>
  </si>
  <si>
    <t>가산금</t>
    <phoneticPr fontId="1" type="noConversion"/>
  </si>
  <si>
    <t>부담세액</t>
    <phoneticPr fontId="1" type="noConversion"/>
  </si>
  <si>
    <t>가산세 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</si>
</sst>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%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9" fontId="0" fillId="0" borderId="0" xfId="0" applyNumberFormat="1">
      <alignment vertical="center"/>
    </xf>
    <xf numFmtId="177" fontId="0" fillId="0" borderId="0" xfId="0" applyNumberFormat="1">
      <alignment vertical="center"/>
    </xf>
    <xf numFmtId="14" fontId="2" fillId="0" borderId="0" xfId="0" applyNumberFormat="1" applyFont="1" applyAlignment="1">
      <alignment horizontal="center" vertical="center"/>
    </xf>
    <xf numFmtId="3" fontId="2" fillId="0" borderId="0" xfId="0" applyNumberFormat="1" applyFont="1">
      <alignment vertical="center"/>
    </xf>
    <xf numFmtId="0" fontId="3" fillId="2" borderId="0" xfId="0" applyFont="1" applyFill="1">
      <alignment vertical="center"/>
    </xf>
    <xf numFmtId="3" fontId="3" fillId="2" borderId="0" xfId="0" applyNumberFormat="1" applyFont="1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7E6F-A3F1-4407-9C84-63F69817987F}">
  <dimension ref="B1:H13"/>
  <sheetViews>
    <sheetView tabSelected="1" workbookViewId="0">
      <selection activeCell="E10" sqref="E10"/>
    </sheetView>
  </sheetViews>
  <sheetFormatPr defaultRowHeight="16.5" x14ac:dyDescent="0.3"/>
  <cols>
    <col min="1" max="1" width="9" style="2"/>
    <col min="3" max="3" width="19.25" bestFit="1" customWidth="1"/>
    <col min="4" max="4" width="10.625" style="2" bestFit="1" customWidth="1"/>
    <col min="5" max="6" width="9" style="2"/>
    <col min="7" max="7" width="11.125" style="2" bestFit="1" customWidth="1"/>
    <col min="8" max="8" width="9.25" style="2" bestFit="1" customWidth="1"/>
    <col min="9" max="16384" width="9" style="2"/>
  </cols>
  <sheetData>
    <row r="1" spans="2:8" customFormat="1" x14ac:dyDescent="0.3"/>
    <row r="2" spans="2:8" customFormat="1" x14ac:dyDescent="0.3"/>
    <row r="3" spans="2:8" customFormat="1" x14ac:dyDescent="0.3">
      <c r="C3" t="s">
        <v>0</v>
      </c>
    </row>
    <row r="4" spans="2:8" x14ac:dyDescent="0.3">
      <c r="C4" s="6">
        <v>44494</v>
      </c>
      <c r="D4" s="7">
        <v>4614000</v>
      </c>
    </row>
    <row r="5" spans="2:8" x14ac:dyDescent="0.3">
      <c r="B5" t="s">
        <v>2</v>
      </c>
      <c r="C5" s="4">
        <v>0.03</v>
      </c>
      <c r="D5" s="2">
        <f>IF(OR(AND(C4&lt;=G5,D4&gt;=H5),AND(C4&gt;=G6,D4&gt;=H6)),D4*C5,0)</f>
        <v>138420</v>
      </c>
      <c r="G5" s="1">
        <v>44561</v>
      </c>
      <c r="H5" s="2">
        <v>1000000</v>
      </c>
    </row>
    <row r="6" spans="2:8" x14ac:dyDescent="0.3">
      <c r="G6" s="1">
        <v>44562</v>
      </c>
      <c r="H6" s="2">
        <v>1500000</v>
      </c>
    </row>
    <row r="9" spans="2:8" x14ac:dyDescent="0.3">
      <c r="C9" s="3">
        <v>44495</v>
      </c>
    </row>
    <row r="10" spans="2:8" x14ac:dyDescent="0.3">
      <c r="C10" s="5">
        <v>2.5000000000000001E-4</v>
      </c>
      <c r="G10" s="2" t="s">
        <v>4</v>
      </c>
    </row>
    <row r="11" spans="2:8" x14ac:dyDescent="0.3">
      <c r="B11" t="s">
        <v>1</v>
      </c>
      <c r="C11">
        <f>C9-C4</f>
        <v>1</v>
      </c>
      <c r="D11" s="2">
        <f>D4*C10*C11</f>
        <v>1153.5</v>
      </c>
      <c r="G11" s="2">
        <f>SUM(D5,D11)</f>
        <v>139573.5</v>
      </c>
    </row>
    <row r="13" spans="2:8" x14ac:dyDescent="0.3">
      <c r="C13" s="8" t="s">
        <v>3</v>
      </c>
      <c r="D13" s="9">
        <f>TRUNC(SUM(D11,D5,D4),-1)</f>
        <v>4753570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2021-10-26T04:10:51Z</dcterms:created>
  <dcterms:modified xsi:type="dcterms:W3CDTF">2021-10-26T04:19:07Z</dcterms:modified>
</cp:coreProperties>
</file>