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017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17"/>
  <c r="D16"/>
  <c r="D14"/>
  <c r="I7"/>
  <c r="D7"/>
  <c r="I6"/>
  <c r="D6"/>
  <c r="I5"/>
  <c r="D5"/>
  <c r="I4"/>
  <c r="D3"/>
  <c r="D8" l="1"/>
  <c r="H3" s="1"/>
  <c r="I3" s="1"/>
  <c r="I8" s="1"/>
  <c r="C15" s="1"/>
  <c r="D15" s="1"/>
  <c r="D20" s="1"/>
</calcChain>
</file>

<file path=xl/sharedStrings.xml><?xml version="1.0" encoding="utf-8"?>
<sst xmlns="http://schemas.openxmlformats.org/spreadsheetml/2006/main" count="44" uniqueCount="26">
  <si>
    <t>오색결정조각</t>
    <phoneticPr fontId="4" type="noConversion"/>
  </si>
  <si>
    <t>재료아이템</t>
    <phoneticPr fontId="4" type="noConversion"/>
  </si>
  <si>
    <t>필요수량</t>
    <phoneticPr fontId="4" type="noConversion"/>
  </si>
  <si>
    <t>단가</t>
    <phoneticPr fontId="4" type="noConversion"/>
  </si>
  <si>
    <t>합계</t>
    <phoneticPr fontId="4" type="noConversion"/>
  </si>
  <si>
    <t>오색결정가루</t>
    <phoneticPr fontId="4" type="noConversion"/>
  </si>
  <si>
    <t>오색결정조각</t>
    <phoneticPr fontId="4" type="noConversion"/>
  </si>
  <si>
    <t>자동(건들지말것)</t>
    <phoneticPr fontId="4" type="noConversion"/>
  </si>
  <si>
    <t>봉인된힘의조각</t>
    <phoneticPr fontId="4" type="noConversion"/>
  </si>
  <si>
    <t>직접입력</t>
    <phoneticPr fontId="4" type="noConversion"/>
  </si>
  <si>
    <t>안정제</t>
    <phoneticPr fontId="4" type="noConversion"/>
  </si>
  <si>
    <t>연마용분말가루</t>
    <phoneticPr fontId="4" type="noConversion"/>
  </si>
  <si>
    <t>제련비</t>
    <phoneticPr fontId="4" type="noConversion"/>
  </si>
  <si>
    <t>수수료</t>
    <phoneticPr fontId="4" type="noConversion"/>
  </si>
  <si>
    <t>합계</t>
    <phoneticPr fontId="4" type="noConversion"/>
  </si>
  <si>
    <t>생명의비약</t>
    <phoneticPr fontId="4" type="noConversion"/>
  </si>
  <si>
    <t>재료아이템</t>
    <phoneticPr fontId="4" type="noConversion"/>
  </si>
  <si>
    <t>필요수량</t>
    <phoneticPr fontId="4" type="noConversion"/>
  </si>
  <si>
    <t>단가</t>
    <phoneticPr fontId="4" type="noConversion"/>
  </si>
  <si>
    <t>죽음의비약</t>
    <phoneticPr fontId="4" type="noConversion"/>
  </si>
  <si>
    <t>오색결정</t>
    <phoneticPr fontId="4" type="noConversion"/>
  </si>
  <si>
    <t>생명의정수</t>
    <phoneticPr fontId="4" type="noConversion"/>
  </si>
  <si>
    <t>시간의가루</t>
    <phoneticPr fontId="4" type="noConversion"/>
  </si>
  <si>
    <t>생명의뿌리</t>
    <phoneticPr fontId="4" type="noConversion"/>
  </si>
  <si>
    <t>단가입력창</t>
    <phoneticPr fontId="4" type="noConversion"/>
  </si>
  <si>
    <t>초록색창 시세만입력 노란색창은 건들지말것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</si>
</sst>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1" xfId="1" applyFont="1" applyBorder="1" applyAlignment="1">
      <alignment horizontal="left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2" fillId="3" borderId="1" xfId="1" applyFont="1" applyFill="1" applyBorder="1" applyAlignment="1">
      <alignment horizontal="left" vertical="center"/>
    </xf>
    <xf numFmtId="41" fontId="5" fillId="3" borderId="1" xfId="1" applyFont="1" applyFill="1" applyBorder="1">
      <alignment vertical="center"/>
    </xf>
    <xf numFmtId="0" fontId="5" fillId="3" borderId="0" xfId="0" applyFont="1" applyFill="1">
      <alignment vertical="center"/>
    </xf>
    <xf numFmtId="41" fontId="0" fillId="4" borderId="1" xfId="1" applyFont="1" applyFill="1" applyBorder="1" applyAlignment="1">
      <alignment horizontal="left" vertical="center"/>
    </xf>
    <xf numFmtId="41" fontId="0" fillId="5" borderId="1" xfId="1" applyFont="1" applyFill="1" applyBorder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A8" sqref="A8:C9"/>
    </sheetView>
  </sheetViews>
  <sheetFormatPr defaultRowHeight="16.5"/>
  <cols>
    <col min="1" max="1" width="14.75" bestFit="1" customWidth="1"/>
    <col min="3" max="3" width="8.375" bestFit="1" customWidth="1"/>
    <col min="4" max="4" width="9.375" bestFit="1" customWidth="1"/>
    <col min="5" max="5" width="15.875" customWidth="1"/>
    <col min="6" max="6" width="16.75" bestFit="1" customWidth="1"/>
    <col min="8" max="8" width="7.375" bestFit="1" customWidth="1"/>
    <col min="9" max="9" width="8.875" bestFit="1" customWidth="1"/>
    <col min="10" max="10" width="16.5" bestFit="1" customWidth="1"/>
  </cols>
  <sheetData>
    <row r="1" spans="1:10">
      <c r="A1" s="9" t="s">
        <v>0</v>
      </c>
      <c r="B1" s="9"/>
      <c r="C1" s="9"/>
      <c r="D1" s="9"/>
      <c r="F1" s="9" t="s">
        <v>20</v>
      </c>
      <c r="G1" s="9"/>
      <c r="H1" s="9"/>
      <c r="I1" s="9"/>
      <c r="J1" t="s">
        <v>24</v>
      </c>
    </row>
    <row r="2" spans="1:10">
      <c r="A2" s="1" t="s">
        <v>1</v>
      </c>
      <c r="B2" s="2" t="s">
        <v>2</v>
      </c>
      <c r="C2" s="3" t="s">
        <v>3</v>
      </c>
      <c r="D2" s="3" t="s">
        <v>4</v>
      </c>
      <c r="F2" s="1" t="s">
        <v>1</v>
      </c>
      <c r="G2" s="2" t="s">
        <v>2</v>
      </c>
      <c r="H2" s="3" t="s">
        <v>3</v>
      </c>
      <c r="I2" s="3" t="s">
        <v>4</v>
      </c>
    </row>
    <row r="3" spans="1:10">
      <c r="A3" s="1" t="s">
        <v>5</v>
      </c>
      <c r="B3" s="2">
        <v>10</v>
      </c>
      <c r="C3" s="8">
        <v>500</v>
      </c>
      <c r="D3" s="2">
        <f>B3*C3</f>
        <v>5000</v>
      </c>
      <c r="F3" s="4" t="s">
        <v>6</v>
      </c>
      <c r="G3" s="5">
        <v>5</v>
      </c>
      <c r="H3" s="5">
        <f>$D$8</f>
        <v>5300</v>
      </c>
      <c r="I3" s="5">
        <f>G3*H3</f>
        <v>26500</v>
      </c>
      <c r="J3" s="6" t="s">
        <v>7</v>
      </c>
    </row>
    <row r="4" spans="1:10">
      <c r="A4" s="1"/>
      <c r="B4" s="2"/>
      <c r="C4" s="2"/>
      <c r="D4" s="2"/>
      <c r="F4" s="7" t="s">
        <v>8</v>
      </c>
      <c r="G4" s="2">
        <v>2</v>
      </c>
      <c r="H4" s="8">
        <v>1100</v>
      </c>
      <c r="I4" s="2">
        <f>G4*H4</f>
        <v>2200</v>
      </c>
      <c r="J4" t="s">
        <v>9</v>
      </c>
    </row>
    <row r="5" spans="1:10">
      <c r="A5" s="1"/>
      <c r="B5" s="2"/>
      <c r="C5" s="2"/>
      <c r="D5" s="2">
        <f>B5*C5</f>
        <v>0</v>
      </c>
      <c r="F5" s="1" t="s">
        <v>10</v>
      </c>
      <c r="G5" s="2">
        <v>1</v>
      </c>
      <c r="H5" s="8">
        <v>130</v>
      </c>
      <c r="I5" s="2">
        <f>G5*H5</f>
        <v>130</v>
      </c>
      <c r="J5" t="s">
        <v>9</v>
      </c>
    </row>
    <row r="6" spans="1:10">
      <c r="A6" s="1"/>
      <c r="B6" s="2"/>
      <c r="C6" s="2"/>
      <c r="D6" s="2">
        <f>B6*C6</f>
        <v>0</v>
      </c>
      <c r="F6" s="1" t="s">
        <v>11</v>
      </c>
      <c r="G6" s="2">
        <v>40</v>
      </c>
      <c r="H6" s="8">
        <v>500</v>
      </c>
      <c r="I6" s="2">
        <f>G6*H6</f>
        <v>20000</v>
      </c>
      <c r="J6" t="s">
        <v>9</v>
      </c>
    </row>
    <row r="7" spans="1:10">
      <c r="A7" s="1" t="s">
        <v>12</v>
      </c>
      <c r="B7" s="2"/>
      <c r="C7" s="2">
        <v>300</v>
      </c>
      <c r="D7" s="2">
        <f>SUM(B7:C7)</f>
        <v>300</v>
      </c>
      <c r="F7" s="1" t="s">
        <v>13</v>
      </c>
      <c r="G7" s="2">
        <v>1</v>
      </c>
      <c r="H7" s="8">
        <v>1000</v>
      </c>
      <c r="I7" s="2">
        <f>G7*H7</f>
        <v>1000</v>
      </c>
      <c r="J7" t="s">
        <v>9</v>
      </c>
    </row>
    <row r="8" spans="1:10">
      <c r="A8" s="13" t="s">
        <v>14</v>
      </c>
      <c r="B8" s="14"/>
      <c r="C8" s="15"/>
      <c r="D8" s="19">
        <f>SUM(D3:D7)</f>
        <v>5300</v>
      </c>
      <c r="F8" s="13" t="s">
        <v>14</v>
      </c>
      <c r="G8" s="14"/>
      <c r="H8" s="15"/>
      <c r="I8" s="19">
        <f>SUM(I3:I7)</f>
        <v>49830</v>
      </c>
    </row>
    <row r="9" spans="1:10">
      <c r="A9" s="16"/>
      <c r="B9" s="17"/>
      <c r="C9" s="18"/>
      <c r="D9" s="20"/>
      <c r="F9" s="16"/>
      <c r="G9" s="17"/>
      <c r="H9" s="18"/>
      <c r="I9" s="20"/>
    </row>
    <row r="10" spans="1:10" ht="26.25">
      <c r="A10" s="11" t="s">
        <v>25</v>
      </c>
      <c r="B10" s="12"/>
      <c r="C10" s="12"/>
      <c r="D10" s="12"/>
      <c r="E10" s="12"/>
      <c r="F10" s="12"/>
      <c r="G10" s="12"/>
      <c r="H10" s="12"/>
      <c r="I10" s="12"/>
      <c r="J10" s="12"/>
    </row>
    <row r="12" spans="1:10">
      <c r="A12" s="9" t="s">
        <v>15</v>
      </c>
      <c r="B12" s="9"/>
      <c r="C12" s="9"/>
      <c r="D12" s="9"/>
    </row>
    <row r="13" spans="1:10">
      <c r="A13" s="1" t="s">
        <v>16</v>
      </c>
      <c r="B13" s="2" t="s">
        <v>17</v>
      </c>
      <c r="C13" s="3" t="s">
        <v>18</v>
      </c>
      <c r="D13" s="3" t="s">
        <v>14</v>
      </c>
      <c r="E13" t="s">
        <v>24</v>
      </c>
    </row>
    <row r="14" spans="1:10">
      <c r="A14" s="1" t="s">
        <v>19</v>
      </c>
      <c r="B14" s="2">
        <v>5</v>
      </c>
      <c r="C14" s="8">
        <v>9000</v>
      </c>
      <c r="D14" s="2">
        <f t="shared" ref="D14:D19" si="0">B14*C14</f>
        <v>45000</v>
      </c>
      <c r="E14" t="s">
        <v>9</v>
      </c>
    </row>
    <row r="15" spans="1:10">
      <c r="A15" s="4" t="s">
        <v>20</v>
      </c>
      <c r="B15" s="5">
        <v>5</v>
      </c>
      <c r="C15" s="5">
        <f>I8</f>
        <v>49830</v>
      </c>
      <c r="D15" s="5">
        <f t="shared" si="0"/>
        <v>249150</v>
      </c>
      <c r="E15" s="6" t="s">
        <v>7</v>
      </c>
    </row>
    <row r="16" spans="1:10">
      <c r="A16" s="1" t="s">
        <v>21</v>
      </c>
      <c r="B16" s="2">
        <v>10</v>
      </c>
      <c r="C16" s="8">
        <v>400</v>
      </c>
      <c r="D16" s="2">
        <f t="shared" si="0"/>
        <v>4000</v>
      </c>
      <c r="E16" t="s">
        <v>9</v>
      </c>
    </row>
    <row r="17" spans="1:5">
      <c r="A17" s="1" t="s">
        <v>22</v>
      </c>
      <c r="B17" s="2">
        <v>2</v>
      </c>
      <c r="C17" s="8">
        <v>1300</v>
      </c>
      <c r="D17" s="2">
        <f t="shared" si="0"/>
        <v>2600</v>
      </c>
      <c r="E17" t="s">
        <v>9</v>
      </c>
    </row>
    <row r="18" spans="1:5">
      <c r="A18" s="1" t="s">
        <v>23</v>
      </c>
      <c r="B18" s="2">
        <v>20</v>
      </c>
      <c r="C18" s="8">
        <v>20</v>
      </c>
      <c r="D18" s="2">
        <f t="shared" si="0"/>
        <v>400</v>
      </c>
      <c r="E18" t="s">
        <v>9</v>
      </c>
    </row>
    <row r="19" spans="1:5">
      <c r="A19" s="1" t="s">
        <v>13</v>
      </c>
      <c r="B19" s="2">
        <v>1</v>
      </c>
      <c r="C19" s="8">
        <v>1000</v>
      </c>
      <c r="D19" s="2">
        <f t="shared" si="0"/>
        <v>1000</v>
      </c>
    </row>
    <row r="20" spans="1:5">
      <c r="A20" s="10" t="s">
        <v>14</v>
      </c>
      <c r="B20" s="10"/>
      <c r="C20" s="10"/>
      <c r="D20" s="2">
        <f>SUM(D14:D19)</f>
        <v>302150</v>
      </c>
    </row>
  </sheetData>
  <mergeCells count="9">
    <mergeCell ref="A12:D12"/>
    <mergeCell ref="A20:C20"/>
    <mergeCell ref="A10:J10"/>
    <mergeCell ref="A1:D1"/>
    <mergeCell ref="F1:I1"/>
    <mergeCell ref="A8:C9"/>
    <mergeCell ref="D8:D9"/>
    <mergeCell ref="F8:H9"/>
    <mergeCell ref="I8:I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silverstar</dc:creator>
  <cp:lastModifiedBy>silverstar</cp:lastModifiedBy>
  <dcterms:created xsi:type="dcterms:W3CDTF">2021-01-30T17:09:00Z</dcterms:created>
  <dcterms:modified xsi:type="dcterms:W3CDTF">2021-02-02T09:33:40Z</dcterms:modified>
</cp:coreProperties>
</file>