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6105" tabRatio="869" activeTab="0"/>
  </bookViews>
  <sheets>
    <sheet name="부표2(국제수지요약표)" sheetId="1" r:id="rId1"/>
    <sheet name="부표2-1(서비스수지세부항목(1))" sheetId="2" r:id="rId2"/>
    <sheet name="부표2-2(서비스수지세부항목(2))" sheetId="3" r:id="rId3"/>
    <sheet name="부표3(계절조정경상수지요약표)" sheetId="4" r:id="rId4"/>
    <sheet name="부표4(품목별수출동향)" sheetId="5" r:id="rId5"/>
    <sheet name="부표5(품목별수입동향)" sheetId="6" r:id="rId6"/>
    <sheet name="부표6(지역별수출입동향)" sheetId="7" r:id="rId7"/>
    <sheet name="EBOPS(1)" sheetId="8" r:id="rId8"/>
    <sheet name="EBOPS(2)" sheetId="9" r:id="rId9"/>
    <sheet name="EBOPS(3)" sheetId="10" r:id="rId10"/>
    <sheet name="EBOPS(4)" sheetId="11" r:id="rId11"/>
  </sheets>
  <definedNames>
    <definedName name="_xlnm.Print_Area" localSheetId="0">'부표2(국제수지요약표)'!$A$1:$Y$78</definedName>
    <definedName name="_xlnm.Print_Area" localSheetId="1">'부표2-1(서비스수지세부항목(1))'!$A$1:$AA$78</definedName>
    <definedName name="_xlnm.Print_Area" localSheetId="3">'부표3(계절조정경상수지요약표)'!$A$1:$T$78</definedName>
    <definedName name="_xlnm.Print_Area" localSheetId="4">'부표4(품목별수출동향)'!$A$1:$F$49</definedName>
    <definedName name="_xlnm.Print_Area" localSheetId="6">'부표6(지역별수출입동향)'!$A$1:$AT$59</definedName>
    <definedName name="_xlnm.Print_Area" localSheetId="7">'EBOPS(1)'!$A$1:$U$115</definedName>
    <definedName name="_xlnm.Print_Area" localSheetId="8">'EBOPS(2)'!$A$1:$V$115</definedName>
    <definedName name="_xlnm.Print_Area" localSheetId="9">'EBOPS(3)'!$A$1:$U$114</definedName>
    <definedName name="_xlnm.Print_Area" localSheetId="10">'EBOPS(4)'!$A$1:$N$114</definedName>
  </definedNames>
  <calcPr fullCalcOnLoad="1"/>
</workbook>
</file>

<file path=xl/sharedStrings.xml><?xml version="1.0" encoding="utf-8"?>
<sst xmlns="http://schemas.openxmlformats.org/spreadsheetml/2006/main" count="768" uniqueCount="272">
  <si>
    <t/>
  </si>
  <si>
    <t>준비자산
증(-)감</t>
  </si>
  <si>
    <t>오차 및
누락</t>
  </si>
  <si>
    <t>기 간 중</t>
  </si>
  <si>
    <t xml:space="preserve"> </t>
  </si>
  <si>
    <t>상품 및
서비스수지</t>
  </si>
  <si>
    <t>소득수지</t>
  </si>
  <si>
    <t>경상이전
수지</t>
  </si>
  <si>
    <t>투자수지</t>
  </si>
  <si>
    <t>직접투자</t>
  </si>
  <si>
    <t>증권투자</t>
  </si>
  <si>
    <t>기타투자</t>
  </si>
  <si>
    <t>수 출</t>
  </si>
  <si>
    <t>수 입</t>
  </si>
  <si>
    <t>지 급</t>
  </si>
  <si>
    <t>특 허 권 등 사 용 료</t>
  </si>
  <si>
    <t>경상이전수지</t>
  </si>
  <si>
    <t>서  비  스  수  지             세  부  항  목 (2)</t>
  </si>
  <si>
    <t>(부표3)</t>
  </si>
  <si>
    <t xml:space="preserve">       계절조정 경상수지 요약표</t>
  </si>
  <si>
    <t>(백만달러)</t>
  </si>
  <si>
    <t>경     상     수     지</t>
  </si>
  <si>
    <t>(부표2-1)</t>
  </si>
  <si>
    <t>서  비  스  수  지             세  부  항  목 (1)</t>
  </si>
  <si>
    <t>운  수</t>
  </si>
  <si>
    <t>여  행</t>
  </si>
  <si>
    <t>통 신 서 비 스</t>
  </si>
  <si>
    <t>건 설 서 비 스</t>
  </si>
  <si>
    <t>보 험 서 비 스</t>
  </si>
  <si>
    <t>금 융 서 비 스</t>
  </si>
  <si>
    <t>컴 퓨 터 및 정 보 서 비 스</t>
  </si>
  <si>
    <t>수 입</t>
  </si>
  <si>
    <t>지 급</t>
  </si>
  <si>
    <t>수 지</t>
  </si>
  <si>
    <t>수지</t>
  </si>
  <si>
    <t>사 업 서 비 스</t>
  </si>
  <si>
    <t>개 인, 문 화, 오 락 서 비 스</t>
  </si>
  <si>
    <t>정 부 서 비 스</t>
  </si>
  <si>
    <t>무역관련사업서비스</t>
  </si>
  <si>
    <t>운용리스서비스</t>
  </si>
  <si>
    <t>기타사업기술전문서비스</t>
  </si>
  <si>
    <t>상   품   수   지</t>
  </si>
  <si>
    <t>서   비   스    수   지</t>
  </si>
  <si>
    <t xml:space="preserve"> </t>
  </si>
  <si>
    <t xml:space="preserve">       8</t>
  </si>
  <si>
    <t xml:space="preserve">       9</t>
  </si>
  <si>
    <t>수 지</t>
  </si>
  <si>
    <t>컨설팅
· 홍보</t>
  </si>
  <si>
    <t>기간중</t>
  </si>
  <si>
    <t>수    입</t>
  </si>
  <si>
    <t>지    급</t>
  </si>
  <si>
    <t>수    지</t>
  </si>
  <si>
    <t>서 비 스 무 역</t>
  </si>
  <si>
    <t>세 분 류 통 계 (1)</t>
  </si>
  <si>
    <t>(백만달러)</t>
  </si>
  <si>
    <t>기 간 중</t>
  </si>
  <si>
    <t xml:space="preserve">운                      수     </t>
  </si>
  <si>
    <t>해      상      운      수</t>
  </si>
  <si>
    <t xml:space="preserve">항      공      운      수  </t>
  </si>
  <si>
    <t>수입</t>
  </si>
  <si>
    <t>지급</t>
  </si>
  <si>
    <t>수지</t>
  </si>
  <si>
    <t>여객</t>
  </si>
  <si>
    <t>화물</t>
  </si>
  <si>
    <t>기타</t>
  </si>
  <si>
    <t>2006p. 1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</si>
  <si>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</si>
  <si>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</si>
  <si>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</si>
  <si>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</si>
  <si>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</si>
  <si>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</si>
  <si>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>2007p. 1</t>
  </si>
  <si>
    <t>여             행</t>
  </si>
  <si>
    <t>통  신  서  비  스</t>
  </si>
  <si>
    <t>업 무 여 행</t>
  </si>
  <si>
    <t>업  무  외  여  행</t>
  </si>
  <si>
    <t>우편·
상업송달</t>
  </si>
  <si>
    <t>원격통신</t>
  </si>
  <si>
    <t>건강관련</t>
  </si>
  <si>
    <t>유학·연수</t>
  </si>
  <si>
    <t>세 분 류 통 계 (2)</t>
  </si>
  <si>
    <t>건 설 서 비 스</t>
  </si>
  <si>
    <t>금 융 서 비 스</t>
  </si>
  <si>
    <t>보   험   서   비   스</t>
  </si>
  <si>
    <t>수 입</t>
  </si>
  <si>
    <t>지 급</t>
  </si>
  <si>
    <t>수 지</t>
  </si>
  <si>
    <t>수  지</t>
  </si>
  <si>
    <t>생명보험
·연기금</t>
  </si>
  <si>
    <t>적하보험</t>
  </si>
  <si>
    <t>기타직접
보험</t>
  </si>
  <si>
    <t>재보험</t>
  </si>
  <si>
    <t>보험보조
서비스</t>
  </si>
  <si>
    <t>생명보험· 연기금</t>
  </si>
  <si>
    <t>컴퓨터 및 정보서비스</t>
  </si>
  <si>
    <t>특 허 권 등 사 용 료</t>
  </si>
  <si>
    <t>컴  퓨  터</t>
  </si>
  <si>
    <t>정      보</t>
  </si>
  <si>
    <t xml:space="preserve">수 입 </t>
  </si>
  <si>
    <t>독점판매및       유사권리</t>
  </si>
  <si>
    <t>기타특허권등사용료</t>
  </si>
  <si>
    <t>뉴스제공</t>
  </si>
  <si>
    <t>기타정보
제공</t>
  </si>
  <si>
    <t>세 분 류 통 계 (3)</t>
  </si>
  <si>
    <t>사           업           서           비           스</t>
  </si>
  <si>
    <t>중 개 및 기 타 무 역</t>
  </si>
  <si>
    <t>운 용 리 스</t>
  </si>
  <si>
    <t>기 타 사 업 기 술 전 문</t>
  </si>
  <si>
    <t>법  률·회  계  등</t>
  </si>
  <si>
    <t>중 개</t>
  </si>
  <si>
    <t>기타무역     관    련</t>
  </si>
  <si>
    <t>기타무역
관    련</t>
  </si>
  <si>
    <t>법률</t>
  </si>
  <si>
    <t>회계관련</t>
  </si>
  <si>
    <t>광 고·시 장 조 사 등</t>
  </si>
  <si>
    <t>연  구·개  발</t>
  </si>
  <si>
    <t>건 축</t>
  </si>
  <si>
    <t xml:space="preserve"> ·  공학  등</t>
  </si>
  <si>
    <t>농  업 · 광  업 · 현  지  가  공</t>
  </si>
  <si>
    <t>컨설팅
· 홍보</t>
  </si>
  <si>
    <t>폐기물처리</t>
  </si>
  <si>
    <t>농업·
광업등</t>
  </si>
  <si>
    <t>세 분 류 통 계 (4)</t>
  </si>
  <si>
    <t>사    업    서    비    스</t>
  </si>
  <si>
    <t>개인·문화·오락서비스</t>
  </si>
  <si>
    <t>음 향 영 상</t>
  </si>
  <si>
    <t>기 타 사 업 서 비 스</t>
  </si>
  <si>
    <t>관 계 기 업 간 서 비 스</t>
  </si>
  <si>
    <t>수    지</t>
  </si>
  <si>
    <t>수    입</t>
  </si>
  <si>
    <t>지    급</t>
  </si>
  <si>
    <t xml:space="preserve">           10</t>
  </si>
  <si>
    <t>기간중</t>
  </si>
  <si>
    <t>정  부  서  비  스</t>
  </si>
  <si>
    <t xml:space="preserve">기                    타 </t>
  </si>
  <si>
    <t>교    육</t>
  </si>
  <si>
    <t>보    건</t>
  </si>
  <si>
    <t>기    타</t>
  </si>
  <si>
    <t>2007p.1</t>
  </si>
  <si>
    <t>2006p. 2</t>
  </si>
  <si>
    <t>2005. 3</t>
  </si>
  <si>
    <t>2005. 3</t>
  </si>
  <si>
    <t>2005. 7</t>
  </si>
  <si>
    <t>2005. 7</t>
  </si>
  <si>
    <t>2005. 8</t>
  </si>
  <si>
    <t>2005. 9</t>
  </si>
  <si>
    <t>2007p</t>
  </si>
  <si>
    <t>2005.10</t>
  </si>
  <si>
    <t>2005.10</t>
  </si>
  <si>
    <t>2008p.1</t>
  </si>
  <si>
    <t>2008p. 1</t>
  </si>
  <si>
    <t>2008p. 1</t>
  </si>
  <si>
    <t>2008p. 1</t>
  </si>
  <si>
    <t>2008p. 1</t>
  </si>
  <si>
    <t>2008p. 1</t>
  </si>
  <si>
    <t>2006. 11</t>
  </si>
  <si>
    <t>2006. 11</t>
  </si>
  <si>
    <t>2007p</t>
  </si>
  <si>
    <t>2006. 12</t>
  </si>
  <si>
    <t>2005.11</t>
  </si>
  <si>
    <t>(부표7)</t>
  </si>
  <si>
    <t>2005.12</t>
  </si>
  <si>
    <t>2005.12</t>
  </si>
  <si>
    <t>2007p. 2</t>
  </si>
  <si>
    <t>2007p. 3</t>
  </si>
  <si>
    <t>2007p. 4</t>
  </si>
  <si>
    <t>(부표2)</t>
  </si>
  <si>
    <t>국   제   수   지          요   약   표</t>
  </si>
  <si>
    <t>(백만달러)</t>
  </si>
  <si>
    <t>경     상     수     지</t>
  </si>
  <si>
    <t>자     본     수     지</t>
  </si>
  <si>
    <t>상   품   수   지</t>
  </si>
  <si>
    <t>서   비   스    수   지</t>
  </si>
  <si>
    <t>2007p</t>
  </si>
  <si>
    <t>2005. 3</t>
  </si>
  <si>
    <t>2005. 7</t>
  </si>
  <si>
    <t>2005. 8</t>
  </si>
  <si>
    <t>2005.10</t>
  </si>
  <si>
    <t>2005.11</t>
  </si>
  <si>
    <t>2005.12</t>
  </si>
  <si>
    <t>2007p.1</t>
  </si>
  <si>
    <t>2008p.1</t>
  </si>
  <si>
    <t>자본이전·
비금융자산
취득수지</t>
  </si>
  <si>
    <t>파생금융
상품</t>
  </si>
  <si>
    <t>9r</t>
  </si>
  <si>
    <t>2007p. 5</t>
  </si>
  <si>
    <t>기    타
일반여행</t>
  </si>
  <si>
    <t>1-10</t>
  </si>
  <si>
    <t xml:space="preserve">    (의       류)</t>
  </si>
  <si>
    <t>증감률</t>
  </si>
  <si>
    <t xml:space="preserve">    </t>
  </si>
  <si>
    <t>(부표 4)</t>
  </si>
  <si>
    <t>품목별 수출동향(통관기준)</t>
  </si>
  <si>
    <t>(백만달러, %)</t>
  </si>
  <si>
    <t>2008p</t>
  </si>
  <si>
    <t>9r</t>
  </si>
  <si>
    <t xml:space="preserve"> 식료 및 직접소비재</t>
  </si>
  <si>
    <t xml:space="preserve">   어패류와 조제품</t>
  </si>
  <si>
    <t xml:space="preserve"> 원  료  및  연  료</t>
  </si>
  <si>
    <t xml:space="preserve">   석  유   제  품</t>
  </si>
  <si>
    <t xml:space="preserve"> 중 화 학 공 업 제 품</t>
  </si>
  <si>
    <t xml:space="preserve">   전기·전자제품</t>
  </si>
  <si>
    <t xml:space="preserve">    (반   도   체)</t>
  </si>
  <si>
    <t xml:space="preserve">    (정보통신기기)</t>
  </si>
  <si>
    <t xml:space="preserve">    (가 전  제 품)</t>
  </si>
  <si>
    <t xml:space="preserve">   기계류와 정밀기기</t>
  </si>
  <si>
    <t xml:space="preserve">   승    용    차</t>
  </si>
  <si>
    <t xml:space="preserve">   철  강  제  품</t>
  </si>
  <si>
    <t xml:space="preserve">   화    공    품</t>
  </si>
  <si>
    <t xml:space="preserve">   선          박</t>
  </si>
  <si>
    <t xml:space="preserve"> 경  공  업   제  품</t>
  </si>
  <si>
    <t xml:space="preserve">   섬    유    사</t>
  </si>
  <si>
    <t xml:space="preserve">   직          물</t>
  </si>
  <si>
    <t xml:space="preserve">   의          류</t>
  </si>
  <si>
    <t xml:space="preserve">   고무타이어 및 튜브</t>
  </si>
  <si>
    <t xml:space="preserve">   종    이    류</t>
  </si>
  <si>
    <t xml:space="preserve"> 수      출      계</t>
  </si>
  <si>
    <t xml:space="preserve"> 주 : (  )내는 전년동기비 증감률</t>
  </si>
  <si>
    <t>(부표 5)</t>
  </si>
  <si>
    <t>품목별 수입동향(통관기준)</t>
  </si>
  <si>
    <t>원     자     재</t>
  </si>
  <si>
    <t xml:space="preserve">   에  너  지  류</t>
  </si>
  <si>
    <t xml:space="preserve">    (원       유)</t>
  </si>
  <si>
    <t xml:space="preserve">    (석       탄)</t>
  </si>
  <si>
    <t xml:space="preserve">    (가       스)</t>
  </si>
  <si>
    <t xml:space="preserve">   광          물</t>
  </si>
  <si>
    <t xml:space="preserve">   비  철  금  속</t>
  </si>
  <si>
    <t xml:space="preserve">   철    강    재</t>
  </si>
  <si>
    <t>자     본     재</t>
  </si>
  <si>
    <t xml:space="preserve">   기계류와정밀기기</t>
  </si>
  <si>
    <t xml:space="preserve">   전기·전자기기</t>
  </si>
  <si>
    <t xml:space="preserve">   수  송  장  비</t>
  </si>
  <si>
    <t>소     비     재</t>
  </si>
  <si>
    <t xml:space="preserve">   곡          물</t>
  </si>
  <si>
    <t xml:space="preserve">   직 접 소 비 재</t>
  </si>
  <si>
    <t xml:space="preserve">   내 구 소 비 재</t>
  </si>
  <si>
    <t xml:space="preserve">    (가 전 제 품)</t>
  </si>
  <si>
    <t xml:space="preserve">   비내구  소비재</t>
  </si>
  <si>
    <t xml:space="preserve"> &lt;용     도     별&gt;</t>
  </si>
  <si>
    <t xml:space="preserve">   수    출    용</t>
  </si>
  <si>
    <t xml:space="preserve">   내    수    용</t>
  </si>
  <si>
    <t xml:space="preserve">  원    자    재</t>
  </si>
  <si>
    <t xml:space="preserve">  자    본    재</t>
  </si>
  <si>
    <t xml:space="preserve">  소    비    재</t>
  </si>
  <si>
    <t>수     입     계</t>
  </si>
  <si>
    <t xml:space="preserve">  주 : (  )내는 전년동기비 증감률</t>
  </si>
  <si>
    <t>(부표6)</t>
  </si>
  <si>
    <r>
      <t xml:space="preserve">      </t>
    </r>
    <r>
      <rPr>
        <b/>
        <u val="single"/>
        <sz val="18"/>
        <rFont val="굴림체"/>
        <family val="3"/>
      </rPr>
      <t>지 역 별  수 출 입   동 향 ( 통 관 기 준 )</t>
    </r>
  </si>
  <si>
    <t>(억달러, %)</t>
  </si>
  <si>
    <t>전  체</t>
  </si>
  <si>
    <t>미  국</t>
  </si>
  <si>
    <t>일  본</t>
  </si>
  <si>
    <t xml:space="preserve">E  U </t>
  </si>
  <si>
    <t>동 남 아</t>
  </si>
  <si>
    <t>중 국</t>
  </si>
  <si>
    <t>중 동</t>
  </si>
  <si>
    <t>중 남 미</t>
  </si>
  <si>
    <t>수 출
(A)</t>
  </si>
  <si>
    <t>수 입
(B)</t>
  </si>
  <si>
    <t>수출입차
(A-B)</t>
  </si>
  <si>
    <t>증감률</t>
  </si>
  <si>
    <t>2006. 6</t>
  </si>
  <si>
    <t>2007. 1</t>
  </si>
  <si>
    <t>2008p.1r</t>
  </si>
  <si>
    <t>2r</t>
  </si>
  <si>
    <t>3r</t>
  </si>
  <si>
    <t>4r</t>
  </si>
  <si>
    <t>5r</t>
  </si>
  <si>
    <t>6r</t>
  </si>
  <si>
    <t>7r</t>
  </si>
  <si>
    <t>8r</t>
  </si>
</sst>
</file>

<file path=xl/styles.xml><?xml version="1.0" encoding="utf-8"?>
<styleSheet xmlns="http://schemas.openxmlformats.org/spreadsheetml/2006/main">
  <numFmts count="6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_ ;[Red]\-0\ "/>
    <numFmt numFmtId="179" formatCode="\(#,##0.0\);\(\-#,##0.0\)"/>
    <numFmt numFmtId="180" formatCode="\ #,##0;\-\#\,##0"/>
    <numFmt numFmtId="181" formatCode="\ #,##0.00;\-\#\,##0.00"/>
    <numFmt numFmtId="182" formatCode="yy\-mm\-dd"/>
    <numFmt numFmtId="183" formatCode="\Am\Pm\ h:mm"/>
    <numFmt numFmtId="184" formatCode="_-* #,##0.0_-;\-* #,##0.0_-;_-* &quot;-&quot;?_-;_-@_-"/>
    <numFmt numFmtId="185" formatCode="mm&quot;월&quot;\ dd&quot;일&quot;"/>
    <numFmt numFmtId="186" formatCode="#,##0.0_);[Red]\(#,##0.0\)"/>
    <numFmt numFmtId="187" formatCode="#,##0_ "/>
    <numFmt numFmtId="188" formatCode="0.0_ "/>
    <numFmt numFmtId="189" formatCode="0.0"/>
    <numFmt numFmtId="190" formatCode="0.0_);[Red]\(0.0\)"/>
    <numFmt numFmtId="191" formatCode="0.0_ ;[Red]\-0.0\ "/>
    <numFmt numFmtId="192" formatCode="#,##0_ ;[Red]\-#,##0\ "/>
    <numFmt numFmtId="193" formatCode="#,##0.0_ ;[Red]\-#,##0.0\ "/>
    <numFmt numFmtId="194" formatCode="0.00000_);[Red]\(0.00000\)"/>
    <numFmt numFmtId="195" formatCode="0.00_ ;[Red]\-0.00\ "/>
    <numFmt numFmtId="196" formatCode="0.00_);[Red]\(0.00\)"/>
    <numFmt numFmtId="197" formatCode="0.000"/>
    <numFmt numFmtId="198" formatCode="0.0000_ ;[Red]\-0.0000\ "/>
    <numFmt numFmtId="199" formatCode="_-* #,##0.0_-;\-* #,##0.0_-;_-* &quot;-&quot;_-;_-@_-"/>
    <numFmt numFmtId="200" formatCode="#,##0.0;\-#,##0.0"/>
    <numFmt numFmtId="201" formatCode="#,##0.000_ "/>
    <numFmt numFmtId="202" formatCode="#,##0_);[Red]\(#,##0\)"/>
    <numFmt numFmtId="203" formatCode="0_);[Red]\(0\)"/>
    <numFmt numFmtId="204" formatCode="\A\ \ \1\9\9\9"/>
    <numFmt numFmtId="205" formatCode="m"/>
    <numFmt numFmtId="206" formatCode="#,##0.00_ "/>
    <numFmt numFmtId="207" formatCode="0;_퐀"/>
    <numFmt numFmtId="208" formatCode="0;_ꐀ"/>
    <numFmt numFmtId="209" formatCode="0.0;_ꐀ"/>
    <numFmt numFmtId="210" formatCode="0.00;_ꐀ"/>
    <numFmt numFmtId="211" formatCode="##0.0;\-##0.0"/>
    <numFmt numFmtId="212" formatCode="\(##0.0\);\(\-##0.0\)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\(0.0\);\(\-0.0\)"/>
    <numFmt numFmtId="222" formatCode="0.00000000_ "/>
    <numFmt numFmtId="223" formatCode="0.0000000_ "/>
    <numFmt numFmtId="224" formatCode="0.000000_ "/>
    <numFmt numFmtId="225" formatCode="0.00000_ "/>
    <numFmt numFmtId="226" formatCode="0.0000_ "/>
    <numFmt numFmtId="227" formatCode="0.000_ "/>
    <numFmt numFmtId="228" formatCode="0.00_ "/>
    <numFmt numFmtId="229" formatCode="\(##.##\)"/>
    <numFmt numFmtId="230" formatCode="\(#,###.0\)"/>
    <numFmt numFmtId="231" formatCode="\(0.0\)"/>
    <numFmt numFmtId="232" formatCode="_(* #,##0.0_);_(* \(#,##0.0\);_(* &quot;-&quot;_);_(@_)"/>
  </numFmts>
  <fonts count="41">
    <font>
      <sz val="11"/>
      <name val="돋움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8"/>
      <name val="굴림체"/>
      <family val="3"/>
    </font>
    <font>
      <b/>
      <sz val="16"/>
      <name val="굴림체"/>
      <family val="3"/>
    </font>
    <font>
      <sz val="16"/>
      <name val="굴림체"/>
      <family val="3"/>
    </font>
    <font>
      <sz val="12"/>
      <name val="굴림체"/>
      <family val="3"/>
    </font>
    <font>
      <b/>
      <sz val="20"/>
      <name val="굴림체"/>
      <family val="3"/>
    </font>
    <font>
      <b/>
      <sz val="16"/>
      <color indexed="8"/>
      <name val="굴림체"/>
      <family val="3"/>
    </font>
    <font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System"/>
      <family val="2"/>
    </font>
    <font>
      <b/>
      <u val="single"/>
      <sz val="12"/>
      <name val="굴림체"/>
      <family val="3"/>
    </font>
    <font>
      <b/>
      <sz val="12"/>
      <name val="굴림체"/>
      <family val="3"/>
    </font>
    <font>
      <sz val="10"/>
      <name val="새굴림"/>
      <family val="1"/>
    </font>
    <font>
      <sz val="8"/>
      <name val="System"/>
      <family val="2"/>
    </font>
    <font>
      <sz val="9"/>
      <name val="굴림체"/>
      <family val="3"/>
    </font>
    <font>
      <sz val="9"/>
      <name val="돋움"/>
      <family val="3"/>
    </font>
    <font>
      <b/>
      <u val="single"/>
      <sz val="18"/>
      <name val="굴림체"/>
      <family val="3"/>
    </font>
    <font>
      <b/>
      <sz val="9"/>
      <name val="굴림체"/>
      <family val="3"/>
    </font>
    <font>
      <sz val="8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right" vertical="top"/>
      <protection/>
    </xf>
    <xf numFmtId="0" fontId="8" fillId="0" borderId="0" xfId="62" applyFont="1" applyFill="1" applyAlignment="1">
      <alignment horizontal="left" vertical="top"/>
      <protection/>
    </xf>
    <xf numFmtId="0" fontId="3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9" fillId="0" borderId="0" xfId="62" applyFont="1" applyFill="1" applyAlignment="1">
      <alignment horizontal="left"/>
      <protection/>
    </xf>
    <xf numFmtId="49" fontId="3" fillId="0" borderId="0" xfId="0" applyNumberFormat="1" applyFont="1" applyFill="1" applyAlignment="1">
      <alignment horizontal="left" vertical="top"/>
    </xf>
    <xf numFmtId="0" fontId="3" fillId="0" borderId="15" xfId="62" applyFont="1" applyFill="1" applyBorder="1">
      <alignment/>
      <protection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4" xfId="62" applyFont="1" applyFill="1" applyBorder="1" applyAlignment="1">
      <alignment horizontal="right"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7" xfId="62" applyFont="1" applyFill="1" applyBorder="1" applyAlignment="1">
      <alignment horizontal="centerContinuous" vertical="center"/>
      <protection/>
    </xf>
    <xf numFmtId="0" fontId="3" fillId="0" borderId="18" xfId="62" applyFont="1" applyFill="1" applyBorder="1" applyAlignment="1">
      <alignment horizontal="centerContinuous" vertical="center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3" fillId="0" borderId="22" xfId="62" applyFont="1" applyFill="1" applyBorder="1" applyAlignment="1">
      <alignment vertical="center" wrapText="1"/>
      <protection/>
    </xf>
    <xf numFmtId="0" fontId="3" fillId="0" borderId="23" xfId="62" applyFont="1" applyFill="1" applyBorder="1" applyAlignment="1" quotePrefix="1">
      <alignment horizontal="center" vertical="center"/>
      <protection/>
    </xf>
    <xf numFmtId="0" fontId="3" fillId="0" borderId="23" xfId="62" applyFont="1" applyFill="1" applyBorder="1" applyAlignment="1" quotePrefix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 quotePrefix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2" xfId="62" applyFont="1" applyFill="1" applyBorder="1" applyAlignment="1" quotePrefix="1">
      <alignment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 quotePrefix="1">
      <alignment horizontal="center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 quotePrefix="1">
      <alignment horizontal="center" vertical="center"/>
      <protection/>
    </xf>
    <xf numFmtId="0" fontId="3" fillId="0" borderId="20" xfId="62" applyFont="1" applyFill="1" applyBorder="1" applyAlignment="1" quotePrefix="1">
      <alignment horizontal="center" vertical="center"/>
      <protection/>
    </xf>
    <xf numFmtId="0" fontId="3" fillId="0" borderId="11" xfId="62" applyFont="1" applyFill="1" applyBorder="1" applyAlignment="1" quotePrefix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7" xfId="62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3" fillId="0" borderId="14" xfId="62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62" applyFont="1" applyFill="1" applyBorder="1" applyAlignment="1" quotePrefix="1">
      <alignment horizontal="center"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6" fontId="1" fillId="0" borderId="20" xfId="0" applyNumberFormat="1" applyFont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10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 vertical="center"/>
      <protection/>
    </xf>
    <xf numFmtId="0" fontId="11" fillId="0" borderId="0" xfId="65" applyFont="1" applyAlignment="1">
      <alignment horizontal="right" vertical="center"/>
      <protection/>
    </xf>
    <xf numFmtId="0" fontId="11" fillId="0" borderId="0" xfId="65" applyFont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1" fillId="0" borderId="0" xfId="62" applyFont="1" applyFill="1" applyAlignment="1">
      <alignment horizontal="center"/>
      <protection/>
    </xf>
    <xf numFmtId="0" fontId="13" fillId="0" borderId="0" xfId="65" applyFont="1" applyFill="1" applyAlignment="1">
      <alignment horizontal="left" vertical="top"/>
      <protection/>
    </xf>
    <xf numFmtId="0" fontId="13" fillId="0" borderId="0" xfId="62" applyFont="1" applyFill="1">
      <alignment/>
      <protection/>
    </xf>
    <xf numFmtId="0" fontId="13" fillId="0" borderId="15" xfId="62" applyFont="1" applyFill="1" applyBorder="1">
      <alignment/>
      <protection/>
    </xf>
    <xf numFmtId="0" fontId="13" fillId="0" borderId="0" xfId="62" applyFont="1" applyFill="1" applyAlignment="1">
      <alignment/>
      <protection/>
    </xf>
    <xf numFmtId="0" fontId="13" fillId="0" borderId="15" xfId="62" applyFont="1" applyFill="1" applyBorder="1" applyAlignment="1">
      <alignment horizontal="center"/>
      <protection/>
    </xf>
    <xf numFmtId="0" fontId="13" fillId="0" borderId="15" xfId="62" applyFont="1" applyFill="1" applyBorder="1" applyAlignment="1">
      <alignment horizontal="right" vertical="top"/>
      <protection/>
    </xf>
    <xf numFmtId="0" fontId="10" fillId="0" borderId="24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18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/>
      <protection/>
    </xf>
    <xf numFmtId="0" fontId="10" fillId="0" borderId="15" xfId="65" applyFont="1" applyBorder="1" applyAlignment="1">
      <alignment/>
      <protection/>
    </xf>
    <xf numFmtId="0" fontId="10" fillId="0" borderId="18" xfId="65" applyFont="1" applyBorder="1" applyAlignment="1">
      <alignment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/>
      <protection/>
    </xf>
    <xf numFmtId="0" fontId="4" fillId="0" borderId="14" xfId="65" applyFont="1" applyBorder="1" applyAlignment="1">
      <alignment vertical="center"/>
      <protection/>
    </xf>
    <xf numFmtId="0" fontId="13" fillId="0" borderId="23" xfId="62" applyFont="1" applyFill="1" applyBorder="1" applyAlignment="1">
      <alignment horizontal="center" vertical="center" wrapText="1"/>
      <protection/>
    </xf>
    <xf numFmtId="0" fontId="13" fillId="0" borderId="24" xfId="62" applyFont="1" applyFill="1" applyBorder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/>
      <protection/>
    </xf>
    <xf numFmtId="176" fontId="10" fillId="0" borderId="20" xfId="65" applyNumberFormat="1" applyFont="1" applyBorder="1" applyAlignment="1">
      <alignment horizontal="right" vertical="center"/>
      <protection/>
    </xf>
    <xf numFmtId="176" fontId="10" fillId="0" borderId="11" xfId="65" applyNumberFormat="1" applyFont="1" applyBorder="1" applyAlignment="1">
      <alignment horizontal="right" vertical="center"/>
      <protection/>
    </xf>
    <xf numFmtId="176" fontId="10" fillId="0" borderId="10" xfId="65" applyNumberFormat="1" applyFont="1" applyBorder="1" applyAlignment="1">
      <alignment horizontal="right" vertical="center"/>
      <protection/>
    </xf>
    <xf numFmtId="0" fontId="13" fillId="0" borderId="20" xfId="62" applyFont="1" applyFill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0" fontId="10" fillId="0" borderId="0" xfId="65" applyFont="1" applyBorder="1">
      <alignment vertical="center"/>
      <protection/>
    </xf>
    <xf numFmtId="176" fontId="10" fillId="0" borderId="11" xfId="65" applyNumberFormat="1" applyFont="1" applyBorder="1" applyAlignment="1">
      <alignment vertical="center"/>
      <protection/>
    </xf>
    <xf numFmtId="176" fontId="10" fillId="0" borderId="10" xfId="65" applyNumberFormat="1" applyFont="1" applyBorder="1" applyAlignment="1">
      <alignment vertical="center"/>
      <protection/>
    </xf>
    <xf numFmtId="178" fontId="10" fillId="0" borderId="20" xfId="65" applyNumberFormat="1" applyFont="1" applyBorder="1">
      <alignment vertical="center"/>
      <protection/>
    </xf>
    <xf numFmtId="176" fontId="10" fillId="0" borderId="20" xfId="65" applyNumberFormat="1" applyFont="1" applyBorder="1" applyAlignment="1">
      <alignment horizontal="center" vertical="center"/>
      <protection/>
    </xf>
    <xf numFmtId="0" fontId="4" fillId="0" borderId="20" xfId="65" applyFont="1" applyBorder="1" applyAlignment="1">
      <alignment vertical="center"/>
      <protection/>
    </xf>
    <xf numFmtId="176" fontId="10" fillId="0" borderId="22" xfId="65" applyNumberFormat="1" applyFont="1" applyBorder="1" applyAlignment="1">
      <alignment horizontal="right" vertical="center"/>
      <protection/>
    </xf>
    <xf numFmtId="176" fontId="10" fillId="0" borderId="22" xfId="65" applyNumberFormat="1" applyFont="1" applyBorder="1" applyAlignment="1">
      <alignment horizontal="center" vertical="center"/>
      <protection/>
    </xf>
    <xf numFmtId="0" fontId="4" fillId="0" borderId="22" xfId="65" applyFont="1" applyBorder="1" applyAlignment="1">
      <alignment vertical="center"/>
      <protection/>
    </xf>
    <xf numFmtId="176" fontId="10" fillId="0" borderId="13" xfId="65" applyNumberFormat="1" applyFont="1" applyBorder="1" applyAlignment="1">
      <alignment vertical="center"/>
      <protection/>
    </xf>
    <xf numFmtId="176" fontId="10" fillId="0" borderId="21" xfId="65" applyNumberFormat="1" applyFont="1" applyBorder="1" applyAlignment="1">
      <alignment vertical="center"/>
      <protection/>
    </xf>
    <xf numFmtId="0" fontId="4" fillId="0" borderId="17" xfId="65" applyFont="1" applyBorder="1">
      <alignment vertical="center"/>
      <protection/>
    </xf>
    <xf numFmtId="0" fontId="4" fillId="0" borderId="18" xfId="65" applyFont="1" applyBorder="1">
      <alignment vertical="center"/>
      <protection/>
    </xf>
    <xf numFmtId="0" fontId="13" fillId="0" borderId="17" xfId="62" applyFont="1" applyFill="1" applyBorder="1" applyAlignment="1">
      <alignment horizontal="center" vertical="center" wrapText="1"/>
      <protection/>
    </xf>
    <xf numFmtId="0" fontId="13" fillId="0" borderId="14" xfId="62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/>
      <protection/>
    </xf>
    <xf numFmtId="0" fontId="10" fillId="0" borderId="17" xfId="65" applyFont="1" applyBorder="1" applyAlignment="1">
      <alignment horizontal="center" vertical="center" wrapText="1"/>
      <protection/>
    </xf>
    <xf numFmtId="176" fontId="10" fillId="0" borderId="20" xfId="65" applyNumberFormat="1" applyFont="1" applyBorder="1">
      <alignment vertical="center"/>
      <protection/>
    </xf>
    <xf numFmtId="176" fontId="10" fillId="0" borderId="20" xfId="65" applyNumberFormat="1" applyFont="1" applyBorder="1" applyAlignment="1">
      <alignment vertical="center"/>
      <protection/>
    </xf>
    <xf numFmtId="49" fontId="10" fillId="0" borderId="22" xfId="65" applyNumberFormat="1" applyFont="1" applyBorder="1">
      <alignment vertical="center"/>
      <protection/>
    </xf>
    <xf numFmtId="176" fontId="10" fillId="0" borderId="22" xfId="65" applyNumberFormat="1" applyFont="1" applyBorder="1">
      <alignment vertical="center"/>
      <protection/>
    </xf>
    <xf numFmtId="176" fontId="10" fillId="0" borderId="22" xfId="65" applyNumberFormat="1" applyFont="1" applyBorder="1" applyAlignment="1">
      <alignment vertical="center"/>
      <protection/>
    </xf>
    <xf numFmtId="0" fontId="10" fillId="0" borderId="0" xfId="65" applyFont="1" applyAlignment="1" quotePrefix="1">
      <alignment horizontal="center" vertical="center"/>
      <protection/>
    </xf>
    <xf numFmtId="0" fontId="11" fillId="0" borderId="0" xfId="65" applyFont="1" applyAlignment="1">
      <alignment horizontal="left" vertical="center"/>
      <protection/>
    </xf>
    <xf numFmtId="0" fontId="12" fillId="0" borderId="0" xfId="62" applyFont="1" applyFill="1" applyAlignment="1">
      <alignment horizontal="left" vertical="center"/>
      <protection/>
    </xf>
    <xf numFmtId="0" fontId="13" fillId="0" borderId="21" xfId="62" applyFont="1" applyFill="1" applyBorder="1" applyAlignment="1">
      <alignment horizontal="center" vertical="center" wrapText="1"/>
      <protection/>
    </xf>
    <xf numFmtId="176" fontId="13" fillId="0" borderId="20" xfId="62" applyNumberFormat="1" applyFont="1" applyFill="1" applyBorder="1" applyAlignment="1">
      <alignment horizontal="center" vertical="center" wrapText="1"/>
      <protection/>
    </xf>
    <xf numFmtId="176" fontId="13" fillId="0" borderId="0" xfId="62" applyNumberFormat="1" applyFont="1" applyFill="1" applyBorder="1" applyAlignment="1">
      <alignment horizontal="center" vertical="center" wrapText="1"/>
      <protection/>
    </xf>
    <xf numFmtId="176" fontId="13" fillId="0" borderId="11" xfId="62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Border="1" applyAlignment="1">
      <alignment horizontal="center" vertical="center"/>
      <protection/>
    </xf>
    <xf numFmtId="176" fontId="10" fillId="0" borderId="10" xfId="65" applyNumberFormat="1" applyFont="1" applyBorder="1" applyAlignment="1">
      <alignment horizontal="center" vertical="center"/>
      <protection/>
    </xf>
    <xf numFmtId="0" fontId="10" fillId="0" borderId="11" xfId="65" applyFont="1" applyBorder="1">
      <alignment vertical="center"/>
      <protection/>
    </xf>
    <xf numFmtId="0" fontId="10" fillId="0" borderId="0" xfId="65" applyFont="1" applyBorder="1" applyAlignment="1">
      <alignment horizontal="center" vertical="center" wrapText="1"/>
      <protection/>
    </xf>
    <xf numFmtId="0" fontId="10" fillId="0" borderId="24" xfId="65" applyFont="1" applyBorder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176" fontId="10" fillId="0" borderId="21" xfId="65" applyNumberFormat="1" applyFont="1" applyBorder="1">
      <alignment vertical="center"/>
      <protection/>
    </xf>
    <xf numFmtId="176" fontId="10" fillId="0" borderId="15" xfId="65" applyNumberFormat="1" applyFont="1" applyBorder="1">
      <alignment vertical="center"/>
      <protection/>
    </xf>
    <xf numFmtId="176" fontId="10" fillId="0" borderId="11" xfId="65" applyNumberFormat="1" applyFont="1" applyBorder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13" fillId="0" borderId="0" xfId="62" applyFont="1" applyFill="1" applyBorder="1">
      <alignment/>
      <protection/>
    </xf>
    <xf numFmtId="0" fontId="13" fillId="0" borderId="0" xfId="62" applyFont="1" applyFill="1" applyBorder="1" applyAlignment="1" quotePrefix="1">
      <alignment horizontal="right" vertical="top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0" fillId="0" borderId="20" xfId="65" applyFont="1" applyBorder="1">
      <alignment vertical="center"/>
      <protection/>
    </xf>
    <xf numFmtId="0" fontId="10" fillId="0" borderId="22" xfId="65" applyFont="1" applyBorder="1">
      <alignment vertical="center"/>
      <protection/>
    </xf>
    <xf numFmtId="0" fontId="10" fillId="0" borderId="17" xfId="65" applyFont="1" applyBorder="1" applyAlignment="1">
      <alignment horizontal="center"/>
      <protection/>
    </xf>
    <xf numFmtId="0" fontId="10" fillId="0" borderId="18" xfId="65" applyFont="1" applyBorder="1" applyAlignment="1">
      <alignment horizontal="center"/>
      <protection/>
    </xf>
    <xf numFmtId="0" fontId="10" fillId="0" borderId="11" xfId="65" applyFont="1" applyBorder="1" applyAlignment="1">
      <alignment horizontal="center"/>
      <protection/>
    </xf>
    <xf numFmtId="0" fontId="10" fillId="0" borderId="0" xfId="65" applyFont="1" applyBorder="1" applyAlignment="1">
      <alignment horizontal="center"/>
      <protection/>
    </xf>
    <xf numFmtId="0" fontId="10" fillId="0" borderId="10" xfId="65" applyFont="1" applyBorder="1" applyAlignment="1">
      <alignment horizontal="center" vertical="center"/>
      <protection/>
    </xf>
    <xf numFmtId="0" fontId="13" fillId="0" borderId="16" xfId="62" applyFont="1" applyFill="1" applyBorder="1" applyAlignment="1">
      <alignment horizontal="right" vertical="center" wrapText="1"/>
      <protection/>
    </xf>
    <xf numFmtId="0" fontId="13" fillId="0" borderId="21" xfId="62" applyFont="1" applyFill="1" applyBorder="1" applyAlignment="1">
      <alignment horizontal="right" vertical="center" wrapText="1"/>
      <protection/>
    </xf>
    <xf numFmtId="0" fontId="13" fillId="0" borderId="18" xfId="62" applyFont="1" applyFill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 wrapText="1"/>
      <protection/>
    </xf>
    <xf numFmtId="0" fontId="10" fillId="0" borderId="20" xfId="65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10" fillId="0" borderId="20" xfId="65" applyNumberFormat="1" applyFont="1" applyBorder="1" applyAlignment="1">
      <alignment horizontal="right" vertical="center" indent="1"/>
      <protection/>
    </xf>
    <xf numFmtId="0" fontId="10" fillId="0" borderId="20" xfId="65" applyNumberFormat="1" applyFont="1" applyBorder="1" applyAlignment="1" quotePrefix="1">
      <alignment horizontal="right" vertical="center" indent="1"/>
      <protection/>
    </xf>
    <xf numFmtId="0" fontId="10" fillId="0" borderId="22" xfId="65" applyNumberFormat="1" applyFont="1" applyBorder="1" applyAlignment="1">
      <alignment horizontal="right" vertical="center" indent="1"/>
      <protection/>
    </xf>
    <xf numFmtId="0" fontId="10" fillId="0" borderId="10" xfId="65" applyNumberFormat="1" applyFont="1" applyBorder="1" applyAlignment="1">
      <alignment horizontal="right" vertical="center" indent="1"/>
      <protection/>
    </xf>
    <xf numFmtId="0" fontId="10" fillId="0" borderId="20" xfId="65" applyFont="1" applyBorder="1" applyAlignment="1">
      <alignment horizontal="right" vertical="center" indent="1"/>
      <protection/>
    </xf>
    <xf numFmtId="49" fontId="10" fillId="0" borderId="20" xfId="65" applyNumberFormat="1" applyFont="1" applyBorder="1" applyAlignment="1">
      <alignment horizontal="right" vertical="center" indent="1"/>
      <protection/>
    </xf>
    <xf numFmtId="49" fontId="10" fillId="0" borderId="20" xfId="65" applyNumberFormat="1" applyFont="1" applyBorder="1" applyAlignment="1" quotePrefix="1">
      <alignment horizontal="right" vertical="center" indent="1"/>
      <protection/>
    </xf>
    <xf numFmtId="178" fontId="10" fillId="0" borderId="20" xfId="65" applyNumberFormat="1" applyFont="1" applyBorder="1" applyAlignment="1">
      <alignment horizontal="right" vertical="center" indent="1"/>
      <protection/>
    </xf>
    <xf numFmtId="177" fontId="10" fillId="0" borderId="20" xfId="65" applyNumberFormat="1" applyFont="1" applyBorder="1" applyAlignment="1">
      <alignment horizontal="right" vertical="center" indent="1"/>
      <protection/>
    </xf>
    <xf numFmtId="176" fontId="10" fillId="0" borderId="0" xfId="65" applyNumberFormat="1" applyFont="1" applyBorder="1" applyAlignment="1">
      <alignment horizontal="right" vertical="center"/>
      <protection/>
    </xf>
    <xf numFmtId="176" fontId="10" fillId="0" borderId="10" xfId="65" applyNumberFormat="1" applyFont="1" applyBorder="1">
      <alignment vertical="center"/>
      <protection/>
    </xf>
    <xf numFmtId="176" fontId="10" fillId="0" borderId="0" xfId="65" applyNumberFormat="1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176" fontId="3" fillId="0" borderId="20" xfId="0" applyNumberFormat="1" applyFont="1" applyBorder="1" applyAlignment="1" quotePrefix="1">
      <alignment vertical="center"/>
    </xf>
    <xf numFmtId="0" fontId="34" fillId="0" borderId="24" xfId="63" applyFont="1" applyBorder="1" applyAlignment="1">
      <alignment horizontal="center"/>
      <protection/>
    </xf>
    <xf numFmtId="0" fontId="34" fillId="0" borderId="23" xfId="63" applyFont="1" applyBorder="1" applyAlignment="1">
      <alignment horizontal="center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4" fillId="0" borderId="24" xfId="64" applyFont="1" applyBorder="1" applyAlignment="1">
      <alignment horizontal="center"/>
      <protection/>
    </xf>
    <xf numFmtId="0" fontId="34" fillId="0" borderId="17" xfId="64" applyFont="1" applyBorder="1" applyAlignment="1">
      <alignment horizontal="center"/>
      <protection/>
    </xf>
    <xf numFmtId="0" fontId="34" fillId="0" borderId="18" xfId="64" applyFont="1" applyBorder="1" applyAlignment="1">
      <alignment horizont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" fillId="0" borderId="19" xfId="64" applyFont="1" applyBorder="1" applyAlignment="1">
      <alignment horizontal="left" vertical="center"/>
      <protection/>
    </xf>
    <xf numFmtId="0" fontId="3" fillId="0" borderId="20" xfId="64" applyFont="1" applyBorder="1" applyAlignment="1">
      <alignment horizontal="left" vertical="center"/>
      <protection/>
    </xf>
    <xf numFmtId="0" fontId="34" fillId="0" borderId="27" xfId="64" applyFont="1" applyBorder="1" applyAlignment="1">
      <alignment horizontal="center" vertical="center"/>
      <protection/>
    </xf>
    <xf numFmtId="185" fontId="34" fillId="0" borderId="28" xfId="64" applyNumberFormat="1" applyFont="1" applyBorder="1" applyAlignment="1" quotePrefix="1">
      <alignment horizontal="center" vertical="center"/>
      <protection/>
    </xf>
    <xf numFmtId="0" fontId="34" fillId="0" borderId="24" xfId="64" applyFont="1" applyBorder="1" applyAlignment="1">
      <alignment horizontal="center" vertical="center"/>
      <protection/>
    </xf>
    <xf numFmtId="0" fontId="34" fillId="0" borderId="29" xfId="64" applyFont="1" applyBorder="1" applyAlignment="1">
      <alignment horizontal="center" vertical="center"/>
      <protection/>
    </xf>
    <xf numFmtId="0" fontId="34" fillId="0" borderId="18" xfId="64" applyFont="1" applyBorder="1" applyAlignment="1" quotePrefix="1">
      <alignment horizontal="center" vertical="center"/>
      <protection/>
    </xf>
    <xf numFmtId="176" fontId="3" fillId="0" borderId="30" xfId="64" applyNumberFormat="1" applyFont="1" applyFill="1" applyBorder="1" applyAlignment="1">
      <alignment horizontal="right" vertical="center"/>
      <protection/>
    </xf>
    <xf numFmtId="176" fontId="3" fillId="0" borderId="31" xfId="64" applyNumberFormat="1" applyFont="1" applyFill="1" applyBorder="1" applyAlignment="1">
      <alignment horizontal="right" vertical="center"/>
      <protection/>
    </xf>
    <xf numFmtId="176" fontId="3" fillId="0" borderId="32" xfId="64" applyNumberFormat="1" applyFont="1" applyFill="1" applyBorder="1" applyAlignment="1">
      <alignment horizontal="right" vertical="center"/>
      <protection/>
    </xf>
    <xf numFmtId="176" fontId="3" fillId="0" borderId="16" xfId="64" applyNumberFormat="1" applyFont="1" applyFill="1" applyBorder="1" applyAlignment="1">
      <alignment horizontal="right" vertical="center"/>
      <protection/>
    </xf>
    <xf numFmtId="176" fontId="3" fillId="0" borderId="0" xfId="64" applyNumberFormat="1" applyFont="1" applyFill="1" applyBorder="1" applyAlignment="1">
      <alignment horizontal="right" vertical="center"/>
      <protection/>
    </xf>
    <xf numFmtId="179" fontId="3" fillId="0" borderId="33" xfId="64" applyNumberFormat="1" applyFont="1" applyBorder="1" applyAlignment="1">
      <alignment horizontal="right" vertical="center"/>
      <protection/>
    </xf>
    <xf numFmtId="179" fontId="3" fillId="0" borderId="34" xfId="64" applyNumberFormat="1" applyFont="1" applyBorder="1" applyAlignment="1">
      <alignment horizontal="right" vertical="center"/>
      <protection/>
    </xf>
    <xf numFmtId="179" fontId="3" fillId="0" borderId="35" xfId="64" applyNumberFormat="1" applyFont="1" applyBorder="1" applyAlignment="1">
      <alignment horizontal="right" vertical="center"/>
      <protection/>
    </xf>
    <xf numFmtId="179" fontId="3" fillId="0" borderId="26" xfId="64" applyNumberFormat="1" applyFont="1" applyBorder="1" applyAlignment="1">
      <alignment horizontal="right" vertical="center"/>
      <protection/>
    </xf>
    <xf numFmtId="179" fontId="3" fillId="0" borderId="0" xfId="64" applyNumberFormat="1" applyFont="1" applyFill="1" applyBorder="1" applyAlignment="1">
      <alignment horizontal="right" vertical="center"/>
      <protection/>
    </xf>
    <xf numFmtId="0" fontId="3" fillId="0" borderId="36" xfId="64" applyFont="1" applyBorder="1" applyAlignment="1">
      <alignment horizontal="left" vertical="center"/>
      <protection/>
    </xf>
    <xf numFmtId="176" fontId="3" fillId="0" borderId="37" xfId="64" applyNumberFormat="1" applyFont="1" applyFill="1" applyBorder="1" applyAlignment="1">
      <alignment horizontal="right" vertical="center"/>
      <protection/>
    </xf>
    <xf numFmtId="176" fontId="3" fillId="0" borderId="38" xfId="64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176" fontId="3" fillId="0" borderId="39" xfId="64" applyNumberFormat="1" applyFont="1" applyFill="1" applyBorder="1" applyAlignment="1">
      <alignment horizontal="right" vertical="center"/>
      <protection/>
    </xf>
    <xf numFmtId="176" fontId="3" fillId="0" borderId="10" xfId="64" applyNumberFormat="1" applyFont="1" applyFill="1" applyBorder="1" applyAlignment="1">
      <alignment horizontal="right" vertical="center"/>
      <protection/>
    </xf>
    <xf numFmtId="179" fontId="3" fillId="0" borderId="40" xfId="64" applyNumberFormat="1" applyFont="1" applyBorder="1" applyAlignment="1">
      <alignment horizontal="right" vertical="center"/>
      <protection/>
    </xf>
    <xf numFmtId="179" fontId="3" fillId="0" borderId="41" xfId="64" applyNumberFormat="1" applyFont="1" applyBorder="1" applyAlignment="1">
      <alignment horizontal="right" vertical="center"/>
      <protection/>
    </xf>
    <xf numFmtId="179" fontId="3" fillId="0" borderId="42" xfId="64" applyNumberFormat="1" applyFont="1" applyBorder="1" applyAlignment="1">
      <alignment horizontal="right" vertical="center"/>
      <protection/>
    </xf>
    <xf numFmtId="179" fontId="3" fillId="0" borderId="21" xfId="64" applyNumberFormat="1" applyFont="1" applyBorder="1" applyAlignment="1">
      <alignment horizontal="right" vertical="center"/>
      <protection/>
    </xf>
    <xf numFmtId="0" fontId="3" fillId="0" borderId="43" xfId="64" applyFont="1" applyBorder="1" applyAlignment="1">
      <alignment horizontal="left" vertical="center"/>
      <protection/>
    </xf>
    <xf numFmtId="0" fontId="3" fillId="0" borderId="20" xfId="6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179" fontId="3" fillId="0" borderId="37" xfId="64" applyNumberFormat="1" applyFont="1" applyBorder="1" applyAlignment="1">
      <alignment horizontal="right" vertical="center"/>
      <protection/>
    </xf>
    <xf numFmtId="179" fontId="3" fillId="0" borderId="38" xfId="64" applyNumberFormat="1" applyFont="1" applyBorder="1" applyAlignment="1">
      <alignment horizontal="right" vertical="center"/>
      <protection/>
    </xf>
    <xf numFmtId="179" fontId="3" fillId="0" borderId="39" xfId="64" applyNumberFormat="1" applyFont="1" applyBorder="1" applyAlignment="1">
      <alignment horizontal="right" vertical="center"/>
      <protection/>
    </xf>
    <xf numFmtId="179" fontId="3" fillId="0" borderId="10" xfId="64" applyNumberFormat="1" applyFont="1" applyBorder="1" applyAlignment="1">
      <alignment horizontal="right" vertical="center"/>
      <protection/>
    </xf>
    <xf numFmtId="0" fontId="3" fillId="0" borderId="19" xfId="64" applyFont="1" applyFill="1" applyBorder="1" applyAlignment="1">
      <alignment horizontal="left" vertical="center"/>
      <protection/>
    </xf>
    <xf numFmtId="0" fontId="3" fillId="0" borderId="22" xfId="64" applyFont="1" applyFill="1" applyBorder="1" applyAlignment="1">
      <alignment horizontal="lef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3" fillId="0" borderId="14" xfId="64" applyFont="1" applyBorder="1" applyAlignment="1">
      <alignment vertical="center"/>
      <protection/>
    </xf>
    <xf numFmtId="0" fontId="33" fillId="0" borderId="0" xfId="0" applyFont="1" applyAlignment="1">
      <alignment horizontal="center" vertical="center"/>
    </xf>
    <xf numFmtId="176" fontId="3" fillId="0" borderId="37" xfId="63" applyNumberFormat="1" applyFont="1" applyBorder="1" applyAlignment="1">
      <alignment horizontal="right"/>
      <protection/>
    </xf>
    <xf numFmtId="176" fontId="3" fillId="0" borderId="0" xfId="63" applyNumberFormat="1" applyFont="1" applyBorder="1" applyAlignment="1">
      <alignment horizontal="right"/>
      <protection/>
    </xf>
    <xf numFmtId="176" fontId="3" fillId="0" borderId="11" xfId="63" applyNumberFormat="1" applyFont="1" applyBorder="1" applyAlignment="1">
      <alignment horizontal="right"/>
      <protection/>
    </xf>
    <xf numFmtId="176" fontId="3" fillId="0" borderId="32" xfId="63" applyNumberFormat="1" applyFont="1" applyBorder="1" applyAlignment="1">
      <alignment horizontal="right"/>
      <protection/>
    </xf>
    <xf numFmtId="176" fontId="3" fillId="0" borderId="16" xfId="63" applyNumberFormat="1" applyFont="1" applyBorder="1" applyAlignment="1">
      <alignment horizontal="right"/>
      <protection/>
    </xf>
    <xf numFmtId="179" fontId="3" fillId="0" borderId="33" xfId="63" applyNumberFormat="1" applyFont="1" applyBorder="1" applyAlignment="1">
      <alignment horizontal="right"/>
      <protection/>
    </xf>
    <xf numFmtId="179" fontId="3" fillId="0" borderId="44" xfId="63" applyNumberFormat="1" applyFont="1" applyBorder="1" applyAlignment="1">
      <alignment horizontal="right"/>
      <protection/>
    </xf>
    <xf numFmtId="179" fontId="3" fillId="0" borderId="25" xfId="63" applyNumberFormat="1" applyFont="1" applyBorder="1" applyAlignment="1">
      <alignment horizontal="right"/>
      <protection/>
    </xf>
    <xf numFmtId="179" fontId="3" fillId="0" borderId="35" xfId="63" applyNumberFormat="1" applyFont="1" applyBorder="1" applyAlignment="1">
      <alignment horizontal="right"/>
      <protection/>
    </xf>
    <xf numFmtId="179" fontId="3" fillId="0" borderId="26" xfId="63" applyNumberFormat="1" applyFont="1" applyBorder="1" applyAlignment="1">
      <alignment horizontal="right"/>
      <protection/>
    </xf>
    <xf numFmtId="199" fontId="3" fillId="0" borderId="45" xfId="63" applyNumberFormat="1" applyFont="1" applyBorder="1" applyAlignment="1">
      <alignment horizontal="right"/>
      <protection/>
    </xf>
    <xf numFmtId="199" fontId="3" fillId="0" borderId="46" xfId="63" applyNumberFormat="1" applyFont="1" applyBorder="1" applyAlignment="1">
      <alignment horizontal="right"/>
      <protection/>
    </xf>
    <xf numFmtId="199" fontId="3" fillId="0" borderId="47" xfId="63" applyNumberFormat="1" applyFont="1" applyBorder="1" applyAlignment="1">
      <alignment horizontal="right"/>
      <protection/>
    </xf>
    <xf numFmtId="199" fontId="3" fillId="0" borderId="48" xfId="63" applyNumberFormat="1" applyFont="1" applyBorder="1" applyAlignment="1">
      <alignment horizontal="right"/>
      <protection/>
    </xf>
    <xf numFmtId="199" fontId="3" fillId="0" borderId="49" xfId="63" applyNumberFormat="1" applyFont="1" applyBorder="1" applyAlignment="1">
      <alignment horizontal="right"/>
      <protection/>
    </xf>
    <xf numFmtId="221" fontId="3" fillId="0" borderId="37" xfId="63" applyNumberFormat="1" applyFont="1" applyBorder="1" applyAlignment="1">
      <alignment horizontal="right"/>
      <protection/>
    </xf>
    <xf numFmtId="221" fontId="3" fillId="0" borderId="0" xfId="63" applyNumberFormat="1" applyFont="1" applyBorder="1" applyAlignment="1">
      <alignment horizontal="right"/>
      <protection/>
    </xf>
    <xf numFmtId="221" fontId="3" fillId="0" borderId="11" xfId="63" applyNumberFormat="1" applyFont="1" applyBorder="1" applyAlignment="1">
      <alignment horizontal="right"/>
      <protection/>
    </xf>
    <xf numFmtId="221" fontId="3" fillId="0" borderId="39" xfId="63" applyNumberFormat="1" applyFont="1" applyBorder="1" applyAlignment="1">
      <alignment horizontal="right"/>
      <protection/>
    </xf>
    <xf numFmtId="221" fontId="3" fillId="0" borderId="10" xfId="63" applyNumberFormat="1" applyFont="1" applyBorder="1" applyAlignment="1">
      <alignment horizontal="right"/>
      <protection/>
    </xf>
    <xf numFmtId="199" fontId="3" fillId="0" borderId="37" xfId="63" applyNumberFormat="1" applyFont="1" applyBorder="1" applyAlignment="1">
      <alignment horizontal="right"/>
      <protection/>
    </xf>
    <xf numFmtId="199" fontId="3" fillId="0" borderId="0" xfId="63" applyNumberFormat="1" applyFont="1" applyBorder="1" applyAlignment="1">
      <alignment horizontal="right"/>
      <protection/>
    </xf>
    <xf numFmtId="199" fontId="3" fillId="0" borderId="11" xfId="63" applyNumberFormat="1" applyFont="1" applyBorder="1" applyAlignment="1">
      <alignment horizontal="right"/>
      <protection/>
    </xf>
    <xf numFmtId="199" fontId="3" fillId="0" borderId="39" xfId="63" applyNumberFormat="1" applyFont="1" applyBorder="1" applyAlignment="1">
      <alignment horizontal="right"/>
      <protection/>
    </xf>
    <xf numFmtId="199" fontId="3" fillId="0" borderId="10" xfId="63" applyNumberFormat="1" applyFont="1" applyBorder="1" applyAlignment="1">
      <alignment horizontal="right"/>
      <protection/>
    </xf>
    <xf numFmtId="221" fontId="3" fillId="0" borderId="40" xfId="63" applyNumberFormat="1" applyFont="1" applyBorder="1" applyAlignment="1">
      <alignment horizontal="right"/>
      <protection/>
    </xf>
    <xf numFmtId="221" fontId="3" fillId="0" borderId="15" xfId="63" applyNumberFormat="1" applyFont="1" applyBorder="1" applyAlignment="1">
      <alignment horizontal="right"/>
      <protection/>
    </xf>
    <xf numFmtId="221" fontId="3" fillId="0" borderId="13" xfId="63" applyNumberFormat="1" applyFont="1" applyBorder="1" applyAlignment="1">
      <alignment horizontal="right"/>
      <protection/>
    </xf>
    <xf numFmtId="221" fontId="3" fillId="0" borderId="42" xfId="63" applyNumberFormat="1" applyFont="1" applyBorder="1" applyAlignment="1">
      <alignment horizontal="right"/>
      <protection/>
    </xf>
    <xf numFmtId="221" fontId="3" fillId="0" borderId="21" xfId="63" applyNumberFormat="1" applyFont="1" applyBorder="1" applyAlignment="1">
      <alignment horizontal="right"/>
      <protection/>
    </xf>
    <xf numFmtId="176" fontId="3" fillId="0" borderId="39" xfId="63" applyNumberFormat="1" applyFont="1" applyBorder="1" applyAlignment="1">
      <alignment horizontal="right"/>
      <protection/>
    </xf>
    <xf numFmtId="176" fontId="3" fillId="0" borderId="10" xfId="63" applyNumberFormat="1" applyFont="1" applyBorder="1" applyAlignment="1">
      <alignment horizontal="right"/>
      <protection/>
    </xf>
    <xf numFmtId="176" fontId="3" fillId="0" borderId="45" xfId="63" applyNumberFormat="1" applyFont="1" applyBorder="1" applyAlignment="1">
      <alignment horizontal="right"/>
      <protection/>
    </xf>
    <xf numFmtId="176" fontId="3" fillId="0" borderId="46" xfId="63" applyNumberFormat="1" applyFont="1" applyBorder="1" applyAlignment="1">
      <alignment horizontal="right"/>
      <protection/>
    </xf>
    <xf numFmtId="176" fontId="3" fillId="0" borderId="47" xfId="63" applyNumberFormat="1" applyFont="1" applyBorder="1" applyAlignment="1">
      <alignment horizontal="right"/>
      <protection/>
    </xf>
    <xf numFmtId="176" fontId="3" fillId="0" borderId="48" xfId="63" applyNumberFormat="1" applyFont="1" applyBorder="1" applyAlignment="1">
      <alignment horizontal="right"/>
      <protection/>
    </xf>
    <xf numFmtId="176" fontId="3" fillId="0" borderId="49" xfId="63" applyNumberFormat="1" applyFont="1" applyBorder="1" applyAlignment="1">
      <alignment horizontal="right"/>
      <protection/>
    </xf>
    <xf numFmtId="179" fontId="3" fillId="0" borderId="37" xfId="63" applyNumberFormat="1" applyFont="1" applyBorder="1" applyAlignment="1">
      <alignment horizontal="right"/>
      <protection/>
    </xf>
    <xf numFmtId="179" fontId="3" fillId="0" borderId="0" xfId="63" applyNumberFormat="1" applyFont="1" applyBorder="1" applyAlignment="1">
      <alignment horizontal="right"/>
      <protection/>
    </xf>
    <xf numFmtId="179" fontId="3" fillId="0" borderId="11" xfId="63" applyNumberFormat="1" applyFont="1" applyBorder="1" applyAlignment="1">
      <alignment horizontal="right"/>
      <protection/>
    </xf>
    <xf numFmtId="179" fontId="3" fillId="0" borderId="39" xfId="63" applyNumberFormat="1" applyFont="1" applyBorder="1" applyAlignment="1">
      <alignment horizontal="right"/>
      <protection/>
    </xf>
    <xf numFmtId="179" fontId="3" fillId="0" borderId="10" xfId="63" applyNumberFormat="1" applyFont="1" applyBorder="1" applyAlignment="1">
      <alignment horizontal="right"/>
      <protection/>
    </xf>
    <xf numFmtId="0" fontId="3" fillId="0" borderId="11" xfId="63" applyFont="1" applyFill="1" applyBorder="1" applyAlignment="1">
      <alignment horizontal="left" vertical="center"/>
      <protection/>
    </xf>
    <xf numFmtId="179" fontId="3" fillId="0" borderId="40" xfId="63" applyNumberFormat="1" applyFont="1" applyBorder="1" applyAlignment="1">
      <alignment horizontal="right"/>
      <protection/>
    </xf>
    <xf numFmtId="179" fontId="3" fillId="0" borderId="15" xfId="63" applyNumberFormat="1" applyFont="1" applyBorder="1" applyAlignment="1">
      <alignment horizontal="right"/>
      <protection/>
    </xf>
    <xf numFmtId="179" fontId="3" fillId="0" borderId="13" xfId="63" applyNumberFormat="1" applyFont="1" applyBorder="1" applyAlignment="1">
      <alignment horizontal="right"/>
      <protection/>
    </xf>
    <xf numFmtId="179" fontId="3" fillId="0" borderId="42" xfId="63" applyNumberFormat="1" applyFont="1" applyBorder="1" applyAlignment="1">
      <alignment horizontal="right"/>
      <protection/>
    </xf>
    <xf numFmtId="179" fontId="3" fillId="0" borderId="21" xfId="63" applyNumberFormat="1" applyFont="1" applyBorder="1" applyAlignment="1">
      <alignment horizontal="right"/>
      <protection/>
    </xf>
    <xf numFmtId="179" fontId="3" fillId="0" borderId="38" xfId="63" applyNumberFormat="1" applyFont="1" applyBorder="1" applyAlignment="1">
      <alignment horizontal="right"/>
      <protection/>
    </xf>
    <xf numFmtId="176" fontId="3" fillId="0" borderId="38" xfId="63" applyNumberFormat="1" applyFont="1" applyBorder="1" applyAlignment="1">
      <alignment horizontal="right"/>
      <protection/>
    </xf>
    <xf numFmtId="179" fontId="3" fillId="0" borderId="41" xfId="63" applyNumberFormat="1" applyFont="1" applyBorder="1" applyAlignment="1">
      <alignment horizontal="right"/>
      <protection/>
    </xf>
    <xf numFmtId="221" fontId="31" fillId="0" borderId="30" xfId="63" applyNumberFormat="1" applyBorder="1" applyAlignment="1">
      <alignment horizontal="right"/>
      <protection/>
    </xf>
    <xf numFmtId="221" fontId="31" fillId="0" borderId="32" xfId="63" applyNumberFormat="1" applyBorder="1" applyAlignment="1">
      <alignment horizontal="right"/>
      <protection/>
    </xf>
    <xf numFmtId="221" fontId="31" fillId="0" borderId="16" xfId="63" applyNumberFormat="1" applyBorder="1" applyAlignment="1">
      <alignment horizontal="right"/>
      <protection/>
    </xf>
    <xf numFmtId="221" fontId="31" fillId="0" borderId="37" xfId="63" applyNumberFormat="1" applyBorder="1" applyAlignment="1">
      <alignment horizontal="right"/>
      <protection/>
    </xf>
    <xf numFmtId="221" fontId="31" fillId="0" borderId="39" xfId="63" applyNumberFormat="1" applyBorder="1" applyAlignment="1">
      <alignment horizontal="right"/>
      <protection/>
    </xf>
    <xf numFmtId="221" fontId="31" fillId="0" borderId="10" xfId="63" applyNumberFormat="1" applyBorder="1" applyAlignment="1">
      <alignment horizontal="right"/>
      <protection/>
    </xf>
    <xf numFmtId="0" fontId="3" fillId="0" borderId="19" xfId="63" applyFont="1" applyFill="1" applyBorder="1" applyAlignment="1">
      <alignment horizontal="left" vertical="center"/>
      <protection/>
    </xf>
    <xf numFmtId="0" fontId="3" fillId="0" borderId="20" xfId="63" applyFont="1" applyFill="1" applyBorder="1" applyAlignment="1">
      <alignment horizontal="left" vertical="center"/>
      <protection/>
    </xf>
    <xf numFmtId="0" fontId="3" fillId="0" borderId="22" xfId="63" applyFont="1" applyFill="1" applyBorder="1" applyAlignment="1">
      <alignment horizontal="left" vertical="center"/>
      <protection/>
    </xf>
    <xf numFmtId="0" fontId="3" fillId="0" borderId="0" xfId="63" applyFont="1" applyBorder="1" applyAlignment="1">
      <alignment horizontal="left"/>
      <protection/>
    </xf>
    <xf numFmtId="0" fontId="3" fillId="0" borderId="0" xfId="63" applyFont="1">
      <alignment/>
      <protection/>
    </xf>
    <xf numFmtId="0" fontId="3" fillId="0" borderId="0" xfId="66" applyFont="1" applyAlignment="1">
      <alignment vertical="center"/>
      <protection/>
    </xf>
    <xf numFmtId="0" fontId="36" fillId="0" borderId="0" xfId="66" applyFont="1" applyAlignment="1">
      <alignment horizontal="right" vertical="center"/>
      <protection/>
    </xf>
    <xf numFmtId="0" fontId="37" fillId="0" borderId="0" xfId="66" applyFont="1" applyAlignment="1">
      <alignment vertical="center"/>
      <protection/>
    </xf>
    <xf numFmtId="176" fontId="37" fillId="0" borderId="0" xfId="66" applyNumberFormat="1" applyFont="1" applyBorder="1" applyAlignment="1">
      <alignment horizontal="right" vertical="center"/>
      <protection/>
    </xf>
    <xf numFmtId="0" fontId="0" fillId="0" borderId="0" xfId="66" applyFont="1" applyAlignment="1">
      <alignment vertical="center"/>
      <protection/>
    </xf>
    <xf numFmtId="0" fontId="3" fillId="0" borderId="0" xfId="66" applyFont="1" applyAlignment="1">
      <alignment horizontal="left"/>
      <protection/>
    </xf>
    <xf numFmtId="0" fontId="3" fillId="0" borderId="0" xfId="66" applyFont="1">
      <alignment/>
      <protection/>
    </xf>
    <xf numFmtId="0" fontId="36" fillId="0" borderId="0" xfId="66" applyFont="1">
      <alignment/>
      <protection/>
    </xf>
    <xf numFmtId="176" fontId="36" fillId="0" borderId="0" xfId="66" applyNumberFormat="1" applyFont="1" applyBorder="1" applyAlignment="1">
      <alignment horizontal="right"/>
      <protection/>
    </xf>
    <xf numFmtId="0" fontId="36" fillId="0" borderId="0" xfId="66" applyFont="1" applyAlignment="1">
      <alignment horizontal="right"/>
      <protection/>
    </xf>
    <xf numFmtId="0" fontId="36" fillId="0" borderId="0" xfId="66" applyFont="1" applyAlignment="1">
      <alignment horizontal="left"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9" fillId="0" borderId="0" xfId="66" applyFont="1" applyAlignment="1">
      <alignment horizontal="center" vertical="center"/>
      <protection/>
    </xf>
    <xf numFmtId="176" fontId="39" fillId="0" borderId="0" xfId="66" applyNumberFormat="1" applyFont="1" applyBorder="1" applyAlignment="1">
      <alignment horizontal="right" vertical="center"/>
      <protection/>
    </xf>
    <xf numFmtId="49" fontId="36" fillId="0" borderId="0" xfId="66" applyNumberFormat="1" applyFont="1" applyFill="1" applyAlignment="1">
      <alignment horizontal="left" vertical="top"/>
      <protection/>
    </xf>
    <xf numFmtId="49" fontId="3" fillId="0" borderId="0" xfId="66" applyNumberFormat="1" applyFont="1" applyFill="1" applyAlignment="1">
      <alignment horizontal="left" vertical="top"/>
      <protection/>
    </xf>
    <xf numFmtId="0" fontId="36" fillId="0" borderId="0" xfId="62" applyFont="1" applyFill="1">
      <alignment/>
      <protection/>
    </xf>
    <xf numFmtId="176" fontId="36" fillId="0" borderId="0" xfId="62" applyNumberFormat="1" applyFont="1" applyFill="1" applyBorder="1" applyAlignment="1">
      <alignment horizontal="right"/>
      <protection/>
    </xf>
    <xf numFmtId="0" fontId="36" fillId="0" borderId="15" xfId="66" applyFont="1" applyBorder="1" applyAlignment="1">
      <alignment/>
      <protection/>
    </xf>
    <xf numFmtId="0" fontId="36" fillId="0" borderId="15" xfId="66" applyFont="1" applyBorder="1" applyAlignment="1">
      <alignment horizontal="right" vertical="center"/>
      <protection/>
    </xf>
    <xf numFmtId="176" fontId="36" fillId="0" borderId="15" xfId="66" applyNumberFormat="1" applyFont="1" applyBorder="1" applyAlignment="1">
      <alignment horizontal="right" vertical="center"/>
      <protection/>
    </xf>
    <xf numFmtId="176" fontId="36" fillId="0" borderId="0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right" vertical="center"/>
      <protection/>
    </xf>
    <xf numFmtId="0" fontId="40" fillId="0" borderId="23" xfId="62" applyFont="1" applyFill="1" applyBorder="1" applyAlignment="1">
      <alignment horizontal="center" vertical="center" wrapText="1"/>
      <protection/>
    </xf>
    <xf numFmtId="176" fontId="40" fillId="0" borderId="50" xfId="62" applyNumberFormat="1" applyFont="1" applyFill="1" applyBorder="1" applyAlignment="1">
      <alignment horizontal="center" vertical="center" wrapText="1"/>
      <protection/>
    </xf>
    <xf numFmtId="0" fontId="40" fillId="0" borderId="24" xfId="62" applyFont="1" applyFill="1" applyBorder="1" applyAlignment="1">
      <alignment horizontal="center" vertical="center" wrapText="1"/>
      <protection/>
    </xf>
    <xf numFmtId="0" fontId="0" fillId="0" borderId="0" xfId="66" applyFont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0" fontId="36" fillId="0" borderId="0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left" vertical="center"/>
      <protection/>
    </xf>
    <xf numFmtId="176" fontId="40" fillId="0" borderId="10" xfId="66" applyNumberFormat="1" applyFont="1" applyBorder="1" applyAlignment="1">
      <alignment horizontal="right" vertical="center"/>
      <protection/>
    </xf>
    <xf numFmtId="176" fontId="40" fillId="0" borderId="11" xfId="66" applyNumberFormat="1" applyFont="1" applyBorder="1" applyAlignment="1">
      <alignment horizontal="right" vertical="center"/>
      <protection/>
    </xf>
    <xf numFmtId="176" fontId="40" fillId="0" borderId="51" xfId="66" applyNumberFormat="1" applyFont="1" applyBorder="1" applyAlignment="1">
      <alignment horizontal="right" vertical="center"/>
      <protection/>
    </xf>
    <xf numFmtId="176" fontId="40" fillId="0" borderId="20" xfId="66" applyNumberFormat="1" applyFont="1" applyBorder="1" applyAlignment="1">
      <alignment horizontal="right" vertical="center"/>
      <protection/>
    </xf>
    <xf numFmtId="176" fontId="40" fillId="0" borderId="0" xfId="66" applyNumberFormat="1" applyFont="1" applyBorder="1" applyAlignment="1">
      <alignment horizontal="right" vertical="center"/>
      <protection/>
    </xf>
    <xf numFmtId="176" fontId="3" fillId="0" borderId="0" xfId="66" applyNumberFormat="1" applyFont="1" applyAlignment="1">
      <alignment vertical="center"/>
      <protection/>
    </xf>
    <xf numFmtId="0" fontId="36" fillId="0" borderId="0" xfId="66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 vertical="center" wrapText="1"/>
    </xf>
    <xf numFmtId="0" fontId="3" fillId="0" borderId="0" xfId="66" applyFont="1" applyBorder="1" applyAlignment="1">
      <alignment vertical="center"/>
      <protection/>
    </xf>
    <xf numFmtId="176" fontId="3" fillId="0" borderId="0" xfId="66" applyNumberFormat="1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176" fontId="3" fillId="0" borderId="15" xfId="66" applyNumberFormat="1" applyFont="1" applyBorder="1" applyAlignment="1">
      <alignment vertical="center"/>
      <protection/>
    </xf>
    <xf numFmtId="0" fontId="36" fillId="0" borderId="0" xfId="66" applyFont="1" applyBorder="1" applyAlignment="1" quotePrefix="1">
      <alignment horizontal="right" vertical="center"/>
      <protection/>
    </xf>
    <xf numFmtId="0" fontId="3" fillId="0" borderId="10" xfId="66" applyFont="1" applyBorder="1" applyAlignment="1">
      <alignment vertical="center"/>
      <protection/>
    </xf>
    <xf numFmtId="0" fontId="2" fillId="0" borderId="11" xfId="66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2" fillId="0" borderId="20" xfId="66" applyFont="1" applyBorder="1" applyAlignment="1">
      <alignment vertical="center"/>
      <protection/>
    </xf>
    <xf numFmtId="0" fontId="40" fillId="0" borderId="0" xfId="66" applyFont="1" applyBorder="1" applyAlignment="1">
      <alignment vertical="center"/>
      <protection/>
    </xf>
    <xf numFmtId="0" fontId="0" fillId="0" borderId="15" xfId="66" applyFont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0" fontId="36" fillId="0" borderId="15" xfId="66" applyFont="1" applyBorder="1" applyAlignment="1" quotePrefix="1">
      <alignment horizontal="right" vertical="center"/>
      <protection/>
    </xf>
    <xf numFmtId="0" fontId="3" fillId="0" borderId="21" xfId="66" applyFont="1" applyBorder="1" applyAlignment="1">
      <alignment vertical="center"/>
      <protection/>
    </xf>
    <xf numFmtId="176" fontId="40" fillId="0" borderId="21" xfId="66" applyNumberFormat="1" applyFont="1" applyBorder="1" applyAlignment="1">
      <alignment horizontal="right" vertical="center"/>
      <protection/>
    </xf>
    <xf numFmtId="176" fontId="40" fillId="0" borderId="52" xfId="66" applyNumberFormat="1" applyFont="1" applyBorder="1" applyAlignment="1">
      <alignment horizontal="right" vertical="center"/>
      <protection/>
    </xf>
    <xf numFmtId="176" fontId="40" fillId="0" borderId="13" xfId="66" applyNumberFormat="1" applyFont="1" applyBorder="1" applyAlignment="1">
      <alignment horizontal="right" vertical="center"/>
      <protection/>
    </xf>
    <xf numFmtId="176" fontId="40" fillId="0" borderId="53" xfId="66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62" applyFont="1" applyFill="1" applyBorder="1" applyAlignment="1">
      <alignment horizontal="center" vertical="center" wrapText="1"/>
      <protection/>
    </xf>
    <xf numFmtId="0" fontId="34" fillId="0" borderId="17" xfId="63" applyFont="1" applyBorder="1" applyAlignment="1">
      <alignment horizontal="center"/>
      <protection/>
    </xf>
    <xf numFmtId="0" fontId="34" fillId="0" borderId="18" xfId="63" applyFont="1" applyBorder="1" applyAlignment="1">
      <alignment horizont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25" xfId="63" applyFont="1" applyBorder="1" applyAlignment="1">
      <alignment horizontal="left" vertical="center"/>
      <protection/>
    </xf>
    <xf numFmtId="0" fontId="3" fillId="0" borderId="26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3" fillId="0" borderId="21" xfId="63" applyFont="1" applyBorder="1" applyAlignment="1">
      <alignment horizontal="left"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21" xfId="63" applyFont="1" applyFill="1" applyBorder="1" applyAlignment="1">
      <alignment horizontal="left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47" xfId="63" applyFont="1" applyBorder="1" applyAlignment="1">
      <alignment horizontal="left" vertical="center"/>
      <protection/>
    </xf>
    <xf numFmtId="0" fontId="3" fillId="0" borderId="49" xfId="63" applyFont="1" applyBorder="1" applyAlignment="1">
      <alignment horizontal="left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21" xfId="66" applyFont="1" applyFill="1" applyBorder="1" applyAlignment="1">
      <alignment horizontal="center" vertical="center"/>
      <protection/>
    </xf>
    <xf numFmtId="0" fontId="3" fillId="0" borderId="0" xfId="66" applyFont="1" applyAlignment="1">
      <alignment horizontal="left"/>
      <protection/>
    </xf>
    <xf numFmtId="0" fontId="7" fillId="0" borderId="0" xfId="66" applyFont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0" xfId="65" applyFont="1" applyAlignment="1" quotePrefix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center" vertical="center" wrapText="1"/>
      <protection/>
    </xf>
    <xf numFmtId="0" fontId="13" fillId="0" borderId="22" xfId="62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horizontal="center" vertical="center" wrapText="1"/>
      <protection/>
    </xf>
    <xf numFmtId="0" fontId="13" fillId="0" borderId="13" xfId="62" applyFont="1" applyFill="1" applyBorder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2" xfId="65" applyFont="1" applyBorder="1" applyAlignment="1">
      <alignment horizontal="center" vertical="center"/>
      <protection/>
    </xf>
    <xf numFmtId="0" fontId="13" fillId="0" borderId="20" xfId="62" applyFont="1" applyFill="1" applyBorder="1" applyAlignment="1">
      <alignment horizontal="center" vertical="center" wrapText="1"/>
      <protection/>
    </xf>
    <xf numFmtId="0" fontId="10" fillId="0" borderId="24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10" fillId="0" borderId="19" xfId="65" applyNumberFormat="1" applyFont="1" applyBorder="1" applyAlignment="1">
      <alignment horizontal="right" vertical="center" indent="1"/>
      <protection/>
    </xf>
    <xf numFmtId="0" fontId="10" fillId="0" borderId="20" xfId="65" applyNumberFormat="1" applyFont="1" applyBorder="1" applyAlignment="1">
      <alignment horizontal="right" vertical="center" indent="1"/>
      <protection/>
    </xf>
    <xf numFmtId="0" fontId="10" fillId="0" borderId="22" xfId="65" applyNumberFormat="1" applyFont="1" applyBorder="1" applyAlignment="1">
      <alignment horizontal="right" vertical="center" indent="1"/>
      <protection/>
    </xf>
    <xf numFmtId="0" fontId="11" fillId="0" borderId="0" xfId="65" applyFont="1" applyAlignment="1">
      <alignment horizontal="right"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0" fillId="0" borderId="18" xfId="65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0" fillId="0" borderId="11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center" vertical="center" wrapText="1"/>
      <protection/>
    </xf>
    <xf numFmtId="0" fontId="4" fillId="0" borderId="0" xfId="65" applyFont="1" applyAlignment="1" quotePrefix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3" fillId="0" borderId="16" xfId="62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0" fontId="13" fillId="0" borderId="21" xfId="62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0" fontId="10" fillId="0" borderId="20" xfId="65" applyFont="1" applyBorder="1" applyAlignment="1">
      <alignment horizontal="center" vertical="center" wrapText="1"/>
      <protection/>
    </xf>
    <xf numFmtId="0" fontId="4" fillId="0" borderId="14" xfId="65" applyFont="1" applyBorder="1">
      <alignment vertical="center"/>
      <protection/>
    </xf>
    <xf numFmtId="0" fontId="4" fillId="0" borderId="16" xfId="65" applyFont="1" applyBorder="1">
      <alignment vertical="center"/>
      <protection/>
    </xf>
    <xf numFmtId="0" fontId="4" fillId="0" borderId="13" xfId="65" applyFont="1" applyBorder="1">
      <alignment vertical="center"/>
      <protection/>
    </xf>
    <xf numFmtId="0" fontId="4" fillId="0" borderId="15" xfId="65" applyFont="1" applyBorder="1">
      <alignment vertical="center"/>
      <protection/>
    </xf>
    <xf numFmtId="0" fontId="4" fillId="0" borderId="21" xfId="65" applyFont="1" applyBorder="1">
      <alignment vertical="center"/>
      <protection/>
    </xf>
    <xf numFmtId="0" fontId="10" fillId="0" borderId="12" xfId="65" applyFont="1" applyBorder="1" applyAlignment="1">
      <alignment horizontal="right" vertical="center" wrapText="1"/>
      <protection/>
    </xf>
    <xf numFmtId="0" fontId="10" fillId="0" borderId="13" xfId="65" applyFont="1" applyBorder="1" applyAlignment="1">
      <alignment horizontal="right" vertical="center" wrapText="1"/>
      <protection/>
    </xf>
    <xf numFmtId="0" fontId="13" fillId="0" borderId="14" xfId="62" applyFont="1" applyFill="1" applyBorder="1" applyAlignment="1">
      <alignment horizontal="center" vertical="center" wrapText="1"/>
      <protection/>
    </xf>
    <xf numFmtId="0" fontId="13" fillId="0" borderId="15" xfId="62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left" vertical="center" wrapText="1"/>
      <protection/>
    </xf>
    <xf numFmtId="0" fontId="10" fillId="0" borderId="16" xfId="65" applyFont="1" applyBorder="1" applyAlignment="1">
      <alignment horizontal="left" vertical="center" wrapText="1"/>
      <protection/>
    </xf>
    <xf numFmtId="0" fontId="10" fillId="0" borderId="15" xfId="65" applyFont="1" applyBorder="1" applyAlignment="1">
      <alignment horizontal="left" vertical="center" wrapText="1"/>
      <protection/>
    </xf>
    <xf numFmtId="0" fontId="10" fillId="0" borderId="21" xfId="65" applyFont="1" applyBorder="1" applyAlignment="1">
      <alignment horizontal="left" vertical="center" wrapText="1"/>
      <protection/>
    </xf>
    <xf numFmtId="0" fontId="10" fillId="0" borderId="19" xfId="65" applyNumberFormat="1" applyFont="1" applyBorder="1" applyAlignment="1">
      <alignment horizontal="center" vertical="center"/>
      <protection/>
    </xf>
    <xf numFmtId="0" fontId="10" fillId="0" borderId="20" xfId="65" applyNumberFormat="1" applyFont="1" applyBorder="1" applyAlignment="1">
      <alignment horizontal="center" vertical="center"/>
      <protection/>
    </xf>
    <xf numFmtId="0" fontId="10" fillId="0" borderId="22" xfId="65" applyNumberFormat="1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17" xfId="62" applyFont="1" applyFill="1" applyBorder="1" applyAlignment="1">
      <alignment horizontal="center" vertical="center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국내총생산소득(당해)계산용" xfId="62"/>
    <cellStyle name="표준_품목별수입2('전  체')" xfId="63"/>
    <cellStyle name="표준_품목별수출('전  체')" xfId="64"/>
    <cellStyle name="표준_EBOPS부표(2701)" xfId="65"/>
    <cellStyle name="표준_Table0711(1)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8"/>
  <sheetViews>
    <sheetView tabSelected="1" view="pageBreakPreview" zoomScale="85" zoomScaleSheetLayoutView="85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.1171875" style="0" customWidth="1"/>
    <col min="2" max="2" width="6.99609375" style="0" customWidth="1"/>
    <col min="3" max="3" width="1.1171875" style="0" customWidth="1"/>
    <col min="4" max="19" width="8.77734375" style="0" customWidth="1"/>
    <col min="20" max="20" width="9.4453125" style="0" customWidth="1"/>
    <col min="21" max="22" width="8.77734375" style="0" customWidth="1"/>
    <col min="23" max="23" width="1.1171875" style="0" customWidth="1"/>
    <col min="24" max="24" width="7.10546875" style="0" customWidth="1"/>
    <col min="25" max="25" width="1.1171875" style="0" customWidth="1"/>
  </cols>
  <sheetData>
    <row r="1" ht="21.75" customHeight="1"/>
    <row r="2" spans="1:2" ht="13.5">
      <c r="A2" s="418" t="s">
        <v>167</v>
      </c>
      <c r="B2" s="418"/>
    </row>
    <row r="3" spans="1:25" ht="25.5" customHeight="1">
      <c r="A3" s="419" t="s">
        <v>168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</row>
    <row r="4" spans="1:25" ht="15" customHeight="1">
      <c r="A4" s="1"/>
      <c r="B4" s="14"/>
      <c r="C4" s="15"/>
      <c r="D4" s="16"/>
      <c r="E4" s="16"/>
      <c r="F4" s="16"/>
      <c r="G4" s="16"/>
      <c r="H4" s="16"/>
      <c r="I4" s="16"/>
      <c r="J4" s="16"/>
      <c r="K4" s="16"/>
      <c r="L4" s="17"/>
      <c r="M4" s="18"/>
      <c r="N4" s="16"/>
      <c r="O4" s="16"/>
      <c r="P4" s="16"/>
      <c r="Q4" s="16"/>
      <c r="R4" s="16"/>
      <c r="S4" s="16"/>
      <c r="T4" s="16"/>
      <c r="U4" s="16"/>
      <c r="V4" s="16"/>
      <c r="W4" s="1"/>
      <c r="X4" s="14"/>
      <c r="Y4" s="15"/>
    </row>
    <row r="5" spans="1:25" ht="15.75" customHeight="1">
      <c r="A5" s="1"/>
      <c r="B5" s="19"/>
      <c r="C5" s="19"/>
      <c r="D5" s="16"/>
      <c r="E5" s="2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"/>
      <c r="U5" s="21"/>
      <c r="V5" s="420" t="s">
        <v>169</v>
      </c>
      <c r="W5" s="420"/>
      <c r="X5" s="420"/>
      <c r="Y5" s="420"/>
    </row>
    <row r="6" spans="1:25" ht="17.25" customHeight="1">
      <c r="A6" s="23"/>
      <c r="B6" s="24"/>
      <c r="C6" s="25"/>
      <c r="D6" s="26"/>
      <c r="E6" s="27" t="s">
        <v>170</v>
      </c>
      <c r="F6" s="27"/>
      <c r="G6" s="28"/>
      <c r="H6" s="28"/>
      <c r="I6" s="29"/>
      <c r="J6" s="29"/>
      <c r="K6" s="29"/>
      <c r="L6" s="29"/>
      <c r="M6" s="30"/>
      <c r="N6" s="9"/>
      <c r="O6" s="27" t="s">
        <v>171</v>
      </c>
      <c r="P6" s="27"/>
      <c r="Q6" s="28"/>
      <c r="R6" s="28"/>
      <c r="S6" s="28"/>
      <c r="T6" s="25"/>
      <c r="U6" s="421" t="s">
        <v>1</v>
      </c>
      <c r="V6" s="421" t="s">
        <v>2</v>
      </c>
      <c r="W6" s="23"/>
      <c r="X6" s="24"/>
      <c r="Y6" s="25"/>
    </row>
    <row r="7" spans="1:25" ht="17.25" customHeight="1">
      <c r="A7" s="423" t="s">
        <v>3</v>
      </c>
      <c r="B7" s="424"/>
      <c r="C7" s="425"/>
      <c r="D7" s="426" t="s">
        <v>4</v>
      </c>
      <c r="E7" s="431" t="s">
        <v>5</v>
      </c>
      <c r="F7" s="12" t="s">
        <v>0</v>
      </c>
      <c r="G7" s="35" t="s">
        <v>4</v>
      </c>
      <c r="H7" s="35"/>
      <c r="I7" s="12" t="s">
        <v>0</v>
      </c>
      <c r="J7" s="36" t="s">
        <v>0</v>
      </c>
      <c r="K7" s="37" t="s">
        <v>4</v>
      </c>
      <c r="L7" s="421" t="s">
        <v>6</v>
      </c>
      <c r="M7" s="429" t="s">
        <v>7</v>
      </c>
      <c r="N7" s="8"/>
      <c r="O7" s="431" t="s">
        <v>8</v>
      </c>
      <c r="P7" s="39" t="s">
        <v>4</v>
      </c>
      <c r="Q7" s="39" t="s">
        <v>4</v>
      </c>
      <c r="R7" s="39"/>
      <c r="S7" s="33" t="s">
        <v>4</v>
      </c>
      <c r="T7" s="421" t="s">
        <v>183</v>
      </c>
      <c r="U7" s="422"/>
      <c r="V7" s="422"/>
      <c r="W7" s="423" t="s">
        <v>3</v>
      </c>
      <c r="X7" s="424"/>
      <c r="Y7" s="425"/>
    </row>
    <row r="8" spans="1:25" ht="17.25" customHeight="1">
      <c r="A8" s="423"/>
      <c r="B8" s="424"/>
      <c r="C8" s="425"/>
      <c r="D8" s="427"/>
      <c r="E8" s="278"/>
      <c r="F8" s="249" t="s">
        <v>172</v>
      </c>
      <c r="G8" s="250"/>
      <c r="H8" s="41" t="s">
        <v>4</v>
      </c>
      <c r="I8" s="431" t="s">
        <v>173</v>
      </c>
      <c r="J8" s="251"/>
      <c r="K8" s="429"/>
      <c r="L8" s="427"/>
      <c r="M8" s="430"/>
      <c r="N8" s="40" t="s">
        <v>4</v>
      </c>
      <c r="O8" s="399"/>
      <c r="P8" s="43" t="s">
        <v>9</v>
      </c>
      <c r="Q8" s="40" t="s">
        <v>10</v>
      </c>
      <c r="R8" s="421" t="s">
        <v>184</v>
      </c>
      <c r="S8" s="31" t="s">
        <v>11</v>
      </c>
      <c r="T8" s="372"/>
      <c r="U8" s="422"/>
      <c r="V8" s="422"/>
      <c r="W8" s="423"/>
      <c r="X8" s="424"/>
      <c r="Y8" s="425"/>
    </row>
    <row r="9" spans="1:25" ht="17.25" customHeight="1">
      <c r="A9" s="10"/>
      <c r="B9" s="44"/>
      <c r="C9" s="45"/>
      <c r="D9" s="46"/>
      <c r="E9" s="46"/>
      <c r="F9" s="13"/>
      <c r="G9" s="47" t="s">
        <v>12</v>
      </c>
      <c r="H9" s="48" t="s">
        <v>13</v>
      </c>
      <c r="I9" s="49"/>
      <c r="J9" s="47" t="s">
        <v>13</v>
      </c>
      <c r="K9" s="47" t="s">
        <v>14</v>
      </c>
      <c r="L9" s="46"/>
      <c r="M9" s="50"/>
      <c r="N9" s="46"/>
      <c r="O9" s="46"/>
      <c r="P9" s="51" t="s">
        <v>4</v>
      </c>
      <c r="Q9" s="49" t="s">
        <v>4</v>
      </c>
      <c r="R9" s="428"/>
      <c r="S9" s="49" t="s">
        <v>4</v>
      </c>
      <c r="T9" s="373"/>
      <c r="U9" s="52"/>
      <c r="V9" s="52"/>
      <c r="W9" s="10"/>
      <c r="X9" s="44"/>
      <c r="Y9" s="45"/>
    </row>
    <row r="10" spans="1:25" ht="17.25" customHeight="1" hidden="1">
      <c r="A10" s="53"/>
      <c r="B10" s="37">
        <v>2000</v>
      </c>
      <c r="C10" s="5"/>
      <c r="D10" s="54">
        <v>12250.8</v>
      </c>
      <c r="E10" s="54">
        <v>14105.8</v>
      </c>
      <c r="F10" s="54">
        <v>16953.6</v>
      </c>
      <c r="G10" s="54">
        <v>176220.5</v>
      </c>
      <c r="H10" s="54">
        <v>159266.9</v>
      </c>
      <c r="I10" s="54">
        <v>-2847.8</v>
      </c>
      <c r="J10" s="54">
        <v>30533.6</v>
      </c>
      <c r="K10" s="54">
        <v>33381.4</v>
      </c>
      <c r="L10" s="54">
        <v>-2421.3</v>
      </c>
      <c r="M10" s="4">
        <v>566.3</v>
      </c>
      <c r="N10" s="54">
        <v>12110</v>
      </c>
      <c r="O10" s="54">
        <v>12725.2</v>
      </c>
      <c r="P10" s="6">
        <v>4284.5</v>
      </c>
      <c r="Q10" s="54">
        <v>12176.7</v>
      </c>
      <c r="R10" s="54">
        <v>-179.2</v>
      </c>
      <c r="S10" s="54">
        <v>-3556.8</v>
      </c>
      <c r="T10" s="54">
        <v>-615.2</v>
      </c>
      <c r="U10" s="54">
        <v>-23771.2</v>
      </c>
      <c r="V10" s="54">
        <v>-589.6</v>
      </c>
      <c r="W10" s="53"/>
      <c r="X10" s="37">
        <v>2000</v>
      </c>
      <c r="Y10" s="5"/>
    </row>
    <row r="11" spans="1:25" ht="17.25" customHeight="1" hidden="1">
      <c r="A11" s="53"/>
      <c r="B11" s="37">
        <v>2001</v>
      </c>
      <c r="C11" s="5"/>
      <c r="D11" s="54">
        <v>8032.6</v>
      </c>
      <c r="E11" s="54">
        <v>9615.9</v>
      </c>
      <c r="F11" s="54">
        <v>13488</v>
      </c>
      <c r="G11" s="54">
        <v>151478.3</v>
      </c>
      <c r="H11" s="54">
        <v>137990.3</v>
      </c>
      <c r="I11" s="54">
        <v>-3872.1</v>
      </c>
      <c r="J11" s="54">
        <v>29054.9</v>
      </c>
      <c r="K11" s="54">
        <v>32927</v>
      </c>
      <c r="L11" s="54">
        <v>-1198.1</v>
      </c>
      <c r="M11" s="4">
        <v>-385.2</v>
      </c>
      <c r="N11" s="54">
        <v>-3390.8</v>
      </c>
      <c r="O11" s="54">
        <v>-2659.8</v>
      </c>
      <c r="P11" s="6">
        <v>1107.6</v>
      </c>
      <c r="Q11" s="54">
        <v>6706.3</v>
      </c>
      <c r="R11" s="54">
        <v>-122.9</v>
      </c>
      <c r="S11" s="54">
        <v>-10350.8</v>
      </c>
      <c r="T11" s="54">
        <v>-731</v>
      </c>
      <c r="U11" s="54">
        <v>-7575.8</v>
      </c>
      <c r="V11" s="54">
        <v>2934</v>
      </c>
      <c r="W11" s="53"/>
      <c r="X11" s="37">
        <v>2001</v>
      </c>
      <c r="Y11" s="5"/>
    </row>
    <row r="12" spans="1:25" ht="17.25" customHeight="1" hidden="1">
      <c r="A12" s="53"/>
      <c r="B12" s="37">
        <v>2002</v>
      </c>
      <c r="C12" s="5"/>
      <c r="D12" s="54">
        <v>5393.9</v>
      </c>
      <c r="E12" s="54">
        <v>6579.9</v>
      </c>
      <c r="F12" s="54">
        <v>14777.4</v>
      </c>
      <c r="G12" s="54">
        <v>163414</v>
      </c>
      <c r="H12" s="54">
        <v>148636.6</v>
      </c>
      <c r="I12" s="54">
        <v>-8197.5</v>
      </c>
      <c r="J12" s="54">
        <v>28387.7</v>
      </c>
      <c r="K12" s="54">
        <v>36585.2</v>
      </c>
      <c r="L12" s="54">
        <v>432.3</v>
      </c>
      <c r="M12" s="4">
        <v>-1618.3</v>
      </c>
      <c r="N12" s="54">
        <v>6251.5</v>
      </c>
      <c r="O12" s="54">
        <v>7338.3</v>
      </c>
      <c r="P12" s="6">
        <v>-224.2</v>
      </c>
      <c r="Q12" s="54">
        <v>346.4</v>
      </c>
      <c r="R12" s="54">
        <v>362.3</v>
      </c>
      <c r="S12" s="54">
        <v>6853.8</v>
      </c>
      <c r="T12" s="54">
        <v>-1086.8</v>
      </c>
      <c r="U12" s="54">
        <v>-11799.4</v>
      </c>
      <c r="V12" s="54">
        <v>154</v>
      </c>
      <c r="W12" s="53"/>
      <c r="X12" s="37">
        <v>2002</v>
      </c>
      <c r="Y12" s="5"/>
    </row>
    <row r="13" spans="1:25" ht="17.25" customHeight="1">
      <c r="A13" s="53"/>
      <c r="B13" s="37">
        <v>2003</v>
      </c>
      <c r="C13" s="5"/>
      <c r="D13" s="54">
        <v>11949.5</v>
      </c>
      <c r="E13" s="54">
        <v>14527.8</v>
      </c>
      <c r="F13" s="54">
        <v>21952</v>
      </c>
      <c r="G13" s="54">
        <v>197289.2</v>
      </c>
      <c r="H13" s="54">
        <v>175337.2</v>
      </c>
      <c r="I13" s="54">
        <v>-7424.2</v>
      </c>
      <c r="J13" s="54">
        <v>32956.5</v>
      </c>
      <c r="K13" s="54">
        <v>40380.7</v>
      </c>
      <c r="L13" s="54">
        <v>326.3</v>
      </c>
      <c r="M13" s="4">
        <v>-2904.6</v>
      </c>
      <c r="N13" s="54">
        <v>13909.4</v>
      </c>
      <c r="O13" s="54">
        <v>15307.8</v>
      </c>
      <c r="P13" s="6">
        <v>100</v>
      </c>
      <c r="Q13" s="54">
        <v>17287.4</v>
      </c>
      <c r="R13" s="54">
        <v>619.1</v>
      </c>
      <c r="S13" s="54">
        <v>-2698.7</v>
      </c>
      <c r="T13" s="54">
        <v>-1398.4</v>
      </c>
      <c r="U13" s="54">
        <v>-25849.4</v>
      </c>
      <c r="V13" s="54">
        <v>-9.5</v>
      </c>
      <c r="W13" s="53"/>
      <c r="X13" s="37">
        <v>2003</v>
      </c>
      <c r="Y13" s="5"/>
    </row>
    <row r="14" spans="1:25" ht="17.25" customHeight="1">
      <c r="A14" s="53"/>
      <c r="B14" s="37">
        <v>2004</v>
      </c>
      <c r="C14" s="5"/>
      <c r="D14" s="54">
        <v>28173.5</v>
      </c>
      <c r="E14" s="54">
        <v>29522.7</v>
      </c>
      <c r="F14" s="54">
        <v>37568.8</v>
      </c>
      <c r="G14" s="54">
        <v>257710.1</v>
      </c>
      <c r="H14" s="54">
        <v>220141.3</v>
      </c>
      <c r="I14" s="54">
        <v>-8046.1</v>
      </c>
      <c r="J14" s="54">
        <v>41881.5</v>
      </c>
      <c r="K14" s="54">
        <v>49927.6</v>
      </c>
      <c r="L14" s="54">
        <v>1082.8</v>
      </c>
      <c r="M14" s="4">
        <v>-2432</v>
      </c>
      <c r="N14" s="54">
        <v>7598.8</v>
      </c>
      <c r="O14" s="54">
        <v>9351.6</v>
      </c>
      <c r="P14" s="6">
        <v>4588.3</v>
      </c>
      <c r="Q14" s="54">
        <v>6599</v>
      </c>
      <c r="R14" s="54">
        <v>2020.3</v>
      </c>
      <c r="S14" s="54">
        <v>-3856</v>
      </c>
      <c r="T14" s="54">
        <v>-1752.8</v>
      </c>
      <c r="U14" s="54">
        <v>-38710.5</v>
      </c>
      <c r="V14" s="54">
        <v>2938.2</v>
      </c>
      <c r="W14" s="53"/>
      <c r="X14" s="37">
        <v>2004</v>
      </c>
      <c r="Y14" s="5"/>
    </row>
    <row r="15" spans="1:25" ht="17.25" customHeight="1">
      <c r="A15" s="53"/>
      <c r="B15" s="37">
        <v>2005</v>
      </c>
      <c r="C15" s="5"/>
      <c r="D15" s="54">
        <v>14980.9</v>
      </c>
      <c r="E15" s="54">
        <v>19024.9</v>
      </c>
      <c r="F15" s="54">
        <v>32683.1</v>
      </c>
      <c r="G15" s="54">
        <v>288970.7</v>
      </c>
      <c r="H15" s="54">
        <v>256287.6</v>
      </c>
      <c r="I15" s="54">
        <v>-13658.2</v>
      </c>
      <c r="J15" s="54">
        <v>45129.4</v>
      </c>
      <c r="K15" s="54">
        <v>58787.6</v>
      </c>
      <c r="L15" s="54">
        <v>-1562.5</v>
      </c>
      <c r="M15" s="4">
        <v>-2481.5</v>
      </c>
      <c r="N15" s="54">
        <v>4756.5</v>
      </c>
      <c r="O15" s="54">
        <v>7096.9</v>
      </c>
      <c r="P15" s="54">
        <v>2010.4</v>
      </c>
      <c r="Q15" s="54">
        <v>-3518.1</v>
      </c>
      <c r="R15" s="54">
        <v>1789.9</v>
      </c>
      <c r="S15" s="54">
        <v>6814.7</v>
      </c>
      <c r="T15" s="54">
        <v>-2340.4</v>
      </c>
      <c r="U15" s="54">
        <v>-19805.8</v>
      </c>
      <c r="V15" s="54">
        <v>68.39999999999964</v>
      </c>
      <c r="W15" s="53"/>
      <c r="X15" s="37">
        <v>2005</v>
      </c>
      <c r="Y15" s="5"/>
    </row>
    <row r="16" spans="1:25" ht="17.25" customHeight="1">
      <c r="A16" s="53"/>
      <c r="B16" s="37">
        <v>2006</v>
      </c>
      <c r="C16" s="5"/>
      <c r="D16" s="54">
        <v>5385.2</v>
      </c>
      <c r="E16" s="54">
        <v>8944.4</v>
      </c>
      <c r="F16" s="54">
        <v>27905.1</v>
      </c>
      <c r="G16" s="54">
        <v>331842</v>
      </c>
      <c r="H16" s="54">
        <v>303936.9</v>
      </c>
      <c r="I16" s="54">
        <v>-18960.7</v>
      </c>
      <c r="J16" s="54">
        <v>49890.8</v>
      </c>
      <c r="K16" s="54">
        <v>68851.5</v>
      </c>
      <c r="L16" s="54">
        <v>533.7</v>
      </c>
      <c r="M16" s="4">
        <v>-4092.9</v>
      </c>
      <c r="N16" s="54">
        <v>17972</v>
      </c>
      <c r="O16" s="54">
        <v>21098.1</v>
      </c>
      <c r="P16" s="6">
        <v>-4540.4</v>
      </c>
      <c r="Q16" s="54">
        <v>-23230</v>
      </c>
      <c r="R16" s="54">
        <v>484.4</v>
      </c>
      <c r="S16" s="54">
        <v>48384.1</v>
      </c>
      <c r="T16" s="54">
        <v>-3126.1</v>
      </c>
      <c r="U16" s="54">
        <v>-22112.9</v>
      </c>
      <c r="V16" s="54">
        <v>-1244.3</v>
      </c>
      <c r="W16" s="53"/>
      <c r="X16" s="37">
        <v>2006</v>
      </c>
      <c r="Y16" s="5"/>
    </row>
    <row r="17" spans="1:25" ht="17.25" customHeight="1">
      <c r="A17" s="53"/>
      <c r="B17" s="37" t="s">
        <v>174</v>
      </c>
      <c r="C17" s="5"/>
      <c r="D17" s="54">
        <v>5954.3</v>
      </c>
      <c r="E17" s="54">
        <v>8834.5</v>
      </c>
      <c r="F17" s="54">
        <v>29409.4</v>
      </c>
      <c r="G17" s="54">
        <v>378982</v>
      </c>
      <c r="H17" s="54">
        <v>349572.6</v>
      </c>
      <c r="I17" s="54">
        <v>-20574.9</v>
      </c>
      <c r="J17" s="54">
        <v>63033.8</v>
      </c>
      <c r="K17" s="54">
        <v>83608.7</v>
      </c>
      <c r="L17" s="54">
        <v>768.5</v>
      </c>
      <c r="M17" s="4">
        <v>-3648.7</v>
      </c>
      <c r="N17" s="54">
        <v>6232.3</v>
      </c>
      <c r="O17" s="54">
        <v>8621.9</v>
      </c>
      <c r="P17" s="6">
        <v>-13696.7</v>
      </c>
      <c r="Q17" s="54">
        <v>-24627.3</v>
      </c>
      <c r="R17" s="54">
        <v>5534</v>
      </c>
      <c r="S17" s="54">
        <v>41411.9</v>
      </c>
      <c r="T17" s="54">
        <v>-2389.6</v>
      </c>
      <c r="U17" s="54">
        <v>-15128.2</v>
      </c>
      <c r="V17" s="54">
        <v>2941.5999999999913</v>
      </c>
      <c r="W17" s="53"/>
      <c r="X17" s="37" t="str">
        <f>B17</f>
        <v>2007p</v>
      </c>
      <c r="Y17" s="5"/>
    </row>
    <row r="18" spans="1:25" ht="8.25" customHeight="1">
      <c r="A18" s="53"/>
      <c r="B18" s="37"/>
      <c r="C18" s="5"/>
      <c r="D18" s="54"/>
      <c r="E18" s="54"/>
      <c r="F18" s="54"/>
      <c r="G18" s="54"/>
      <c r="H18" s="54"/>
      <c r="I18" s="54"/>
      <c r="J18" s="54"/>
      <c r="K18" s="54"/>
      <c r="L18" s="54"/>
      <c r="M18" s="4"/>
      <c r="N18" s="54"/>
      <c r="O18" s="54"/>
      <c r="P18" s="6"/>
      <c r="Q18" s="54"/>
      <c r="R18" s="54"/>
      <c r="S18" s="54"/>
      <c r="T18" s="54"/>
      <c r="U18" s="54"/>
      <c r="V18" s="54"/>
      <c r="W18" s="53"/>
      <c r="X18" s="37"/>
      <c r="Y18" s="5"/>
    </row>
    <row r="19" spans="1:25" ht="17.25" customHeight="1" hidden="1">
      <c r="A19" s="53"/>
      <c r="B19" s="55" t="s">
        <v>175</v>
      </c>
      <c r="C19" s="5"/>
      <c r="D19" s="54">
        <v>799.8</v>
      </c>
      <c r="E19" s="54">
        <v>1747.4</v>
      </c>
      <c r="F19" s="54">
        <v>2904.8</v>
      </c>
      <c r="G19" s="54">
        <v>25143</v>
      </c>
      <c r="H19" s="54">
        <v>22238.2</v>
      </c>
      <c r="I19" s="54">
        <v>-1157.4</v>
      </c>
      <c r="J19" s="54">
        <v>3907.1</v>
      </c>
      <c r="K19" s="54">
        <v>5064.5</v>
      </c>
      <c r="L19" s="54">
        <v>-779.3</v>
      </c>
      <c r="M19" s="4">
        <v>-168.3</v>
      </c>
      <c r="N19" s="54">
        <v>2703.9</v>
      </c>
      <c r="O19" s="54">
        <v>2883.7</v>
      </c>
      <c r="P19" s="6">
        <v>-40.2</v>
      </c>
      <c r="Q19" s="54">
        <v>-1781.9</v>
      </c>
      <c r="R19" s="54">
        <v>128.9</v>
      </c>
      <c r="S19" s="54">
        <v>4576.9</v>
      </c>
      <c r="T19" s="54">
        <v>-179.8</v>
      </c>
      <c r="U19" s="54">
        <v>-4790.6</v>
      </c>
      <c r="V19" s="54">
        <v>1286.9</v>
      </c>
      <c r="W19" s="53"/>
      <c r="X19" s="55" t="s">
        <v>175</v>
      </c>
      <c r="Y19" s="5"/>
    </row>
    <row r="20" spans="1:25" ht="8.25" customHeight="1" hidden="1">
      <c r="A20" s="53"/>
      <c r="B20" s="55"/>
      <c r="C20" s="5"/>
      <c r="D20" s="54"/>
      <c r="E20" s="54"/>
      <c r="F20" s="54"/>
      <c r="G20" s="54"/>
      <c r="H20" s="54"/>
      <c r="I20" s="54"/>
      <c r="J20" s="54"/>
      <c r="K20" s="54"/>
      <c r="L20" s="54"/>
      <c r="M20" s="4"/>
      <c r="N20" s="54"/>
      <c r="O20" s="54"/>
      <c r="P20" s="6"/>
      <c r="Q20" s="54"/>
      <c r="R20" s="54"/>
      <c r="S20" s="54"/>
      <c r="T20" s="54"/>
      <c r="U20" s="54"/>
      <c r="V20" s="54"/>
      <c r="W20" s="53"/>
      <c r="X20" s="55"/>
      <c r="Y20" s="5"/>
    </row>
    <row r="21" spans="1:25" ht="17.25" customHeight="1" hidden="1">
      <c r="A21" s="53"/>
      <c r="B21" s="55">
        <v>2005.4</v>
      </c>
      <c r="C21" s="5"/>
      <c r="D21" s="54">
        <v>-1202.2</v>
      </c>
      <c r="E21" s="54">
        <v>1180.1</v>
      </c>
      <c r="F21" s="54">
        <v>2233.7</v>
      </c>
      <c r="G21" s="54">
        <v>22941.3</v>
      </c>
      <c r="H21" s="54">
        <v>20707.6</v>
      </c>
      <c r="I21" s="54">
        <v>-1053.6</v>
      </c>
      <c r="J21" s="54">
        <v>3604.7</v>
      </c>
      <c r="K21" s="54">
        <v>4658.3</v>
      </c>
      <c r="L21" s="54">
        <v>-2121.9</v>
      </c>
      <c r="M21" s="4">
        <v>-260.4</v>
      </c>
      <c r="N21" s="54">
        <v>2430.5</v>
      </c>
      <c r="O21" s="54">
        <v>2667.2</v>
      </c>
      <c r="P21" s="6">
        <v>1457.1</v>
      </c>
      <c r="Q21" s="54">
        <v>-1261</v>
      </c>
      <c r="R21" s="54">
        <v>288.2</v>
      </c>
      <c r="S21" s="54">
        <v>2182.9</v>
      </c>
      <c r="T21" s="54">
        <v>-236.7</v>
      </c>
      <c r="U21" s="54">
        <v>-625.4</v>
      </c>
      <c r="V21" s="54">
        <v>-602.9</v>
      </c>
      <c r="W21" s="53"/>
      <c r="X21" s="55">
        <v>4</v>
      </c>
      <c r="Y21" s="5"/>
    </row>
    <row r="22" spans="1:25" ht="17.25" customHeight="1" hidden="1">
      <c r="A22" s="53"/>
      <c r="B22" s="55">
        <v>2005.5</v>
      </c>
      <c r="C22" s="5"/>
      <c r="D22" s="54">
        <v>1444.3</v>
      </c>
      <c r="E22" s="54">
        <v>1376.3</v>
      </c>
      <c r="F22" s="54">
        <v>2558.5</v>
      </c>
      <c r="G22" s="54">
        <v>23271.6</v>
      </c>
      <c r="H22" s="54">
        <v>20713.1</v>
      </c>
      <c r="I22" s="54">
        <v>-1182.2</v>
      </c>
      <c r="J22" s="54">
        <v>3649.4</v>
      </c>
      <c r="K22" s="54">
        <v>4831.6</v>
      </c>
      <c r="L22" s="54">
        <v>296.5</v>
      </c>
      <c r="M22" s="4">
        <v>-228.5</v>
      </c>
      <c r="N22" s="54">
        <v>1523.1</v>
      </c>
      <c r="O22" s="54">
        <v>1758.7</v>
      </c>
      <c r="P22" s="6">
        <v>-231.1</v>
      </c>
      <c r="Q22" s="54">
        <v>-862.8</v>
      </c>
      <c r="R22" s="54">
        <v>122.1</v>
      </c>
      <c r="S22" s="54">
        <v>2730.5</v>
      </c>
      <c r="T22" s="54">
        <v>-235.6</v>
      </c>
      <c r="U22" s="54">
        <v>-1636.7</v>
      </c>
      <c r="V22" s="54">
        <v>-1330.7</v>
      </c>
      <c r="W22" s="53"/>
      <c r="X22" s="55">
        <v>5</v>
      </c>
      <c r="Y22" s="5"/>
    </row>
    <row r="23" spans="1:25" ht="17.25" customHeight="1" hidden="1">
      <c r="A23" s="53"/>
      <c r="B23" s="55">
        <v>2005.6</v>
      </c>
      <c r="C23" s="5"/>
      <c r="D23" s="54">
        <v>2110</v>
      </c>
      <c r="E23" s="54">
        <v>2440.7</v>
      </c>
      <c r="F23" s="54">
        <v>3573.6</v>
      </c>
      <c r="G23" s="54">
        <v>24332</v>
      </c>
      <c r="H23" s="54">
        <v>20758.4</v>
      </c>
      <c r="I23" s="54">
        <v>-1132.9</v>
      </c>
      <c r="J23" s="54">
        <v>3661.1</v>
      </c>
      <c r="K23" s="54">
        <v>4794</v>
      </c>
      <c r="L23" s="54">
        <v>-123.4</v>
      </c>
      <c r="M23" s="4">
        <v>-207.3</v>
      </c>
      <c r="N23" s="54">
        <v>-1696</v>
      </c>
      <c r="O23" s="54">
        <v>-1504</v>
      </c>
      <c r="P23" s="6">
        <v>23.7</v>
      </c>
      <c r="Q23" s="54">
        <v>-1064.3</v>
      </c>
      <c r="R23" s="54">
        <v>202.5</v>
      </c>
      <c r="S23" s="54">
        <v>-665.9</v>
      </c>
      <c r="T23" s="54">
        <v>-192</v>
      </c>
      <c r="U23" s="54">
        <v>-555.1</v>
      </c>
      <c r="V23" s="54">
        <v>141.1</v>
      </c>
      <c r="W23" s="53"/>
      <c r="X23" s="55">
        <v>2005.6</v>
      </c>
      <c r="Y23" s="5"/>
    </row>
    <row r="24" spans="1:25" ht="8.25" customHeight="1" hidden="1">
      <c r="A24" s="53"/>
      <c r="B24" s="55"/>
      <c r="C24" s="5"/>
      <c r="D24" s="54"/>
      <c r="E24" s="54"/>
      <c r="F24" s="54"/>
      <c r="G24" s="54"/>
      <c r="H24" s="54"/>
      <c r="I24" s="54"/>
      <c r="J24" s="54"/>
      <c r="K24" s="54"/>
      <c r="L24" s="54"/>
      <c r="M24" s="4"/>
      <c r="N24" s="54"/>
      <c r="O24" s="54"/>
      <c r="P24" s="6"/>
      <c r="Q24" s="54"/>
      <c r="R24" s="54"/>
      <c r="S24" s="54"/>
      <c r="T24" s="54"/>
      <c r="U24" s="54"/>
      <c r="V24" s="54"/>
      <c r="W24" s="53"/>
      <c r="X24" s="55"/>
      <c r="Y24" s="5"/>
    </row>
    <row r="25" spans="1:25" ht="17.25" customHeight="1" hidden="1">
      <c r="A25" s="53"/>
      <c r="B25" s="55" t="s">
        <v>176</v>
      </c>
      <c r="C25" s="5"/>
      <c r="D25" s="54">
        <v>1237.6</v>
      </c>
      <c r="E25" s="54">
        <v>1568.4</v>
      </c>
      <c r="F25" s="54">
        <v>3052.7</v>
      </c>
      <c r="G25" s="54">
        <v>24131.2</v>
      </c>
      <c r="H25" s="54">
        <v>21078.5</v>
      </c>
      <c r="I25" s="54">
        <v>-1484.3</v>
      </c>
      <c r="J25" s="54">
        <v>3540.6</v>
      </c>
      <c r="K25" s="54">
        <v>5024.9</v>
      </c>
      <c r="L25" s="54">
        <v>-91.6</v>
      </c>
      <c r="M25" s="4">
        <v>-239.2</v>
      </c>
      <c r="N25" s="54">
        <v>-9</v>
      </c>
      <c r="O25" s="54">
        <v>202.6</v>
      </c>
      <c r="P25" s="6">
        <v>-440</v>
      </c>
      <c r="Q25" s="54">
        <v>2425.2</v>
      </c>
      <c r="R25" s="54">
        <v>154.2</v>
      </c>
      <c r="S25" s="54">
        <v>-1936.8</v>
      </c>
      <c r="T25" s="54">
        <v>-211.6</v>
      </c>
      <c r="U25" s="54">
        <v>-873.2</v>
      </c>
      <c r="V25" s="54">
        <v>-355.4</v>
      </c>
      <c r="W25" s="53"/>
      <c r="X25" s="55">
        <v>7</v>
      </c>
      <c r="Y25" s="5"/>
    </row>
    <row r="26" spans="1:25" ht="17.25" customHeight="1" hidden="1">
      <c r="A26" s="53"/>
      <c r="B26" s="55" t="s">
        <v>177</v>
      </c>
      <c r="C26" s="5"/>
      <c r="D26" s="54">
        <v>-527.9</v>
      </c>
      <c r="E26" s="54">
        <v>-224.2</v>
      </c>
      <c r="F26" s="54">
        <v>1472.4</v>
      </c>
      <c r="G26" s="54">
        <v>23063.2</v>
      </c>
      <c r="H26" s="54">
        <v>21590.8</v>
      </c>
      <c r="I26" s="54">
        <v>-1696.6</v>
      </c>
      <c r="J26" s="54">
        <v>3759.2</v>
      </c>
      <c r="K26" s="54">
        <v>5455.8</v>
      </c>
      <c r="L26" s="54">
        <v>-71.1</v>
      </c>
      <c r="M26" s="4">
        <v>-232.6</v>
      </c>
      <c r="N26" s="54">
        <v>212.7</v>
      </c>
      <c r="O26" s="54">
        <v>433.1</v>
      </c>
      <c r="P26" s="6">
        <v>327.8</v>
      </c>
      <c r="Q26" s="54">
        <v>-985.7</v>
      </c>
      <c r="R26" s="54">
        <v>-118.2</v>
      </c>
      <c r="S26" s="54">
        <v>1209.2</v>
      </c>
      <c r="T26" s="54">
        <v>-220.4</v>
      </c>
      <c r="U26" s="54">
        <v>-450.3</v>
      </c>
      <c r="V26" s="54">
        <v>765.5</v>
      </c>
      <c r="W26" s="53"/>
      <c r="X26" s="55">
        <v>8</v>
      </c>
      <c r="Y26" s="5"/>
    </row>
    <row r="27" spans="1:25" ht="17.25" customHeight="1" hidden="1">
      <c r="A27" s="53"/>
      <c r="B27" s="55" t="s">
        <v>146</v>
      </c>
      <c r="C27" s="5"/>
      <c r="D27" s="54">
        <v>1488.5</v>
      </c>
      <c r="E27" s="54">
        <v>1636</v>
      </c>
      <c r="F27" s="54">
        <v>2709.7</v>
      </c>
      <c r="G27" s="54">
        <v>25115.6</v>
      </c>
      <c r="H27" s="54">
        <v>22405.9</v>
      </c>
      <c r="I27" s="54">
        <v>-1073.7</v>
      </c>
      <c r="J27" s="54">
        <v>3767.9</v>
      </c>
      <c r="K27" s="54">
        <v>4841.6</v>
      </c>
      <c r="L27" s="54">
        <v>65.4</v>
      </c>
      <c r="M27" s="4">
        <v>-212.9</v>
      </c>
      <c r="N27" s="54">
        <v>-708</v>
      </c>
      <c r="O27" s="54">
        <v>-477.6</v>
      </c>
      <c r="P27" s="6">
        <v>161</v>
      </c>
      <c r="Q27" s="54">
        <v>-1877.2</v>
      </c>
      <c r="R27" s="54">
        <v>254.2</v>
      </c>
      <c r="S27" s="54">
        <v>984.4</v>
      </c>
      <c r="T27" s="54">
        <v>-230.4</v>
      </c>
      <c r="U27" s="54">
        <v>-976.6</v>
      </c>
      <c r="V27" s="54">
        <v>196.1</v>
      </c>
      <c r="W27" s="53"/>
      <c r="X27" s="55">
        <v>9</v>
      </c>
      <c r="Y27" s="5"/>
    </row>
    <row r="28" spans="1:25" ht="8.25" customHeight="1" hidden="1">
      <c r="A28" s="53"/>
      <c r="B28" s="55"/>
      <c r="C28" s="5"/>
      <c r="D28" s="54"/>
      <c r="E28" s="54"/>
      <c r="F28" s="54"/>
      <c r="G28" s="54"/>
      <c r="H28" s="54"/>
      <c r="I28" s="54"/>
      <c r="J28" s="54"/>
      <c r="K28" s="54"/>
      <c r="L28" s="54"/>
      <c r="M28" s="4"/>
      <c r="N28" s="54"/>
      <c r="O28" s="54"/>
      <c r="P28" s="6"/>
      <c r="Q28" s="54"/>
      <c r="R28" s="54"/>
      <c r="S28" s="54"/>
      <c r="T28" s="54"/>
      <c r="U28" s="54"/>
      <c r="V28" s="54"/>
      <c r="W28" s="53"/>
      <c r="X28" s="55"/>
      <c r="Y28" s="5"/>
    </row>
    <row r="29" spans="1:25" ht="17.25" customHeight="1" hidden="1">
      <c r="A29" s="53"/>
      <c r="B29" s="56" t="s">
        <v>178</v>
      </c>
      <c r="C29" s="5"/>
      <c r="D29" s="54">
        <v>2830.3</v>
      </c>
      <c r="E29" s="54">
        <v>2867</v>
      </c>
      <c r="F29" s="54">
        <v>3477</v>
      </c>
      <c r="G29" s="54">
        <v>25735.2</v>
      </c>
      <c r="H29" s="54">
        <v>22258.2</v>
      </c>
      <c r="I29" s="54">
        <v>-610</v>
      </c>
      <c r="J29" s="54">
        <v>3743.5</v>
      </c>
      <c r="K29" s="54">
        <v>4353.5</v>
      </c>
      <c r="L29" s="54">
        <v>61.8</v>
      </c>
      <c r="M29" s="4">
        <v>-98.5</v>
      </c>
      <c r="N29" s="54">
        <v>-1941.8</v>
      </c>
      <c r="O29" s="54">
        <v>-1774.3</v>
      </c>
      <c r="P29" s="6">
        <v>74.5</v>
      </c>
      <c r="Q29" s="54">
        <v>-3291</v>
      </c>
      <c r="R29" s="54">
        <v>122.4</v>
      </c>
      <c r="S29" s="54">
        <v>1319.8</v>
      </c>
      <c r="T29" s="54">
        <v>-167.5</v>
      </c>
      <c r="U29" s="54">
        <v>-715.9</v>
      </c>
      <c r="V29" s="54">
        <v>-172.6</v>
      </c>
      <c r="W29" s="53"/>
      <c r="X29" s="56" t="str">
        <f>B29</f>
        <v>2005.10</v>
      </c>
      <c r="Y29" s="5"/>
    </row>
    <row r="30" spans="1:25" ht="17.25" customHeight="1" hidden="1">
      <c r="A30" s="53"/>
      <c r="B30" s="56" t="s">
        <v>179</v>
      </c>
      <c r="C30" s="5"/>
      <c r="D30" s="54">
        <v>2056.8</v>
      </c>
      <c r="E30" s="54">
        <v>2312.1</v>
      </c>
      <c r="F30" s="54">
        <v>3187.2</v>
      </c>
      <c r="G30" s="54">
        <v>26777.1</v>
      </c>
      <c r="H30" s="54">
        <v>23589.9</v>
      </c>
      <c r="I30" s="54">
        <v>-875.1</v>
      </c>
      <c r="J30" s="54">
        <v>3847.5</v>
      </c>
      <c r="K30" s="54">
        <v>4722.6</v>
      </c>
      <c r="L30" s="54">
        <v>-80.4</v>
      </c>
      <c r="M30" s="4">
        <v>-174.9</v>
      </c>
      <c r="N30" s="54">
        <v>158.5</v>
      </c>
      <c r="O30" s="54">
        <v>353.4</v>
      </c>
      <c r="P30" s="6">
        <v>160.3</v>
      </c>
      <c r="Q30" s="54">
        <v>5408.6</v>
      </c>
      <c r="R30" s="54">
        <v>-2</v>
      </c>
      <c r="S30" s="54">
        <v>-5213.5</v>
      </c>
      <c r="T30" s="54">
        <v>-194.9</v>
      </c>
      <c r="U30" s="54">
        <v>-2518.6</v>
      </c>
      <c r="V30" s="54">
        <v>303.3</v>
      </c>
      <c r="W30" s="53"/>
      <c r="X30" s="55" t="str">
        <f>B30</f>
        <v>2005.11</v>
      </c>
      <c r="Y30" s="5"/>
    </row>
    <row r="31" spans="1:25" ht="17.25" customHeight="1" hidden="1">
      <c r="A31" s="53"/>
      <c r="B31" s="56" t="s">
        <v>180</v>
      </c>
      <c r="C31" s="5"/>
      <c r="D31" s="54">
        <v>280</v>
      </c>
      <c r="E31" s="54">
        <v>232.4</v>
      </c>
      <c r="F31" s="54">
        <v>1667.8</v>
      </c>
      <c r="G31" s="54">
        <v>25551.8</v>
      </c>
      <c r="H31" s="54">
        <v>23884</v>
      </c>
      <c r="I31" s="54">
        <v>-1435.4</v>
      </c>
      <c r="J31" s="54">
        <v>4437.6</v>
      </c>
      <c r="K31" s="54">
        <v>5873</v>
      </c>
      <c r="L31" s="54">
        <v>335.8</v>
      </c>
      <c r="M31" s="4">
        <v>-288.2</v>
      </c>
      <c r="N31" s="54">
        <v>645</v>
      </c>
      <c r="O31" s="54">
        <v>784.5</v>
      </c>
      <c r="P31" s="6">
        <v>671.1</v>
      </c>
      <c r="Q31" s="54">
        <v>-3.3</v>
      </c>
      <c r="R31" s="54">
        <v>38.1</v>
      </c>
      <c r="S31" s="54">
        <v>78.6</v>
      </c>
      <c r="T31" s="54">
        <v>-139.5</v>
      </c>
      <c r="U31" s="54">
        <v>-1940.3</v>
      </c>
      <c r="V31" s="54">
        <v>1015.3</v>
      </c>
      <c r="W31" s="53"/>
      <c r="X31" s="55" t="str">
        <f>B31</f>
        <v>2005.12</v>
      </c>
      <c r="Y31" s="5"/>
    </row>
    <row r="32" spans="1:25" ht="8.25" customHeight="1" hidden="1">
      <c r="A32" s="53"/>
      <c r="B32" s="55"/>
      <c r="C32" s="5"/>
      <c r="D32" s="54"/>
      <c r="E32" s="54"/>
      <c r="F32" s="54"/>
      <c r="G32" s="54"/>
      <c r="H32" s="54"/>
      <c r="I32" s="54"/>
      <c r="J32" s="54"/>
      <c r="K32" s="54"/>
      <c r="L32" s="54"/>
      <c r="M32" s="4"/>
      <c r="N32" s="54"/>
      <c r="O32" s="54"/>
      <c r="P32" s="6"/>
      <c r="Q32" s="6"/>
      <c r="R32" s="6"/>
      <c r="S32" s="54"/>
      <c r="T32" s="54"/>
      <c r="U32" s="54"/>
      <c r="V32" s="54"/>
      <c r="W32" s="53"/>
      <c r="X32" s="55"/>
      <c r="Y32" s="5"/>
    </row>
    <row r="33" spans="1:25" ht="17.25" customHeight="1" hidden="1">
      <c r="A33" s="53"/>
      <c r="B33" s="55">
        <v>2006.1</v>
      </c>
      <c r="C33" s="5"/>
      <c r="D33" s="54">
        <v>-273.5</v>
      </c>
      <c r="E33" s="54">
        <v>-653.9</v>
      </c>
      <c r="F33" s="54">
        <v>1143.9</v>
      </c>
      <c r="G33" s="54">
        <v>23846.5</v>
      </c>
      <c r="H33" s="54">
        <v>22702.6</v>
      </c>
      <c r="I33" s="54">
        <v>-1797.8</v>
      </c>
      <c r="J33" s="54">
        <v>3721.7</v>
      </c>
      <c r="K33" s="54">
        <v>5519.5</v>
      </c>
      <c r="L33" s="54">
        <v>613.2</v>
      </c>
      <c r="M33" s="4">
        <v>-232.8</v>
      </c>
      <c r="N33" s="54">
        <v>4082.2</v>
      </c>
      <c r="O33" s="54">
        <v>4312</v>
      </c>
      <c r="P33" s="6">
        <v>-504.9</v>
      </c>
      <c r="Q33" s="54">
        <v>-141.6</v>
      </c>
      <c r="R33" s="54">
        <v>834.3</v>
      </c>
      <c r="S33" s="54">
        <v>4124.2</v>
      </c>
      <c r="T33" s="54">
        <v>-229.8</v>
      </c>
      <c r="U33" s="54">
        <v>-5432.6</v>
      </c>
      <c r="V33" s="54">
        <v>1623.9</v>
      </c>
      <c r="W33" s="53"/>
      <c r="X33" s="55">
        <f>B33</f>
        <v>2006.1</v>
      </c>
      <c r="Y33" s="5"/>
    </row>
    <row r="34" spans="1:25" ht="17.25" customHeight="1" hidden="1">
      <c r="A34" s="53"/>
      <c r="B34" s="55">
        <v>2006.2</v>
      </c>
      <c r="C34" s="5"/>
      <c r="D34" s="54">
        <v>-1217.8</v>
      </c>
      <c r="E34" s="54">
        <v>-1168.1</v>
      </c>
      <c r="F34" s="54">
        <v>681.3</v>
      </c>
      <c r="G34" s="54">
        <v>23758.2</v>
      </c>
      <c r="H34" s="54">
        <v>23076.9</v>
      </c>
      <c r="I34" s="54">
        <v>-1849.4</v>
      </c>
      <c r="J34" s="54">
        <v>3686.9</v>
      </c>
      <c r="K34" s="54">
        <v>5536.3</v>
      </c>
      <c r="L34" s="54">
        <v>326.9</v>
      </c>
      <c r="M34" s="4">
        <v>-376.6</v>
      </c>
      <c r="N34" s="54">
        <v>1594</v>
      </c>
      <c r="O34" s="54">
        <v>1845.9</v>
      </c>
      <c r="P34" s="54">
        <v>137.3</v>
      </c>
      <c r="Q34" s="54">
        <v>1373.8</v>
      </c>
      <c r="R34" s="54">
        <v>1030.2</v>
      </c>
      <c r="S34" s="54">
        <v>-695.4</v>
      </c>
      <c r="T34" s="54">
        <v>-251.9</v>
      </c>
      <c r="U34" s="54">
        <v>140.7</v>
      </c>
      <c r="V34" s="54">
        <v>-516.9</v>
      </c>
      <c r="W34" s="53"/>
      <c r="X34" s="55">
        <f>B34</f>
        <v>2006.2</v>
      </c>
      <c r="Y34" s="5"/>
    </row>
    <row r="35" spans="1:25" ht="17.25" customHeight="1" hidden="1">
      <c r="A35" s="53"/>
      <c r="B35" s="55">
        <v>2006.3</v>
      </c>
      <c r="C35" s="5"/>
      <c r="D35" s="54">
        <v>-486.3</v>
      </c>
      <c r="E35" s="54">
        <v>1419.9</v>
      </c>
      <c r="F35" s="54">
        <v>2857.5</v>
      </c>
      <c r="G35" s="54">
        <v>28274.7</v>
      </c>
      <c r="H35" s="54">
        <v>25417.2</v>
      </c>
      <c r="I35" s="54">
        <v>-1437.6</v>
      </c>
      <c r="J35" s="54">
        <v>4231</v>
      </c>
      <c r="K35" s="54">
        <v>5668.6</v>
      </c>
      <c r="L35" s="54">
        <v>-1459.7</v>
      </c>
      <c r="M35" s="4">
        <v>-446.5</v>
      </c>
      <c r="N35" s="54">
        <v>1148.6</v>
      </c>
      <c r="O35" s="54">
        <v>1413.9</v>
      </c>
      <c r="P35" s="54">
        <v>-694.7</v>
      </c>
      <c r="Q35" s="54">
        <v>-1065.8</v>
      </c>
      <c r="R35" s="54">
        <v>-183.8</v>
      </c>
      <c r="S35" s="54">
        <v>3358.2</v>
      </c>
      <c r="T35" s="54">
        <v>-265.3</v>
      </c>
      <c r="U35" s="54">
        <v>-387.4</v>
      </c>
      <c r="V35" s="54">
        <v>-274.9</v>
      </c>
      <c r="W35" s="53"/>
      <c r="X35" s="55">
        <f>B35</f>
        <v>2006.3</v>
      </c>
      <c r="Y35" s="5"/>
    </row>
    <row r="36" spans="1:25" ht="8.25" customHeight="1" hidden="1">
      <c r="A36" s="53"/>
      <c r="B36" s="56"/>
      <c r="C36" s="5"/>
      <c r="D36" s="54"/>
      <c r="E36" s="54"/>
      <c r="F36" s="54"/>
      <c r="G36" s="54"/>
      <c r="H36" s="54"/>
      <c r="I36" s="54"/>
      <c r="J36" s="54"/>
      <c r="K36" s="54"/>
      <c r="L36" s="54"/>
      <c r="M36" s="4"/>
      <c r="N36" s="54"/>
      <c r="O36" s="54"/>
      <c r="P36" s="54"/>
      <c r="Q36" s="54"/>
      <c r="R36" s="54"/>
      <c r="S36" s="54"/>
      <c r="T36" s="54"/>
      <c r="U36" s="54"/>
      <c r="V36" s="54"/>
      <c r="W36" s="53"/>
      <c r="X36" s="56"/>
      <c r="Y36" s="5"/>
    </row>
    <row r="37" spans="1:25" ht="17.25" customHeight="1">
      <c r="A37" s="53"/>
      <c r="B37" s="55">
        <v>2006.4</v>
      </c>
      <c r="C37" s="5"/>
      <c r="D37" s="54">
        <v>-1978.8</v>
      </c>
      <c r="E37" s="54">
        <v>101.3</v>
      </c>
      <c r="F37" s="54">
        <v>1639</v>
      </c>
      <c r="G37" s="54">
        <v>25623.2</v>
      </c>
      <c r="H37" s="54">
        <v>23984.2</v>
      </c>
      <c r="I37" s="54">
        <v>-1537.7</v>
      </c>
      <c r="J37" s="54">
        <v>3598.7</v>
      </c>
      <c r="K37" s="54">
        <v>5136.4</v>
      </c>
      <c r="L37" s="54">
        <v>-1700.5</v>
      </c>
      <c r="M37" s="4">
        <v>-379.6</v>
      </c>
      <c r="N37" s="54">
        <v>4639.6</v>
      </c>
      <c r="O37" s="54">
        <v>4943</v>
      </c>
      <c r="P37" s="54">
        <v>328.5</v>
      </c>
      <c r="Q37" s="54">
        <v>-2494.9</v>
      </c>
      <c r="R37" s="54">
        <v>-604.8</v>
      </c>
      <c r="S37" s="54">
        <v>7714.2</v>
      </c>
      <c r="T37" s="54">
        <v>-303.4</v>
      </c>
      <c r="U37" s="54">
        <v>-3354.8</v>
      </c>
      <c r="V37" s="54">
        <v>694</v>
      </c>
      <c r="W37" s="53"/>
      <c r="X37" s="55">
        <f>B37</f>
        <v>2006.4</v>
      </c>
      <c r="Y37" s="5"/>
    </row>
    <row r="38" spans="1:25" ht="17.25" customHeight="1">
      <c r="A38" s="53"/>
      <c r="B38" s="55">
        <v>5</v>
      </c>
      <c r="C38" s="5"/>
      <c r="D38" s="54">
        <v>782.8</v>
      </c>
      <c r="E38" s="54">
        <v>900.4</v>
      </c>
      <c r="F38" s="54">
        <v>2240.9</v>
      </c>
      <c r="G38" s="54">
        <v>27963.5</v>
      </c>
      <c r="H38" s="54">
        <v>25722.6</v>
      </c>
      <c r="I38" s="54">
        <v>-1340.5</v>
      </c>
      <c r="J38" s="54">
        <v>3953.1</v>
      </c>
      <c r="K38" s="54">
        <v>5293.6</v>
      </c>
      <c r="L38" s="54">
        <v>301.9</v>
      </c>
      <c r="M38" s="4">
        <v>-419.5</v>
      </c>
      <c r="N38" s="54">
        <v>391</v>
      </c>
      <c r="O38" s="54">
        <v>637.6</v>
      </c>
      <c r="P38" s="54">
        <v>-105.2</v>
      </c>
      <c r="Q38" s="54">
        <v>-7103.6</v>
      </c>
      <c r="R38" s="54">
        <v>-834</v>
      </c>
      <c r="S38" s="54">
        <v>8680.4</v>
      </c>
      <c r="T38" s="54">
        <v>-246.6</v>
      </c>
      <c r="U38" s="54">
        <v>-495.6</v>
      </c>
      <c r="V38" s="54">
        <v>-678.2</v>
      </c>
      <c r="W38" s="53"/>
      <c r="X38" s="55">
        <f>B38</f>
        <v>5</v>
      </c>
      <c r="Y38" s="5"/>
    </row>
    <row r="39" spans="1:25" ht="17.25" customHeight="1">
      <c r="A39" s="53"/>
      <c r="B39" s="55">
        <v>6</v>
      </c>
      <c r="C39" s="5"/>
      <c r="D39" s="54">
        <v>1431</v>
      </c>
      <c r="E39" s="54">
        <v>1907.3</v>
      </c>
      <c r="F39" s="54">
        <v>3229.9</v>
      </c>
      <c r="G39" s="54">
        <v>28651.9</v>
      </c>
      <c r="H39" s="54">
        <v>25422</v>
      </c>
      <c r="I39" s="54">
        <v>-1322.6</v>
      </c>
      <c r="J39" s="54">
        <v>4420.7</v>
      </c>
      <c r="K39" s="54">
        <v>5743.3</v>
      </c>
      <c r="L39" s="54">
        <v>41.7</v>
      </c>
      <c r="M39" s="4">
        <v>-518</v>
      </c>
      <c r="N39" s="54">
        <v>-1711.5</v>
      </c>
      <c r="O39" s="54">
        <v>-1435.9</v>
      </c>
      <c r="P39" s="54">
        <v>-254.2</v>
      </c>
      <c r="Q39" s="54">
        <v>-2383.5</v>
      </c>
      <c r="R39" s="54">
        <v>-658.8</v>
      </c>
      <c r="S39" s="54">
        <v>1860.6</v>
      </c>
      <c r="T39" s="54">
        <v>-275.6</v>
      </c>
      <c r="U39" s="54">
        <v>-465.5</v>
      </c>
      <c r="V39" s="54">
        <v>746</v>
      </c>
      <c r="W39" s="53"/>
      <c r="X39" s="55">
        <f>B39</f>
        <v>6</v>
      </c>
      <c r="Y39" s="5"/>
    </row>
    <row r="40" spans="1:25" ht="8.25" customHeight="1">
      <c r="A40" s="53"/>
      <c r="B40" s="55"/>
      <c r="C40" s="5"/>
      <c r="D40" s="54"/>
      <c r="E40" s="54"/>
      <c r="F40" s="54"/>
      <c r="G40" s="54"/>
      <c r="H40" s="54"/>
      <c r="I40" s="54"/>
      <c r="J40" s="54"/>
      <c r="K40" s="54"/>
      <c r="L40" s="54"/>
      <c r="M40" s="4"/>
      <c r="N40" s="54"/>
      <c r="O40" s="54"/>
      <c r="P40" s="54"/>
      <c r="Q40" s="54"/>
      <c r="R40" s="54"/>
      <c r="S40" s="54"/>
      <c r="T40" s="54"/>
      <c r="U40" s="54"/>
      <c r="V40" s="54"/>
      <c r="W40" s="53"/>
      <c r="X40" s="55"/>
      <c r="Y40" s="5"/>
    </row>
    <row r="41" spans="1:25" ht="17.25" customHeight="1">
      <c r="A41" s="53"/>
      <c r="B41" s="55">
        <v>7</v>
      </c>
      <c r="C41" s="5"/>
      <c r="D41" s="54">
        <v>-226.2</v>
      </c>
      <c r="E41" s="54">
        <v>-162.7</v>
      </c>
      <c r="F41" s="54">
        <v>1553.5</v>
      </c>
      <c r="G41" s="54">
        <v>26646.3</v>
      </c>
      <c r="H41" s="54">
        <v>25092.8</v>
      </c>
      <c r="I41" s="54">
        <v>-1716.2</v>
      </c>
      <c r="J41" s="54">
        <v>3918.8</v>
      </c>
      <c r="K41" s="54">
        <v>5635</v>
      </c>
      <c r="L41" s="54">
        <v>237.5</v>
      </c>
      <c r="M41" s="4">
        <v>-301</v>
      </c>
      <c r="N41" s="54">
        <v>1767.1</v>
      </c>
      <c r="O41" s="54">
        <v>2048.7</v>
      </c>
      <c r="P41" s="54">
        <v>-174.9</v>
      </c>
      <c r="Q41" s="54">
        <v>-3191.1</v>
      </c>
      <c r="R41" s="54">
        <v>-708.5</v>
      </c>
      <c r="S41" s="54">
        <v>6123.2</v>
      </c>
      <c r="T41" s="54">
        <v>-281.6</v>
      </c>
      <c r="U41" s="54">
        <v>-686</v>
      </c>
      <c r="V41" s="54">
        <v>-854.9</v>
      </c>
      <c r="W41" s="53"/>
      <c r="X41" s="55">
        <f>B41</f>
        <v>7</v>
      </c>
      <c r="Y41" s="5"/>
    </row>
    <row r="42" spans="1:25" ht="17.25" customHeight="1">
      <c r="A42" s="53"/>
      <c r="B42" s="55">
        <v>8</v>
      </c>
      <c r="C42" s="5"/>
      <c r="D42" s="54">
        <v>-734.2</v>
      </c>
      <c r="E42" s="54">
        <v>-811.1</v>
      </c>
      <c r="F42" s="54">
        <v>1330.3</v>
      </c>
      <c r="G42" s="54">
        <v>28021</v>
      </c>
      <c r="H42" s="54">
        <v>26690.7</v>
      </c>
      <c r="I42" s="54">
        <v>-2141.4</v>
      </c>
      <c r="J42" s="54">
        <v>4302.4</v>
      </c>
      <c r="K42" s="54">
        <v>6443.8</v>
      </c>
      <c r="L42" s="54">
        <v>296.4</v>
      </c>
      <c r="M42" s="4">
        <v>-219.5</v>
      </c>
      <c r="N42" s="54">
        <v>1410.5</v>
      </c>
      <c r="O42" s="54">
        <v>1577.8</v>
      </c>
      <c r="P42" s="54">
        <v>-671.6</v>
      </c>
      <c r="Q42" s="54">
        <v>-4131.7</v>
      </c>
      <c r="R42" s="54">
        <v>-338.7</v>
      </c>
      <c r="S42" s="54">
        <v>6719.8</v>
      </c>
      <c r="T42" s="54">
        <v>-167.3</v>
      </c>
      <c r="U42" s="54">
        <v>-959.7</v>
      </c>
      <c r="V42" s="54">
        <v>283.4</v>
      </c>
      <c r="W42" s="53"/>
      <c r="X42" s="55">
        <f>B42</f>
        <v>8</v>
      </c>
      <c r="Y42" s="5"/>
    </row>
    <row r="43" spans="1:25" ht="17.25" customHeight="1">
      <c r="A43" s="53"/>
      <c r="B43" s="55">
        <v>9</v>
      </c>
      <c r="C43" s="5"/>
      <c r="D43" s="54">
        <v>1977.3</v>
      </c>
      <c r="E43" s="54">
        <v>1864.6</v>
      </c>
      <c r="F43" s="54">
        <v>3347.1</v>
      </c>
      <c r="G43" s="54">
        <v>30635.4</v>
      </c>
      <c r="H43" s="54">
        <v>27288.3</v>
      </c>
      <c r="I43" s="54">
        <v>-1482.5</v>
      </c>
      <c r="J43" s="54">
        <v>4290</v>
      </c>
      <c r="K43" s="54">
        <v>5772.5</v>
      </c>
      <c r="L43" s="54">
        <v>614.4</v>
      </c>
      <c r="M43" s="4">
        <v>-501.7</v>
      </c>
      <c r="N43" s="54">
        <v>576.5</v>
      </c>
      <c r="O43" s="54">
        <v>792.3</v>
      </c>
      <c r="P43" s="54">
        <v>-3009.7</v>
      </c>
      <c r="Q43" s="54">
        <v>522.4</v>
      </c>
      <c r="R43" s="54">
        <v>144.3</v>
      </c>
      <c r="S43" s="54">
        <v>3135.3</v>
      </c>
      <c r="T43" s="54">
        <v>-215.8</v>
      </c>
      <c r="U43" s="54">
        <v>-2043.1</v>
      </c>
      <c r="V43" s="54">
        <v>-510.7</v>
      </c>
      <c r="W43" s="53"/>
      <c r="X43" s="55">
        <f>B43</f>
        <v>9</v>
      </c>
      <c r="Y43" s="5"/>
    </row>
    <row r="44" spans="1:25" ht="8.25" customHeight="1">
      <c r="A44" s="53"/>
      <c r="B44" s="55"/>
      <c r="C44" s="5"/>
      <c r="D44" s="54"/>
      <c r="E44" s="54"/>
      <c r="F44" s="54"/>
      <c r="G44" s="54"/>
      <c r="H44" s="54"/>
      <c r="I44" s="54"/>
      <c r="J44" s="54"/>
      <c r="K44" s="54"/>
      <c r="L44" s="54"/>
      <c r="M44" s="4"/>
      <c r="N44" s="54"/>
      <c r="O44" s="54"/>
      <c r="P44" s="54"/>
      <c r="Q44" s="54"/>
      <c r="R44" s="54"/>
      <c r="S44" s="54"/>
      <c r="T44" s="54"/>
      <c r="U44" s="54"/>
      <c r="V44" s="54"/>
      <c r="W44" s="53"/>
      <c r="X44" s="55"/>
      <c r="Y44" s="5"/>
    </row>
    <row r="45" spans="1:25" ht="17.25" customHeight="1">
      <c r="A45" s="53"/>
      <c r="B45" s="55">
        <v>10</v>
      </c>
      <c r="C45" s="5"/>
      <c r="D45" s="54">
        <v>1776</v>
      </c>
      <c r="E45" s="54">
        <v>1488.2</v>
      </c>
      <c r="F45" s="54">
        <v>2627.4</v>
      </c>
      <c r="G45" s="54">
        <v>27749.1</v>
      </c>
      <c r="H45" s="54">
        <v>25121.7</v>
      </c>
      <c r="I45" s="54">
        <v>-1139.2</v>
      </c>
      <c r="J45" s="54">
        <v>4429.1</v>
      </c>
      <c r="K45" s="54">
        <v>5568.3</v>
      </c>
      <c r="L45" s="54">
        <v>500.1</v>
      </c>
      <c r="M45" s="4">
        <v>-212.3</v>
      </c>
      <c r="N45" s="54">
        <v>-940.2</v>
      </c>
      <c r="O45" s="54">
        <v>-672.8</v>
      </c>
      <c r="P45" s="54">
        <v>-131.6</v>
      </c>
      <c r="Q45" s="54">
        <v>-463.5</v>
      </c>
      <c r="R45" s="54">
        <v>-214.8</v>
      </c>
      <c r="S45" s="54">
        <v>137.1</v>
      </c>
      <c r="T45" s="54">
        <v>-267.4</v>
      </c>
      <c r="U45" s="54">
        <v>-933.1</v>
      </c>
      <c r="V45" s="54">
        <v>97.30000000000007</v>
      </c>
      <c r="W45" s="53"/>
      <c r="X45" s="55">
        <f>B45</f>
        <v>10</v>
      </c>
      <c r="Y45" s="5"/>
    </row>
    <row r="46" spans="1:25" ht="17.25" customHeight="1">
      <c r="A46" s="53"/>
      <c r="B46" s="55">
        <v>11</v>
      </c>
      <c r="C46" s="5"/>
      <c r="D46" s="54">
        <v>4270.7</v>
      </c>
      <c r="E46" s="54">
        <v>4093.9</v>
      </c>
      <c r="F46" s="54">
        <v>5550.9</v>
      </c>
      <c r="G46" s="54">
        <v>31754</v>
      </c>
      <c r="H46" s="54">
        <v>26203.1</v>
      </c>
      <c r="I46" s="54">
        <v>-1457</v>
      </c>
      <c r="J46" s="54">
        <v>4519.3</v>
      </c>
      <c r="K46" s="54">
        <v>5976.3</v>
      </c>
      <c r="L46" s="54">
        <v>448.2</v>
      </c>
      <c r="M46" s="4">
        <v>-271.4</v>
      </c>
      <c r="N46" s="54">
        <v>-524</v>
      </c>
      <c r="O46" s="54">
        <v>-194.2</v>
      </c>
      <c r="P46" s="54">
        <v>-38.9</v>
      </c>
      <c r="Q46" s="54">
        <v>-1241.6</v>
      </c>
      <c r="R46" s="54">
        <v>414.4</v>
      </c>
      <c r="S46" s="54">
        <v>671.9</v>
      </c>
      <c r="T46" s="54">
        <v>-329.8</v>
      </c>
      <c r="U46" s="54">
        <v>-2677.2</v>
      </c>
      <c r="V46" s="54">
        <v>-1069.5</v>
      </c>
      <c r="W46" s="53"/>
      <c r="X46" s="55">
        <f>B46</f>
        <v>11</v>
      </c>
      <c r="Y46" s="5"/>
    </row>
    <row r="47" spans="1:25" ht="17.25" customHeight="1">
      <c r="A47" s="53"/>
      <c r="B47" s="55">
        <v>12</v>
      </c>
      <c r="C47" s="5"/>
      <c r="D47" s="54">
        <v>64.2</v>
      </c>
      <c r="E47" s="54">
        <v>-35.4</v>
      </c>
      <c r="F47" s="54">
        <v>1703.4</v>
      </c>
      <c r="G47" s="54">
        <v>28918.2</v>
      </c>
      <c r="H47" s="54">
        <v>27214.8</v>
      </c>
      <c r="I47" s="54">
        <v>-1738.8</v>
      </c>
      <c r="J47" s="54">
        <v>4819.1</v>
      </c>
      <c r="K47" s="54">
        <v>6557.9</v>
      </c>
      <c r="L47" s="54">
        <v>313.6</v>
      </c>
      <c r="M47" s="4">
        <v>-214</v>
      </c>
      <c r="N47" s="54">
        <v>5538.2</v>
      </c>
      <c r="O47" s="54">
        <v>5829.8</v>
      </c>
      <c r="P47" s="54">
        <v>579.5</v>
      </c>
      <c r="Q47" s="54">
        <v>-2908.9</v>
      </c>
      <c r="R47" s="54">
        <v>1604.6</v>
      </c>
      <c r="S47" s="54">
        <v>6554.6</v>
      </c>
      <c r="T47" s="54">
        <v>-291.6</v>
      </c>
      <c r="U47" s="54">
        <v>-4818.6</v>
      </c>
      <c r="V47" s="54">
        <v>-783.7999999999993</v>
      </c>
      <c r="W47" s="53"/>
      <c r="X47" s="55">
        <f>B47</f>
        <v>12</v>
      </c>
      <c r="Y47" s="5"/>
    </row>
    <row r="48" spans="1:25" ht="8.25" customHeight="1">
      <c r="A48" s="53"/>
      <c r="B48" s="55"/>
      <c r="C48" s="5"/>
      <c r="D48" s="54"/>
      <c r="E48" s="54"/>
      <c r="F48" s="54"/>
      <c r="G48" s="54"/>
      <c r="H48" s="54"/>
      <c r="I48" s="54"/>
      <c r="J48" s="54"/>
      <c r="K48" s="54"/>
      <c r="L48" s="54"/>
      <c r="M48" s="4"/>
      <c r="N48" s="54"/>
      <c r="O48" s="54"/>
      <c r="P48" s="54"/>
      <c r="Q48" s="54"/>
      <c r="R48" s="54"/>
      <c r="S48" s="54"/>
      <c r="T48" s="54"/>
      <c r="U48" s="54"/>
      <c r="V48" s="54"/>
      <c r="W48" s="53"/>
      <c r="X48" s="55"/>
      <c r="Y48" s="5"/>
    </row>
    <row r="49" spans="1:25" ht="17.25" customHeight="1">
      <c r="A49" s="53"/>
      <c r="B49" s="55" t="s">
        <v>181</v>
      </c>
      <c r="C49" s="5"/>
      <c r="D49" s="54">
        <v>-428.1</v>
      </c>
      <c r="E49" s="54">
        <v>-651.3</v>
      </c>
      <c r="F49" s="54">
        <v>1292.1</v>
      </c>
      <c r="G49" s="54">
        <v>28584.3</v>
      </c>
      <c r="H49" s="54">
        <v>27292.2</v>
      </c>
      <c r="I49" s="54">
        <v>-1943.4</v>
      </c>
      <c r="J49" s="54">
        <v>4986.7</v>
      </c>
      <c r="K49" s="54">
        <v>6930.1</v>
      </c>
      <c r="L49" s="54">
        <v>547.1</v>
      </c>
      <c r="M49" s="4">
        <v>-323.9</v>
      </c>
      <c r="N49" s="91">
        <v>2078.9</v>
      </c>
      <c r="O49" s="91">
        <v>2433.9</v>
      </c>
      <c r="P49" s="91">
        <v>-208.9</v>
      </c>
      <c r="Q49" s="54">
        <v>-1706.9</v>
      </c>
      <c r="R49" s="54">
        <v>295.7</v>
      </c>
      <c r="S49" s="91">
        <v>4054</v>
      </c>
      <c r="T49" s="54">
        <v>-355</v>
      </c>
      <c r="U49" s="54">
        <v>-2350.7</v>
      </c>
      <c r="V49" s="54">
        <v>699.9</v>
      </c>
      <c r="W49" s="53"/>
      <c r="X49" s="55" t="str">
        <f>B49</f>
        <v>2007p.1</v>
      </c>
      <c r="Y49" s="5"/>
    </row>
    <row r="50" spans="1:25" ht="17.25" customHeight="1">
      <c r="A50" s="53"/>
      <c r="B50" s="55">
        <v>2</v>
      </c>
      <c r="C50" s="5"/>
      <c r="D50" s="54">
        <v>402.1</v>
      </c>
      <c r="E50" s="54">
        <v>-163.8</v>
      </c>
      <c r="F50" s="54">
        <v>2387.3</v>
      </c>
      <c r="G50" s="54">
        <v>27183.4</v>
      </c>
      <c r="H50" s="54">
        <v>24796.1</v>
      </c>
      <c r="I50" s="54">
        <v>-2551.1</v>
      </c>
      <c r="J50" s="54">
        <v>4513.4</v>
      </c>
      <c r="K50" s="54">
        <v>7064.5</v>
      </c>
      <c r="L50" s="54">
        <v>850.7</v>
      </c>
      <c r="M50" s="4">
        <v>-284.8</v>
      </c>
      <c r="N50" s="91">
        <v>-404.00000000000074</v>
      </c>
      <c r="O50" s="91">
        <v>-200.70000000000073</v>
      </c>
      <c r="P50" s="91">
        <v>-687.6</v>
      </c>
      <c r="Q50" s="54">
        <v>-2064.6</v>
      </c>
      <c r="R50" s="54">
        <v>123.9</v>
      </c>
      <c r="S50" s="91">
        <v>2427.6</v>
      </c>
      <c r="T50" s="54">
        <v>-203.3</v>
      </c>
      <c r="U50" s="54">
        <v>-1134.7</v>
      </c>
      <c r="V50" s="54">
        <v>1136.6</v>
      </c>
      <c r="W50" s="53"/>
      <c r="X50" s="55">
        <f>B50</f>
        <v>2</v>
      </c>
      <c r="Y50" s="5"/>
    </row>
    <row r="51" spans="1:25" ht="17.25" customHeight="1">
      <c r="A51" s="53"/>
      <c r="B51" s="55">
        <v>3</v>
      </c>
      <c r="C51" s="5"/>
      <c r="D51" s="54">
        <v>-1636.2</v>
      </c>
      <c r="E51" s="54">
        <v>672.9</v>
      </c>
      <c r="F51" s="54">
        <v>2358.5</v>
      </c>
      <c r="G51" s="54">
        <v>30701.1</v>
      </c>
      <c r="H51" s="54">
        <v>28342.6</v>
      </c>
      <c r="I51" s="54">
        <v>-1685.6</v>
      </c>
      <c r="J51" s="54">
        <v>5057.2</v>
      </c>
      <c r="K51" s="54">
        <v>6742.8</v>
      </c>
      <c r="L51" s="54">
        <v>-2087.4</v>
      </c>
      <c r="M51" s="4">
        <v>-221.7</v>
      </c>
      <c r="N51" s="91">
        <v>3638.7</v>
      </c>
      <c r="O51" s="91">
        <v>3894.5</v>
      </c>
      <c r="P51" s="91">
        <v>-63.30000000000007</v>
      </c>
      <c r="Q51" s="54">
        <v>-7769.9</v>
      </c>
      <c r="R51" s="54">
        <v>628.9</v>
      </c>
      <c r="S51" s="91">
        <v>11098.8</v>
      </c>
      <c r="T51" s="54">
        <v>-255.8</v>
      </c>
      <c r="U51" s="54">
        <v>-512.9</v>
      </c>
      <c r="V51" s="54">
        <v>-1489.6</v>
      </c>
      <c r="W51" s="53"/>
      <c r="X51" s="55">
        <f>B51</f>
        <v>3</v>
      </c>
      <c r="Y51" s="5"/>
    </row>
    <row r="52" spans="1:25" ht="8.25" customHeight="1">
      <c r="A52" s="53"/>
      <c r="B52" s="55"/>
      <c r="C52" s="5"/>
      <c r="D52" s="54"/>
      <c r="E52" s="54"/>
      <c r="F52" s="54"/>
      <c r="G52" s="54"/>
      <c r="H52" s="54"/>
      <c r="I52" s="54"/>
      <c r="J52" s="54"/>
      <c r="K52" s="54"/>
      <c r="L52" s="54"/>
      <c r="M52" s="4"/>
      <c r="N52" s="91"/>
      <c r="O52" s="91"/>
      <c r="P52" s="91"/>
      <c r="Q52" s="91"/>
      <c r="R52" s="91"/>
      <c r="S52" s="91"/>
      <c r="T52" s="54"/>
      <c r="U52" s="54"/>
      <c r="V52" s="54"/>
      <c r="W52" s="53"/>
      <c r="X52" s="55"/>
      <c r="Y52" s="5"/>
    </row>
    <row r="53" spans="1:25" ht="17.25" customHeight="1">
      <c r="A53" s="53"/>
      <c r="B53" s="55">
        <v>4</v>
      </c>
      <c r="C53" s="5"/>
      <c r="D53" s="54">
        <v>-2078.1</v>
      </c>
      <c r="E53" s="54">
        <v>123.4</v>
      </c>
      <c r="F53" s="54">
        <v>1519.5</v>
      </c>
      <c r="G53" s="54">
        <v>30333.5</v>
      </c>
      <c r="H53" s="54">
        <v>28814</v>
      </c>
      <c r="I53" s="54">
        <v>-1396.1</v>
      </c>
      <c r="J53" s="54">
        <v>4966.7</v>
      </c>
      <c r="K53" s="54">
        <v>6362.8</v>
      </c>
      <c r="L53" s="54">
        <v>-2001.5</v>
      </c>
      <c r="M53" s="4">
        <v>-200</v>
      </c>
      <c r="N53" s="91">
        <v>4203.3</v>
      </c>
      <c r="O53" s="91">
        <v>4449.1</v>
      </c>
      <c r="P53" s="91">
        <v>-388.2</v>
      </c>
      <c r="Q53" s="54">
        <v>3408.5</v>
      </c>
      <c r="R53" s="54">
        <v>399.5</v>
      </c>
      <c r="S53" s="91">
        <v>1029.3</v>
      </c>
      <c r="T53" s="54">
        <v>-245.8</v>
      </c>
      <c r="U53" s="54">
        <v>-1878.4</v>
      </c>
      <c r="V53" s="54">
        <v>-246.8</v>
      </c>
      <c r="W53" s="53"/>
      <c r="X53" s="55">
        <f>B53</f>
        <v>4</v>
      </c>
      <c r="Y53" s="5"/>
    </row>
    <row r="54" spans="1:25" ht="17.25" customHeight="1">
      <c r="A54" s="53"/>
      <c r="B54" s="55">
        <v>5</v>
      </c>
      <c r="C54" s="5"/>
      <c r="D54" s="54">
        <v>839.1</v>
      </c>
      <c r="E54" s="54">
        <v>755.8</v>
      </c>
      <c r="F54" s="54">
        <v>2239</v>
      </c>
      <c r="G54" s="54">
        <v>31359.1</v>
      </c>
      <c r="H54" s="54">
        <v>29120.1</v>
      </c>
      <c r="I54" s="54">
        <v>-1483.2</v>
      </c>
      <c r="J54" s="54">
        <v>5297.1</v>
      </c>
      <c r="K54" s="54">
        <v>6780.3</v>
      </c>
      <c r="L54" s="54">
        <v>461.6</v>
      </c>
      <c r="M54" s="4">
        <v>-378.3</v>
      </c>
      <c r="N54" s="91">
        <v>3597.1</v>
      </c>
      <c r="O54" s="91">
        <v>3831.5</v>
      </c>
      <c r="P54" s="91">
        <v>-311.3</v>
      </c>
      <c r="Q54" s="54">
        <v>43.7</v>
      </c>
      <c r="R54" s="54">
        <v>485.9</v>
      </c>
      <c r="S54" s="91">
        <v>3613.2</v>
      </c>
      <c r="T54" s="54">
        <v>-234.4</v>
      </c>
      <c r="U54" s="54">
        <v>-4492.9</v>
      </c>
      <c r="V54" s="54">
        <v>56.69999999999982</v>
      </c>
      <c r="W54" s="53"/>
      <c r="X54" s="55">
        <f>B54</f>
        <v>5</v>
      </c>
      <c r="Y54" s="5"/>
    </row>
    <row r="55" spans="1:25" ht="17.25" customHeight="1">
      <c r="A55" s="53"/>
      <c r="B55" s="55">
        <v>6</v>
      </c>
      <c r="C55" s="5"/>
      <c r="D55" s="54">
        <v>1273.4</v>
      </c>
      <c r="E55" s="54">
        <v>1695.7</v>
      </c>
      <c r="F55" s="54">
        <v>3211.7</v>
      </c>
      <c r="G55" s="54">
        <v>31202.7</v>
      </c>
      <c r="H55" s="54">
        <v>27991</v>
      </c>
      <c r="I55" s="54">
        <v>-1516</v>
      </c>
      <c r="J55" s="54">
        <v>5063.1</v>
      </c>
      <c r="K55" s="54">
        <v>6579.1</v>
      </c>
      <c r="L55" s="54">
        <v>-3.2</v>
      </c>
      <c r="M55" s="4">
        <v>-419.1</v>
      </c>
      <c r="N55" s="91">
        <v>-1358.3</v>
      </c>
      <c r="O55" s="91">
        <v>-1152.5</v>
      </c>
      <c r="P55" s="91">
        <v>-2168.2</v>
      </c>
      <c r="Q55" s="54">
        <v>-4822.3</v>
      </c>
      <c r="R55" s="54">
        <v>457.5</v>
      </c>
      <c r="S55" s="91">
        <v>5380.5</v>
      </c>
      <c r="T55" s="54">
        <v>-205.8</v>
      </c>
      <c r="U55" s="54">
        <v>121.20000000000064</v>
      </c>
      <c r="V55" s="54">
        <v>-36.30000000000078</v>
      </c>
      <c r="W55" s="53"/>
      <c r="X55" s="55">
        <f>B55</f>
        <v>6</v>
      </c>
      <c r="Y55" s="5"/>
    </row>
    <row r="56" spans="1:25" ht="8.25" customHeight="1">
      <c r="A56" s="53"/>
      <c r="B56" s="55"/>
      <c r="C56" s="5"/>
      <c r="D56" s="54"/>
      <c r="E56" s="54"/>
      <c r="F56" s="54"/>
      <c r="G56" s="54"/>
      <c r="H56" s="54"/>
      <c r="I56" s="54"/>
      <c r="J56" s="54"/>
      <c r="K56" s="54"/>
      <c r="L56" s="54"/>
      <c r="M56" s="4"/>
      <c r="N56" s="91"/>
      <c r="O56" s="91"/>
      <c r="P56" s="91"/>
      <c r="Q56" s="91"/>
      <c r="R56" s="91"/>
      <c r="S56" s="91"/>
      <c r="T56" s="54"/>
      <c r="U56" s="54"/>
      <c r="V56" s="54"/>
      <c r="W56" s="53"/>
      <c r="X56" s="55"/>
      <c r="Y56" s="5"/>
    </row>
    <row r="57" spans="1:25" ht="17.25" customHeight="1">
      <c r="A57" s="53"/>
      <c r="B57" s="55">
        <v>7</v>
      </c>
      <c r="C57" s="5"/>
      <c r="D57" s="54">
        <v>1552.3</v>
      </c>
      <c r="E57" s="54">
        <v>1355.9</v>
      </c>
      <c r="F57" s="54">
        <v>3044.1</v>
      </c>
      <c r="G57" s="54">
        <v>31799.5</v>
      </c>
      <c r="H57" s="54">
        <v>28755.4</v>
      </c>
      <c r="I57" s="54">
        <v>-1688.2</v>
      </c>
      <c r="J57" s="54">
        <v>5429.5</v>
      </c>
      <c r="K57" s="54">
        <v>7117.7</v>
      </c>
      <c r="L57" s="54">
        <v>533.5</v>
      </c>
      <c r="M57" s="4">
        <v>-337.1</v>
      </c>
      <c r="N57" s="91">
        <v>537.100000000004</v>
      </c>
      <c r="O57" s="91">
        <v>764.600000000004</v>
      </c>
      <c r="P57" s="91">
        <v>-2.9999999999997726</v>
      </c>
      <c r="Q57" s="54">
        <v>-7569</v>
      </c>
      <c r="R57" s="54">
        <v>644</v>
      </c>
      <c r="S57" s="91">
        <v>7692.6</v>
      </c>
      <c r="T57" s="54">
        <v>-227.5</v>
      </c>
      <c r="U57" s="54">
        <v>-2421.6</v>
      </c>
      <c r="V57" s="54">
        <v>332.1999999999957</v>
      </c>
      <c r="W57" s="53"/>
      <c r="X57" s="55">
        <f>B57</f>
        <v>7</v>
      </c>
      <c r="Y57" s="5"/>
    </row>
    <row r="58" spans="1:25" ht="17.25" customHeight="1">
      <c r="A58" s="53"/>
      <c r="B58" s="55">
        <v>8</v>
      </c>
      <c r="C58" s="5"/>
      <c r="D58" s="54">
        <v>573.7</v>
      </c>
      <c r="E58" s="54">
        <v>461.2</v>
      </c>
      <c r="F58" s="54">
        <v>2906.4</v>
      </c>
      <c r="G58" s="54">
        <v>31783.3</v>
      </c>
      <c r="H58" s="54">
        <v>28876.9</v>
      </c>
      <c r="I58" s="54">
        <v>-2445.2</v>
      </c>
      <c r="J58" s="54">
        <v>5304.1</v>
      </c>
      <c r="K58" s="54">
        <v>7749.3</v>
      </c>
      <c r="L58" s="54">
        <v>444.3</v>
      </c>
      <c r="M58" s="4">
        <v>-331.8</v>
      </c>
      <c r="N58" s="91">
        <v>-304.8</v>
      </c>
      <c r="O58" s="91">
        <v>-97.9</v>
      </c>
      <c r="P58" s="91">
        <v>-1372.5</v>
      </c>
      <c r="Q58" s="54">
        <v>-6390.4</v>
      </c>
      <c r="R58" s="54">
        <v>416.7</v>
      </c>
      <c r="S58" s="91">
        <v>7248.3</v>
      </c>
      <c r="T58" s="54">
        <v>-206.9</v>
      </c>
      <c r="U58" s="54">
        <v>-937.5</v>
      </c>
      <c r="V58" s="54">
        <v>668.6</v>
      </c>
      <c r="W58" s="53"/>
      <c r="X58" s="55">
        <f>B58</f>
        <v>8</v>
      </c>
      <c r="Y58" s="5"/>
    </row>
    <row r="59" spans="1:25" ht="17.25" customHeight="1">
      <c r="A59" s="53"/>
      <c r="B59" s="55">
        <v>9</v>
      </c>
      <c r="C59" s="5"/>
      <c r="D59" s="54">
        <v>2304.2</v>
      </c>
      <c r="E59" s="54">
        <v>1975</v>
      </c>
      <c r="F59" s="54">
        <v>3725.7</v>
      </c>
      <c r="G59" s="54">
        <v>30267.9</v>
      </c>
      <c r="H59" s="54">
        <v>26542.2</v>
      </c>
      <c r="I59" s="54">
        <v>-1750.7</v>
      </c>
      <c r="J59" s="54">
        <v>4700.9</v>
      </c>
      <c r="K59" s="54">
        <v>6451.6</v>
      </c>
      <c r="L59" s="54">
        <v>686</v>
      </c>
      <c r="M59" s="4">
        <v>-356.8</v>
      </c>
      <c r="N59" s="91">
        <v>-3558.8</v>
      </c>
      <c r="O59" s="91">
        <v>-3423.1</v>
      </c>
      <c r="P59" s="91">
        <v>-1070.1</v>
      </c>
      <c r="Q59" s="54">
        <v>3446.8</v>
      </c>
      <c r="R59" s="54">
        <v>282.3</v>
      </c>
      <c r="S59" s="91">
        <v>-6082.1</v>
      </c>
      <c r="T59" s="54">
        <v>-135.7</v>
      </c>
      <c r="U59" s="54">
        <v>863.5</v>
      </c>
      <c r="V59" s="54">
        <v>391.1</v>
      </c>
      <c r="W59" s="53"/>
      <c r="X59" s="55">
        <f>B59</f>
        <v>9</v>
      </c>
      <c r="Y59" s="5"/>
    </row>
    <row r="60" spans="1:25" ht="8.25" customHeight="1">
      <c r="A60" s="53"/>
      <c r="B60" s="55"/>
      <c r="C60" s="5"/>
      <c r="D60" s="54"/>
      <c r="E60" s="54"/>
      <c r="F60" s="54"/>
      <c r="G60" s="54"/>
      <c r="H60" s="54"/>
      <c r="I60" s="54"/>
      <c r="J60" s="54"/>
      <c r="K60" s="54"/>
      <c r="L60" s="54"/>
      <c r="M60" s="4"/>
      <c r="N60" s="91"/>
      <c r="O60" s="91"/>
      <c r="P60" s="91"/>
      <c r="Q60" s="91"/>
      <c r="R60" s="91"/>
      <c r="S60" s="91"/>
      <c r="T60" s="54"/>
      <c r="U60" s="54"/>
      <c r="V60" s="54"/>
      <c r="W60" s="53"/>
      <c r="X60" s="55"/>
      <c r="Y60" s="5"/>
    </row>
    <row r="61" spans="1:25" ht="17.25" customHeight="1">
      <c r="A61" s="53"/>
      <c r="B61" s="55">
        <v>10</v>
      </c>
      <c r="C61" s="5"/>
      <c r="D61" s="54">
        <v>2461.1</v>
      </c>
      <c r="E61" s="54">
        <v>2221.5</v>
      </c>
      <c r="F61" s="54">
        <v>3638</v>
      </c>
      <c r="G61" s="54">
        <v>36060.7</v>
      </c>
      <c r="H61" s="54">
        <v>32422.7</v>
      </c>
      <c r="I61" s="54">
        <v>-1416.5</v>
      </c>
      <c r="J61" s="54">
        <v>5832.5</v>
      </c>
      <c r="K61" s="54">
        <v>7249</v>
      </c>
      <c r="L61" s="54">
        <v>502.9</v>
      </c>
      <c r="M61" s="4">
        <v>-263.3</v>
      </c>
      <c r="N61" s="91">
        <v>-1912.9</v>
      </c>
      <c r="O61" s="91">
        <v>-1747.5</v>
      </c>
      <c r="P61" s="91">
        <v>-4439.9</v>
      </c>
      <c r="Q61" s="54">
        <v>-518.2</v>
      </c>
      <c r="R61" s="54">
        <v>672.5</v>
      </c>
      <c r="S61" s="91">
        <v>2538.1</v>
      </c>
      <c r="T61" s="54">
        <v>-165.4</v>
      </c>
      <c r="U61" s="54">
        <v>-847.5</v>
      </c>
      <c r="V61" s="54">
        <v>299.3</v>
      </c>
      <c r="W61" s="53">
        <v>35.6</v>
      </c>
      <c r="X61" s="55">
        <f>B61</f>
        <v>10</v>
      </c>
      <c r="Y61" s="5">
        <v>-1.6</v>
      </c>
    </row>
    <row r="62" spans="1:25" ht="17.25" customHeight="1">
      <c r="A62" s="53"/>
      <c r="B62" s="55">
        <v>11</v>
      </c>
      <c r="C62" s="5"/>
      <c r="D62" s="54">
        <v>1504.6</v>
      </c>
      <c r="E62" s="54">
        <v>1184.8</v>
      </c>
      <c r="F62" s="54">
        <v>2643.7</v>
      </c>
      <c r="G62" s="54">
        <v>35940.1</v>
      </c>
      <c r="H62" s="54">
        <v>33296.4</v>
      </c>
      <c r="I62" s="54">
        <v>-1458.9</v>
      </c>
      <c r="J62" s="54">
        <v>5823.1</v>
      </c>
      <c r="K62" s="54">
        <v>7282</v>
      </c>
      <c r="L62" s="54">
        <v>422.8</v>
      </c>
      <c r="M62" s="4">
        <v>-103</v>
      </c>
      <c r="N62" s="91">
        <v>-1498.6</v>
      </c>
      <c r="O62" s="91">
        <v>-1425</v>
      </c>
      <c r="P62" s="91">
        <v>-1726.1</v>
      </c>
      <c r="Q62" s="54">
        <v>-3604.1</v>
      </c>
      <c r="R62" s="54">
        <v>702.6</v>
      </c>
      <c r="S62" s="91">
        <v>3202.6</v>
      </c>
      <c r="T62" s="54">
        <v>-73.6</v>
      </c>
      <c r="U62" s="54">
        <v>-493.8</v>
      </c>
      <c r="V62" s="54">
        <v>487.8</v>
      </c>
      <c r="W62" s="53">
        <v>35.6</v>
      </c>
      <c r="X62" s="55">
        <f>B62</f>
        <v>11</v>
      </c>
      <c r="Y62" s="5">
        <v>-1.6</v>
      </c>
    </row>
    <row r="63" spans="1:25" ht="17.25" customHeight="1">
      <c r="A63" s="53"/>
      <c r="B63" s="55">
        <v>12</v>
      </c>
      <c r="C63" s="5"/>
      <c r="D63" s="54">
        <v>-813.8</v>
      </c>
      <c r="E63" s="54">
        <v>-796.6</v>
      </c>
      <c r="F63" s="54">
        <v>443.4</v>
      </c>
      <c r="G63" s="54">
        <v>33766.4</v>
      </c>
      <c r="H63" s="54">
        <v>33323</v>
      </c>
      <c r="I63" s="54">
        <v>-1240</v>
      </c>
      <c r="J63" s="54">
        <v>6059.5</v>
      </c>
      <c r="K63" s="54">
        <v>7299.5</v>
      </c>
      <c r="L63" s="54">
        <v>411.7</v>
      </c>
      <c r="M63" s="4">
        <v>-428.9</v>
      </c>
      <c r="N63" s="91">
        <v>1214.6</v>
      </c>
      <c r="O63" s="91">
        <v>1295</v>
      </c>
      <c r="P63" s="91">
        <v>-1257.6</v>
      </c>
      <c r="Q63" s="54">
        <v>2919.1</v>
      </c>
      <c r="R63" s="54">
        <v>424.5</v>
      </c>
      <c r="S63" s="91">
        <v>-791</v>
      </c>
      <c r="T63" s="54">
        <v>-80.4</v>
      </c>
      <c r="U63" s="54">
        <v>-1042.9</v>
      </c>
      <c r="V63" s="54">
        <v>642.1</v>
      </c>
      <c r="W63" s="53">
        <v>35.6</v>
      </c>
      <c r="X63" s="55">
        <f>B63</f>
        <v>12</v>
      </c>
      <c r="Y63" s="5">
        <v>-1.6</v>
      </c>
    </row>
    <row r="64" spans="1:25" ht="8.25" customHeight="1">
      <c r="A64" s="53"/>
      <c r="B64" s="55"/>
      <c r="C64" s="5"/>
      <c r="D64" s="54"/>
      <c r="E64" s="54"/>
      <c r="F64" s="54"/>
      <c r="G64" s="54"/>
      <c r="H64" s="54"/>
      <c r="I64" s="54"/>
      <c r="J64" s="54"/>
      <c r="K64" s="54"/>
      <c r="L64" s="54"/>
      <c r="M64" s="4"/>
      <c r="N64" s="91"/>
      <c r="O64" s="91"/>
      <c r="P64" s="91"/>
      <c r="Q64" s="91"/>
      <c r="R64" s="91"/>
      <c r="S64" s="91"/>
      <c r="T64" s="54"/>
      <c r="U64" s="54"/>
      <c r="V64" s="54"/>
      <c r="W64" s="53"/>
      <c r="X64" s="55"/>
      <c r="Y64" s="5"/>
    </row>
    <row r="65" spans="1:25" ht="17.25" customHeight="1">
      <c r="A65" s="53"/>
      <c r="B65" s="55" t="s">
        <v>182</v>
      </c>
      <c r="C65" s="5"/>
      <c r="D65" s="54">
        <v>-2751.3</v>
      </c>
      <c r="E65" s="54">
        <v>-3233.3</v>
      </c>
      <c r="F65" s="54">
        <v>-1095.2</v>
      </c>
      <c r="G65" s="54">
        <v>34544.7</v>
      </c>
      <c r="H65" s="54">
        <v>35639.9</v>
      </c>
      <c r="I65" s="54">
        <v>-2138.1</v>
      </c>
      <c r="J65" s="54">
        <v>6197.3</v>
      </c>
      <c r="K65" s="54">
        <v>8335.4</v>
      </c>
      <c r="L65" s="54">
        <v>768</v>
      </c>
      <c r="M65" s="4">
        <v>-286</v>
      </c>
      <c r="N65" s="91">
        <v>409.2</v>
      </c>
      <c r="O65" s="91">
        <v>513.5</v>
      </c>
      <c r="P65" s="91">
        <v>-2488.7</v>
      </c>
      <c r="Q65" s="54">
        <v>-3829.7</v>
      </c>
      <c r="R65" s="54">
        <v>-181.4</v>
      </c>
      <c r="S65" s="91">
        <v>7013.3</v>
      </c>
      <c r="T65" s="54">
        <v>-104.3</v>
      </c>
      <c r="U65" s="54">
        <v>1436.1</v>
      </c>
      <c r="V65" s="54">
        <v>906</v>
      </c>
      <c r="W65" s="53">
        <v>35.6</v>
      </c>
      <c r="X65" s="55" t="str">
        <f>B65</f>
        <v>2008p.1</v>
      </c>
      <c r="Y65" s="5">
        <v>-1.6</v>
      </c>
    </row>
    <row r="66" spans="1:25" ht="17.25" customHeight="1">
      <c r="A66" s="53"/>
      <c r="B66" s="55">
        <v>2</v>
      </c>
      <c r="C66" s="5"/>
      <c r="D66" s="54">
        <v>-2350.7</v>
      </c>
      <c r="E66" s="54">
        <v>-2848.7</v>
      </c>
      <c r="F66" s="54">
        <v>-599.1</v>
      </c>
      <c r="G66" s="54">
        <v>31340.2</v>
      </c>
      <c r="H66" s="54">
        <v>31939.3</v>
      </c>
      <c r="I66" s="54">
        <v>-2249.6</v>
      </c>
      <c r="J66" s="54">
        <v>5443.3</v>
      </c>
      <c r="K66" s="54">
        <v>7692.9</v>
      </c>
      <c r="L66" s="54">
        <v>700.7</v>
      </c>
      <c r="M66" s="4">
        <v>-202.7</v>
      </c>
      <c r="N66" s="91">
        <v>-401.3</v>
      </c>
      <c r="O66" s="91">
        <v>-303</v>
      </c>
      <c r="P66" s="91">
        <v>303.5</v>
      </c>
      <c r="Q66" s="54">
        <v>-5214.3</v>
      </c>
      <c r="R66" s="54">
        <v>-212.1</v>
      </c>
      <c r="S66" s="91">
        <v>4819.9</v>
      </c>
      <c r="T66" s="54">
        <v>-98.3</v>
      </c>
      <c r="U66" s="54">
        <v>1703.1</v>
      </c>
      <c r="V66" s="54">
        <v>1048.9</v>
      </c>
      <c r="W66" s="53">
        <v>35.6</v>
      </c>
      <c r="X66" s="55">
        <f>B66</f>
        <v>2</v>
      </c>
      <c r="Y66" s="5">
        <v>-1.6</v>
      </c>
    </row>
    <row r="67" spans="1:25" ht="17.25" customHeight="1">
      <c r="A67" s="53"/>
      <c r="B67" s="55">
        <v>3</v>
      </c>
      <c r="C67" s="5"/>
      <c r="D67" s="54">
        <v>-110.6</v>
      </c>
      <c r="E67" s="54">
        <v>-205</v>
      </c>
      <c r="F67" s="54">
        <v>474.5</v>
      </c>
      <c r="G67" s="54">
        <v>36990.4</v>
      </c>
      <c r="H67" s="54">
        <v>36515.9</v>
      </c>
      <c r="I67" s="54">
        <v>-679.5</v>
      </c>
      <c r="J67" s="54">
        <v>6516</v>
      </c>
      <c r="K67" s="54">
        <v>7195.5</v>
      </c>
      <c r="L67" s="54">
        <v>219.4</v>
      </c>
      <c r="M67" s="4">
        <v>-125</v>
      </c>
      <c r="N67" s="91">
        <v>388</v>
      </c>
      <c r="O67" s="91">
        <v>423</v>
      </c>
      <c r="P67" s="91">
        <v>-2605.4</v>
      </c>
      <c r="Q67" s="54">
        <v>-948.8</v>
      </c>
      <c r="R67" s="54">
        <v>-679.3</v>
      </c>
      <c r="S67" s="91">
        <v>4656.5</v>
      </c>
      <c r="T67" s="54">
        <v>-35</v>
      </c>
      <c r="U67" s="54">
        <v>710.8</v>
      </c>
      <c r="V67" s="54">
        <v>-988.2</v>
      </c>
      <c r="W67" s="53"/>
      <c r="X67" s="55">
        <f>B67</f>
        <v>3</v>
      </c>
      <c r="Y67" s="5"/>
    </row>
    <row r="68" spans="1:25" ht="6" customHeight="1">
      <c r="A68" s="53"/>
      <c r="B68" s="55"/>
      <c r="C68" s="5"/>
      <c r="D68" s="54"/>
      <c r="E68" s="54"/>
      <c r="F68" s="54"/>
      <c r="G68" s="54"/>
      <c r="H68" s="54"/>
      <c r="I68" s="54"/>
      <c r="J68" s="54"/>
      <c r="K68" s="54"/>
      <c r="L68" s="54"/>
      <c r="M68" s="4"/>
      <c r="N68" s="91"/>
      <c r="O68" s="91"/>
      <c r="P68" s="91"/>
      <c r="Q68" s="91"/>
      <c r="R68" s="91"/>
      <c r="S68" s="91"/>
      <c r="T68" s="54"/>
      <c r="U68" s="54"/>
      <c r="V68" s="54"/>
      <c r="W68" s="53"/>
      <c r="X68" s="55"/>
      <c r="Y68" s="5"/>
    </row>
    <row r="69" spans="1:25" ht="17.25" customHeight="1">
      <c r="A69" s="53"/>
      <c r="B69" s="55">
        <v>4</v>
      </c>
      <c r="C69" s="5"/>
      <c r="D69" s="54">
        <v>-1581.3</v>
      </c>
      <c r="E69" s="54">
        <v>653.3</v>
      </c>
      <c r="F69" s="54">
        <v>1632.3</v>
      </c>
      <c r="G69" s="54">
        <v>39159.2</v>
      </c>
      <c r="H69" s="54">
        <v>37526.9</v>
      </c>
      <c r="I69" s="54">
        <v>-979</v>
      </c>
      <c r="J69" s="54">
        <v>6349</v>
      </c>
      <c r="K69" s="54">
        <v>7328</v>
      </c>
      <c r="L69" s="54">
        <v>-1932</v>
      </c>
      <c r="M69" s="4">
        <v>-302.6</v>
      </c>
      <c r="N69" s="91">
        <v>-376.9</v>
      </c>
      <c r="O69" s="91">
        <v>-289.1</v>
      </c>
      <c r="P69" s="91">
        <v>-1911.9</v>
      </c>
      <c r="Q69" s="54">
        <v>4069.9</v>
      </c>
      <c r="R69" s="54">
        <v>-498.2</v>
      </c>
      <c r="S69" s="91">
        <v>-1948.9</v>
      </c>
      <c r="T69" s="54">
        <v>-87.8</v>
      </c>
      <c r="U69" s="54">
        <v>2411.3</v>
      </c>
      <c r="V69" s="54">
        <v>-453.1</v>
      </c>
      <c r="W69" s="53"/>
      <c r="X69" s="55">
        <f>B69</f>
        <v>4</v>
      </c>
      <c r="Y69" s="5"/>
    </row>
    <row r="70" spans="1:25" ht="17.25" customHeight="1">
      <c r="A70" s="53"/>
      <c r="B70" s="55">
        <v>5</v>
      </c>
      <c r="C70" s="5"/>
      <c r="D70" s="54">
        <v>-377.5</v>
      </c>
      <c r="E70" s="54">
        <v>-554.9</v>
      </c>
      <c r="F70" s="54">
        <v>612.5</v>
      </c>
      <c r="G70" s="54">
        <v>38417.9</v>
      </c>
      <c r="H70" s="54">
        <v>37805.4</v>
      </c>
      <c r="I70" s="54">
        <v>-1167.4</v>
      </c>
      <c r="J70" s="54">
        <v>6709.4</v>
      </c>
      <c r="K70" s="54">
        <v>7876.8</v>
      </c>
      <c r="L70" s="54">
        <v>459.2</v>
      </c>
      <c r="M70" s="4">
        <v>-281.8</v>
      </c>
      <c r="N70" s="91">
        <v>-732.1</v>
      </c>
      <c r="O70" s="91">
        <v>-677.4</v>
      </c>
      <c r="P70" s="91">
        <v>-262.6</v>
      </c>
      <c r="Q70" s="54">
        <v>7623</v>
      </c>
      <c r="R70" s="54">
        <v>-279.6</v>
      </c>
      <c r="S70" s="91">
        <v>-7758.2</v>
      </c>
      <c r="T70" s="54">
        <v>-54.7</v>
      </c>
      <c r="U70" s="54">
        <v>2264.6</v>
      </c>
      <c r="V70" s="54">
        <v>-1155</v>
      </c>
      <c r="W70" s="53"/>
      <c r="X70" s="55">
        <f>B70</f>
        <v>5</v>
      </c>
      <c r="Y70" s="5"/>
    </row>
    <row r="71" spans="1:25" ht="17.25" customHeight="1">
      <c r="A71" s="53"/>
      <c r="B71" s="55">
        <v>6</v>
      </c>
      <c r="C71" s="5"/>
      <c r="D71" s="54">
        <v>1824.4</v>
      </c>
      <c r="E71" s="54">
        <v>1351.6</v>
      </c>
      <c r="F71" s="54">
        <v>3477.9</v>
      </c>
      <c r="G71" s="54">
        <v>40712.1</v>
      </c>
      <c r="H71" s="54">
        <v>37234.2</v>
      </c>
      <c r="I71" s="54">
        <v>-2126.3</v>
      </c>
      <c r="J71" s="54">
        <v>6354.5</v>
      </c>
      <c r="K71" s="54">
        <v>8480.8</v>
      </c>
      <c r="L71" s="54">
        <v>827.2</v>
      </c>
      <c r="M71" s="4">
        <v>-354.4</v>
      </c>
      <c r="N71" s="91">
        <v>-3564.7</v>
      </c>
      <c r="O71" s="91">
        <v>-3474.2</v>
      </c>
      <c r="P71" s="91">
        <v>-739</v>
      </c>
      <c r="Q71" s="54">
        <v>-5695.6</v>
      </c>
      <c r="R71" s="54">
        <v>-28.1</v>
      </c>
      <c r="S71" s="91">
        <v>2988.5</v>
      </c>
      <c r="T71" s="54">
        <v>-90.5</v>
      </c>
      <c r="U71" s="54">
        <v>1041.8</v>
      </c>
      <c r="V71" s="54">
        <v>698.5</v>
      </c>
      <c r="W71" s="53"/>
      <c r="X71" s="55">
        <f>B71</f>
        <v>6</v>
      </c>
      <c r="Y71" s="5"/>
    </row>
    <row r="72" spans="1:25" ht="6" customHeight="1">
      <c r="A72" s="53"/>
      <c r="B72" s="55"/>
      <c r="C72" s="5"/>
      <c r="D72" s="54"/>
      <c r="E72" s="54"/>
      <c r="F72" s="54"/>
      <c r="G72" s="54"/>
      <c r="H72" s="54"/>
      <c r="I72" s="54"/>
      <c r="J72" s="54"/>
      <c r="K72" s="54"/>
      <c r="L72" s="54"/>
      <c r="M72" s="4"/>
      <c r="N72" s="91"/>
      <c r="O72" s="91"/>
      <c r="P72" s="91"/>
      <c r="Q72" s="91"/>
      <c r="R72" s="91"/>
      <c r="S72" s="91"/>
      <c r="T72" s="54"/>
      <c r="U72" s="54"/>
      <c r="V72" s="54"/>
      <c r="W72" s="53"/>
      <c r="X72" s="55"/>
      <c r="Y72" s="5"/>
    </row>
    <row r="73" spans="1:25" ht="17.25" customHeight="1">
      <c r="A73" s="53"/>
      <c r="B73" s="55">
        <v>7</v>
      </c>
      <c r="C73" s="5"/>
      <c r="D73" s="54">
        <v>-2534</v>
      </c>
      <c r="E73" s="54">
        <v>-2238.4</v>
      </c>
      <c r="F73" s="54">
        <v>217.6</v>
      </c>
      <c r="G73" s="54">
        <v>42238</v>
      </c>
      <c r="H73" s="54">
        <v>42020.4</v>
      </c>
      <c r="I73" s="54">
        <v>-2456</v>
      </c>
      <c r="J73" s="54">
        <v>6774.8</v>
      </c>
      <c r="K73" s="54">
        <v>9230.8</v>
      </c>
      <c r="L73" s="54">
        <v>239.6</v>
      </c>
      <c r="M73" s="4">
        <v>-535.2</v>
      </c>
      <c r="N73" s="91">
        <v>-5774.6</v>
      </c>
      <c r="O73" s="91">
        <v>-5597</v>
      </c>
      <c r="P73" s="91">
        <v>-1214.3</v>
      </c>
      <c r="Q73" s="91">
        <v>-8855.9</v>
      </c>
      <c r="R73" s="91">
        <v>-707.2</v>
      </c>
      <c r="S73" s="91">
        <v>5180.4</v>
      </c>
      <c r="T73" s="54">
        <v>-177.6</v>
      </c>
      <c r="U73" s="54">
        <v>9171.4</v>
      </c>
      <c r="V73" s="54">
        <v>-862.7999999999993</v>
      </c>
      <c r="W73" s="53"/>
      <c r="X73" s="55">
        <f>B73</f>
        <v>7</v>
      </c>
      <c r="Y73" s="5"/>
    </row>
    <row r="74" spans="1:25" ht="17.25" customHeight="1">
      <c r="A74" s="53"/>
      <c r="B74" s="55">
        <v>8</v>
      </c>
      <c r="C74" s="5"/>
      <c r="D74" s="54">
        <v>-4696.3</v>
      </c>
      <c r="E74" s="54">
        <v>-4803.4</v>
      </c>
      <c r="F74" s="54">
        <v>-2803.4</v>
      </c>
      <c r="G74" s="54">
        <v>36772.1</v>
      </c>
      <c r="H74" s="54">
        <v>39575.5</v>
      </c>
      <c r="I74" s="54">
        <v>-2000</v>
      </c>
      <c r="J74" s="54">
        <v>6580.3</v>
      </c>
      <c r="K74" s="54">
        <v>8580.3</v>
      </c>
      <c r="L74" s="54">
        <v>324.8</v>
      </c>
      <c r="M74" s="4">
        <v>-217.7</v>
      </c>
      <c r="N74" s="91">
        <v>5325.4</v>
      </c>
      <c r="O74" s="91">
        <v>5434.9</v>
      </c>
      <c r="P74" s="91">
        <v>-742.7</v>
      </c>
      <c r="Q74" s="91">
        <v>-566.8</v>
      </c>
      <c r="R74" s="91">
        <v>1.4</v>
      </c>
      <c r="S74" s="91">
        <v>6743</v>
      </c>
      <c r="T74" s="54">
        <v>-109.5</v>
      </c>
      <c r="U74" s="54">
        <v>-1215.2</v>
      </c>
      <c r="V74" s="54">
        <v>586.1000000000006</v>
      </c>
      <c r="W74" s="53"/>
      <c r="X74" s="55">
        <f>B74</f>
        <v>8</v>
      </c>
      <c r="Y74" s="5"/>
    </row>
    <row r="75" spans="1:25" ht="17.25" customHeight="1">
      <c r="A75" s="53"/>
      <c r="B75" s="55" t="s">
        <v>185</v>
      </c>
      <c r="C75" s="5"/>
      <c r="D75" s="54">
        <v>-1349.6</v>
      </c>
      <c r="E75" s="54">
        <v>-2125.4</v>
      </c>
      <c r="F75" s="54">
        <v>-889.7</v>
      </c>
      <c r="G75" s="54">
        <v>38161.1</v>
      </c>
      <c r="H75" s="54">
        <v>39050.8</v>
      </c>
      <c r="I75" s="54">
        <v>-1235.7</v>
      </c>
      <c r="J75" s="54">
        <v>6466</v>
      </c>
      <c r="K75" s="54">
        <v>7701.7</v>
      </c>
      <c r="L75" s="54">
        <v>792.3</v>
      </c>
      <c r="M75" s="4">
        <v>-16.5</v>
      </c>
      <c r="N75" s="91">
        <v>-4776.7</v>
      </c>
      <c r="O75" s="91">
        <v>-4844.4</v>
      </c>
      <c r="P75" s="91">
        <v>-326.5</v>
      </c>
      <c r="Q75" s="91">
        <v>-3345.8</v>
      </c>
      <c r="R75" s="91">
        <v>-2764.4</v>
      </c>
      <c r="S75" s="91">
        <v>1592.3</v>
      </c>
      <c r="T75" s="54">
        <v>67.7</v>
      </c>
      <c r="U75" s="54">
        <v>4926.9</v>
      </c>
      <c r="V75" s="54">
        <v>1199.4</v>
      </c>
      <c r="W75" s="53"/>
      <c r="X75" s="55" t="str">
        <f>B75</f>
        <v>9r</v>
      </c>
      <c r="Y75" s="5"/>
    </row>
    <row r="76" spans="1:25" ht="6" customHeight="1">
      <c r="A76" s="53"/>
      <c r="B76" s="55"/>
      <c r="C76" s="5"/>
      <c r="D76" s="54"/>
      <c r="E76" s="54"/>
      <c r="F76" s="54"/>
      <c r="G76" s="54"/>
      <c r="H76" s="54"/>
      <c r="I76" s="54"/>
      <c r="J76" s="54"/>
      <c r="K76" s="54"/>
      <c r="L76" s="54"/>
      <c r="M76" s="4"/>
      <c r="N76" s="91"/>
      <c r="O76" s="91"/>
      <c r="P76" s="91"/>
      <c r="Q76" s="91"/>
      <c r="R76" s="91"/>
      <c r="S76" s="91"/>
      <c r="T76" s="54"/>
      <c r="U76" s="54"/>
      <c r="V76" s="54"/>
      <c r="W76" s="53"/>
      <c r="X76" s="55"/>
      <c r="Y76" s="5"/>
    </row>
    <row r="77" spans="1:25" ht="17.25" customHeight="1">
      <c r="A77" s="53"/>
      <c r="B77" s="55">
        <v>10</v>
      </c>
      <c r="C77" s="5"/>
      <c r="D77" s="54">
        <v>4914.7</v>
      </c>
      <c r="E77" s="54">
        <v>2732.6</v>
      </c>
      <c r="F77" s="54">
        <v>2787.3</v>
      </c>
      <c r="G77" s="54">
        <v>38178.1</v>
      </c>
      <c r="H77" s="54">
        <v>35390.8</v>
      </c>
      <c r="I77" s="54">
        <v>-54.7</v>
      </c>
      <c r="J77" s="54">
        <v>6782.1</v>
      </c>
      <c r="K77" s="54">
        <v>6836.8</v>
      </c>
      <c r="L77" s="54">
        <v>1411.2</v>
      </c>
      <c r="M77" s="4">
        <v>770.9</v>
      </c>
      <c r="N77" s="91">
        <v>-25530.8</v>
      </c>
      <c r="O77" s="91">
        <v>-25881.5</v>
      </c>
      <c r="P77" s="91">
        <v>-198.7</v>
      </c>
      <c r="Q77" s="91">
        <v>4476.5</v>
      </c>
      <c r="R77" s="91">
        <v>-3912.1</v>
      </c>
      <c r="S77" s="91">
        <v>-26247.2</v>
      </c>
      <c r="T77" s="54">
        <v>350.7</v>
      </c>
      <c r="U77" s="54">
        <v>19988.1</v>
      </c>
      <c r="V77" s="54">
        <v>628</v>
      </c>
      <c r="W77" s="53"/>
      <c r="X77" s="55">
        <f>B77</f>
        <v>10</v>
      </c>
      <c r="Y77" s="5"/>
    </row>
    <row r="78" spans="1:25" ht="6" customHeight="1">
      <c r="A78" s="58"/>
      <c r="B78" s="2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92"/>
      <c r="O78" s="92"/>
      <c r="P78" s="92"/>
      <c r="Q78" s="92"/>
      <c r="R78" s="92"/>
      <c r="S78" s="92"/>
      <c r="T78" s="60"/>
      <c r="U78" s="60"/>
      <c r="V78" s="60"/>
      <c r="W78" s="58"/>
      <c r="X78" s="22"/>
      <c r="Y78" s="59"/>
    </row>
  </sheetData>
  <mergeCells count="16">
    <mergeCell ref="T7:T9"/>
    <mergeCell ref="W7:Y8"/>
    <mergeCell ref="E7:E8"/>
    <mergeCell ref="L7:L8"/>
    <mergeCell ref="F8:G8"/>
    <mergeCell ref="I8:K8"/>
    <mergeCell ref="A2:B2"/>
    <mergeCell ref="A3:Y3"/>
    <mergeCell ref="V5:Y5"/>
    <mergeCell ref="U6:U8"/>
    <mergeCell ref="V6:V8"/>
    <mergeCell ref="A7:C8"/>
    <mergeCell ref="D7:D8"/>
    <mergeCell ref="R8:R9"/>
    <mergeCell ref="M7:M8"/>
    <mergeCell ref="O7:O8"/>
  </mergeCells>
  <printOptions/>
  <pageMargins left="0.53" right="0.43" top="0.74" bottom="0.7" header="0.5" footer="0.5"/>
  <pageSetup horizontalDpi="600" verticalDpi="600" orientation="portrait" paperSize="9" scale="82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6"/>
  <sheetViews>
    <sheetView view="pageBreakPreview" zoomScale="75" zoomScaleNormal="85" zoomScaleSheetLayoutView="75" zoomScalePageLayoutView="0" workbookViewId="0" topLeftCell="A52">
      <selection activeCell="A1" sqref="A1"/>
    </sheetView>
  </sheetViews>
  <sheetFormatPr defaultColWidth="8.88671875" defaultRowHeight="13.5"/>
  <cols>
    <col min="1" max="1" width="10.99609375" style="94" customWidth="1"/>
    <col min="2" max="8" width="10.5546875" style="94" customWidth="1"/>
    <col min="9" max="11" width="10.10546875" style="94" customWidth="1"/>
    <col min="12" max="17" width="11.77734375" style="94" customWidth="1"/>
    <col min="18" max="18" width="12.21484375" style="94" customWidth="1"/>
    <col min="19" max="20" width="11.77734375" style="94" customWidth="1"/>
    <col min="21" max="21" width="10.99609375" style="94" customWidth="1"/>
    <col min="22" max="16384" width="8.88671875" style="94" customWidth="1"/>
  </cols>
  <sheetData>
    <row r="1" spans="1:21" ht="25.5" customHeight="1">
      <c r="A1" s="487" t="s">
        <v>52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97" t="s">
        <v>104</v>
      </c>
      <c r="M1" s="97"/>
      <c r="N1" s="97"/>
      <c r="O1" s="97"/>
      <c r="P1" s="97"/>
      <c r="Q1" s="97"/>
      <c r="R1" s="97"/>
      <c r="S1" s="97"/>
      <c r="T1" s="97"/>
      <c r="U1" s="97"/>
    </row>
    <row r="2" spans="1:22" ht="38.2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1" s="93" customFormat="1" ht="21" customHeight="1">
      <c r="A3" s="104"/>
      <c r="B3" s="105"/>
      <c r="C3" s="105"/>
      <c r="D3" s="173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74"/>
      <c r="U3" s="109" t="s">
        <v>54</v>
      </c>
    </row>
    <row r="4" spans="1:21" s="93" customFormat="1" ht="8.25" customHeight="1">
      <c r="A4" s="474" t="s">
        <v>55</v>
      </c>
      <c r="B4" s="462" t="s">
        <v>105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7"/>
      <c r="U4" s="474" t="s">
        <v>55</v>
      </c>
    </row>
    <row r="5" spans="1:21" s="93" customFormat="1" ht="9.75" customHeight="1">
      <c r="A5" s="475"/>
      <c r="B5" s="464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9"/>
      <c r="U5" s="475"/>
    </row>
    <row r="6" spans="1:21" s="93" customFormat="1" ht="24.75" customHeight="1">
      <c r="A6" s="475"/>
      <c r="B6" s="480" t="s">
        <v>106</v>
      </c>
      <c r="C6" s="493"/>
      <c r="D6" s="493"/>
      <c r="E6" s="493"/>
      <c r="F6" s="493"/>
      <c r="G6" s="493"/>
      <c r="H6" s="496"/>
      <c r="I6" s="480" t="s">
        <v>107</v>
      </c>
      <c r="J6" s="466"/>
      <c r="K6" s="467"/>
      <c r="L6" s="480" t="s">
        <v>108</v>
      </c>
      <c r="M6" s="509"/>
      <c r="N6" s="510"/>
      <c r="O6" s="472" t="s">
        <v>109</v>
      </c>
      <c r="P6" s="516"/>
      <c r="Q6" s="516"/>
      <c r="R6" s="516"/>
      <c r="S6" s="516"/>
      <c r="T6" s="504"/>
      <c r="U6" s="475"/>
    </row>
    <row r="7" spans="1:21" s="93" customFormat="1" ht="22.5" customHeight="1">
      <c r="A7" s="475"/>
      <c r="B7" s="481"/>
      <c r="C7" s="494"/>
      <c r="D7" s="494"/>
      <c r="E7" s="494"/>
      <c r="F7" s="494"/>
      <c r="G7" s="494"/>
      <c r="H7" s="495"/>
      <c r="I7" s="464"/>
      <c r="J7" s="468"/>
      <c r="K7" s="469"/>
      <c r="L7" s="511"/>
      <c r="M7" s="512"/>
      <c r="N7" s="513"/>
      <c r="O7" s="473"/>
      <c r="P7" s="517"/>
      <c r="Q7" s="517"/>
      <c r="R7" s="517"/>
      <c r="S7" s="517"/>
      <c r="T7" s="506"/>
      <c r="U7" s="475"/>
    </row>
    <row r="8" spans="1:21" s="93" customFormat="1" ht="8.25" customHeight="1">
      <c r="A8" s="475"/>
      <c r="B8" s="480" t="s">
        <v>85</v>
      </c>
      <c r="C8" s="147"/>
      <c r="D8" s="175"/>
      <c r="E8" s="480" t="s">
        <v>86</v>
      </c>
      <c r="F8" s="166"/>
      <c r="G8" s="176"/>
      <c r="H8" s="482" t="s">
        <v>46</v>
      </c>
      <c r="I8" s="482" t="s">
        <v>85</v>
      </c>
      <c r="J8" s="480" t="s">
        <v>86</v>
      </c>
      <c r="K8" s="482" t="s">
        <v>46</v>
      </c>
      <c r="L8" s="482" t="s">
        <v>85</v>
      </c>
      <c r="M8" s="480" t="s">
        <v>86</v>
      </c>
      <c r="N8" s="482" t="s">
        <v>46</v>
      </c>
      <c r="O8" s="480" t="s">
        <v>85</v>
      </c>
      <c r="P8" s="147"/>
      <c r="Q8" s="148"/>
      <c r="R8" s="115"/>
      <c r="S8" s="480" t="s">
        <v>86</v>
      </c>
      <c r="T8" s="116"/>
      <c r="U8" s="475"/>
    </row>
    <row r="9" spans="1:21" s="93" customFormat="1" ht="29.25" customHeight="1">
      <c r="A9" s="475"/>
      <c r="B9" s="508"/>
      <c r="C9" s="470" t="s">
        <v>110</v>
      </c>
      <c r="D9" s="470" t="s">
        <v>111</v>
      </c>
      <c r="E9" s="492"/>
      <c r="F9" s="482" t="s">
        <v>110</v>
      </c>
      <c r="G9" s="470" t="s">
        <v>112</v>
      </c>
      <c r="H9" s="508"/>
      <c r="I9" s="508"/>
      <c r="J9" s="492"/>
      <c r="K9" s="508"/>
      <c r="L9" s="508"/>
      <c r="M9" s="492"/>
      <c r="N9" s="508"/>
      <c r="O9" s="508"/>
      <c r="P9" s="470" t="s">
        <v>113</v>
      </c>
      <c r="Q9" s="470" t="s">
        <v>114</v>
      </c>
      <c r="R9" s="482" t="s">
        <v>47</v>
      </c>
      <c r="S9" s="492"/>
      <c r="T9" s="470" t="s">
        <v>113</v>
      </c>
      <c r="U9" s="475"/>
    </row>
    <row r="10" spans="1:21" s="93" customFormat="1" ht="8.25" customHeight="1">
      <c r="A10" s="476"/>
      <c r="B10" s="483"/>
      <c r="C10" s="471"/>
      <c r="D10" s="471"/>
      <c r="E10" s="481"/>
      <c r="F10" s="483"/>
      <c r="G10" s="471"/>
      <c r="H10" s="483"/>
      <c r="I10" s="483"/>
      <c r="J10" s="481"/>
      <c r="K10" s="483"/>
      <c r="L10" s="483"/>
      <c r="M10" s="481"/>
      <c r="N10" s="483"/>
      <c r="O10" s="483"/>
      <c r="P10" s="471"/>
      <c r="Q10" s="471"/>
      <c r="R10" s="483"/>
      <c r="S10" s="481"/>
      <c r="T10" s="471"/>
      <c r="U10" s="476"/>
    </row>
    <row r="11" spans="1:21" s="93" customFormat="1" ht="18" customHeight="1">
      <c r="A11" s="192">
        <v>2006</v>
      </c>
      <c r="B11" s="128">
        <v>2368.3</v>
      </c>
      <c r="C11" s="128">
        <v>72.3</v>
      </c>
      <c r="D11" s="128">
        <v>2296</v>
      </c>
      <c r="E11" s="128">
        <v>5746.3</v>
      </c>
      <c r="F11" s="128">
        <v>3484</v>
      </c>
      <c r="G11" s="128">
        <v>2262.3</v>
      </c>
      <c r="H11" s="128">
        <v>-3378</v>
      </c>
      <c r="I11" s="128">
        <v>414.8</v>
      </c>
      <c r="J11" s="128">
        <v>1191.6</v>
      </c>
      <c r="K11" s="128">
        <v>-776.8</v>
      </c>
      <c r="L11" s="128">
        <v>7748.960211133</v>
      </c>
      <c r="M11" s="128">
        <v>10766.707993576409</v>
      </c>
      <c r="N11" s="128">
        <v>-3017.8</v>
      </c>
      <c r="O11" s="128">
        <v>710.3</v>
      </c>
      <c r="P11" s="128">
        <v>470.2</v>
      </c>
      <c r="Q11" s="128">
        <v>80</v>
      </c>
      <c r="R11" s="128">
        <v>160.1</v>
      </c>
      <c r="S11" s="128">
        <v>1242.1</v>
      </c>
      <c r="T11" s="128">
        <v>697.4</v>
      </c>
      <c r="U11" s="192">
        <v>2006</v>
      </c>
    </row>
    <row r="12" spans="1:21" s="93" customFormat="1" ht="18" customHeight="1">
      <c r="A12" s="192" t="s">
        <v>147</v>
      </c>
      <c r="B12" s="128">
        <v>2504</v>
      </c>
      <c r="C12" s="128">
        <v>110.1</v>
      </c>
      <c r="D12" s="128">
        <v>2393.9</v>
      </c>
      <c r="E12" s="128">
        <v>6863.2</v>
      </c>
      <c r="F12" s="128">
        <v>4263.9</v>
      </c>
      <c r="G12" s="128">
        <v>2599.3</v>
      </c>
      <c r="H12" s="128">
        <v>-4359.2</v>
      </c>
      <c r="I12" s="128">
        <v>730.4</v>
      </c>
      <c r="J12" s="128">
        <v>1637.2</v>
      </c>
      <c r="K12" s="128">
        <v>-906.8</v>
      </c>
      <c r="L12" s="128">
        <v>10889.6</v>
      </c>
      <c r="M12" s="128">
        <v>14007.9</v>
      </c>
      <c r="N12" s="128">
        <v>-3118.3</v>
      </c>
      <c r="O12" s="128">
        <v>882.5</v>
      </c>
      <c r="P12" s="128">
        <v>572.3</v>
      </c>
      <c r="Q12" s="128">
        <v>69.6</v>
      </c>
      <c r="R12" s="128">
        <v>240.6</v>
      </c>
      <c r="S12" s="128">
        <v>1410.5</v>
      </c>
      <c r="T12" s="128">
        <v>696.7</v>
      </c>
      <c r="U12" s="192" t="str">
        <f>A12</f>
        <v>2007p</v>
      </c>
    </row>
    <row r="13" spans="1:22" s="93" customFormat="1" ht="9.75" customHeight="1">
      <c r="A13" s="192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64"/>
      <c r="P13" s="164"/>
      <c r="Q13" s="164"/>
      <c r="R13" s="164"/>
      <c r="S13" s="164"/>
      <c r="T13" s="164"/>
      <c r="U13" s="196"/>
      <c r="V13" s="122"/>
    </row>
    <row r="14" spans="1:21" s="93" customFormat="1" ht="18" customHeight="1" hidden="1">
      <c r="A14" s="192" t="s">
        <v>65</v>
      </c>
      <c r="B14" s="128">
        <v>178.6</v>
      </c>
      <c r="C14" s="128">
        <v>3.2</v>
      </c>
      <c r="D14" s="128">
        <v>175.4</v>
      </c>
      <c r="E14" s="128">
        <v>436.8</v>
      </c>
      <c r="F14" s="128">
        <v>245.7</v>
      </c>
      <c r="G14" s="128">
        <v>191.1</v>
      </c>
      <c r="H14" s="128">
        <v>-258.2</v>
      </c>
      <c r="I14" s="128">
        <v>37.4</v>
      </c>
      <c r="J14" s="128">
        <v>91</v>
      </c>
      <c r="K14" s="128">
        <v>-53.6</v>
      </c>
      <c r="L14" s="128">
        <v>802.9</v>
      </c>
      <c r="M14" s="128">
        <v>923.3</v>
      </c>
      <c r="N14" s="128">
        <v>-120.4</v>
      </c>
      <c r="O14" s="128">
        <v>45.1</v>
      </c>
      <c r="P14" s="128">
        <v>30.9</v>
      </c>
      <c r="Q14" s="128">
        <v>3.8</v>
      </c>
      <c r="R14" s="128">
        <v>10.4</v>
      </c>
      <c r="S14" s="128">
        <v>65.7</v>
      </c>
      <c r="T14" s="128">
        <v>33.1</v>
      </c>
      <c r="U14" s="197" t="s">
        <v>65</v>
      </c>
    </row>
    <row r="15" spans="1:21" s="93" customFormat="1" ht="18" customHeight="1" hidden="1">
      <c r="A15" s="192" t="s">
        <v>140</v>
      </c>
      <c r="B15" s="128">
        <v>201.3</v>
      </c>
      <c r="C15" s="128">
        <v>4.8</v>
      </c>
      <c r="D15" s="128">
        <v>196.5</v>
      </c>
      <c r="E15" s="128">
        <v>358.6</v>
      </c>
      <c r="F15" s="128">
        <v>210</v>
      </c>
      <c r="G15" s="128">
        <v>148.6</v>
      </c>
      <c r="H15" s="128">
        <v>-157.3</v>
      </c>
      <c r="I15" s="128">
        <v>31.9</v>
      </c>
      <c r="J15" s="128">
        <v>103.5</v>
      </c>
      <c r="K15" s="128">
        <v>-71.6</v>
      </c>
      <c r="L15" s="128">
        <v>755.4</v>
      </c>
      <c r="M15" s="128">
        <v>958.5</v>
      </c>
      <c r="N15" s="128">
        <v>-203.1</v>
      </c>
      <c r="O15" s="128">
        <v>42.4</v>
      </c>
      <c r="P15" s="128">
        <v>29.8</v>
      </c>
      <c r="Q15" s="128">
        <v>4.2</v>
      </c>
      <c r="R15" s="128">
        <v>8.4</v>
      </c>
      <c r="S15" s="128">
        <v>67.2</v>
      </c>
      <c r="T15" s="128">
        <v>39.6</v>
      </c>
      <c r="U15" s="197" t="s">
        <v>140</v>
      </c>
    </row>
    <row r="16" spans="1:21" s="93" customFormat="1" ht="18" customHeight="1" hidden="1">
      <c r="A16" s="192" t="s">
        <v>66</v>
      </c>
      <c r="B16" s="128">
        <v>200.8</v>
      </c>
      <c r="C16" s="128">
        <v>11.1</v>
      </c>
      <c r="D16" s="128">
        <v>189.7</v>
      </c>
      <c r="E16" s="128">
        <v>456.5</v>
      </c>
      <c r="F16" s="128">
        <v>258.4</v>
      </c>
      <c r="G16" s="128">
        <v>198.1</v>
      </c>
      <c r="H16" s="128">
        <v>-255.7</v>
      </c>
      <c r="I16" s="128">
        <v>34.6</v>
      </c>
      <c r="J16" s="128">
        <v>94.5</v>
      </c>
      <c r="K16" s="128">
        <v>-59.9</v>
      </c>
      <c r="L16" s="128">
        <v>808.6</v>
      </c>
      <c r="M16" s="128">
        <v>1139.9</v>
      </c>
      <c r="N16" s="128">
        <v>-331.3</v>
      </c>
      <c r="O16" s="128">
        <v>57.3</v>
      </c>
      <c r="P16" s="128">
        <v>38.3</v>
      </c>
      <c r="Q16" s="128">
        <v>6.1</v>
      </c>
      <c r="R16" s="128">
        <v>12.9</v>
      </c>
      <c r="S16" s="128">
        <v>87</v>
      </c>
      <c r="T16" s="128">
        <v>39.7</v>
      </c>
      <c r="U16" s="197" t="s">
        <v>66</v>
      </c>
    </row>
    <row r="17" spans="1:21" s="93" customFormat="1" ht="9.75" customHeight="1" hidden="1">
      <c r="A17" s="192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97"/>
    </row>
    <row r="18" spans="1:21" s="93" customFormat="1" ht="18" customHeight="1" hidden="1">
      <c r="A18" s="192" t="s">
        <v>67</v>
      </c>
      <c r="B18" s="128">
        <v>185.9</v>
      </c>
      <c r="C18" s="128">
        <v>5.5</v>
      </c>
      <c r="D18" s="128">
        <v>180.4</v>
      </c>
      <c r="E18" s="128">
        <v>487.5</v>
      </c>
      <c r="F18" s="128">
        <v>254.8</v>
      </c>
      <c r="G18" s="128">
        <v>232.7</v>
      </c>
      <c r="H18" s="128">
        <v>-301.6</v>
      </c>
      <c r="I18" s="128">
        <v>24.5</v>
      </c>
      <c r="J18" s="128">
        <v>92.8</v>
      </c>
      <c r="K18" s="128">
        <v>-68.3</v>
      </c>
      <c r="L18" s="128">
        <v>741.5</v>
      </c>
      <c r="M18" s="128">
        <v>870</v>
      </c>
      <c r="N18" s="128">
        <v>-128.5</v>
      </c>
      <c r="O18" s="128">
        <v>50.9</v>
      </c>
      <c r="P18" s="128">
        <v>35.1</v>
      </c>
      <c r="Q18" s="128">
        <v>6.2</v>
      </c>
      <c r="R18" s="128">
        <v>9.6</v>
      </c>
      <c r="S18" s="128">
        <v>100.9</v>
      </c>
      <c r="T18" s="128">
        <v>50.3</v>
      </c>
      <c r="U18" s="197" t="s">
        <v>67</v>
      </c>
    </row>
    <row r="19" spans="1:21" s="93" customFormat="1" ht="18" customHeight="1" hidden="1">
      <c r="A19" s="193" t="s">
        <v>68</v>
      </c>
      <c r="B19" s="128">
        <v>217.6</v>
      </c>
      <c r="C19" s="128">
        <v>4.1</v>
      </c>
      <c r="D19" s="128">
        <v>213.5</v>
      </c>
      <c r="E19" s="128">
        <v>507.2</v>
      </c>
      <c r="F19" s="128">
        <v>255.7</v>
      </c>
      <c r="G19" s="128">
        <v>251.5</v>
      </c>
      <c r="H19" s="128">
        <v>-289.6</v>
      </c>
      <c r="I19" s="128">
        <v>25.2</v>
      </c>
      <c r="J19" s="128">
        <v>62.8</v>
      </c>
      <c r="K19" s="128">
        <v>-37.6</v>
      </c>
      <c r="L19" s="128">
        <v>746.8</v>
      </c>
      <c r="M19" s="128">
        <v>1008.8</v>
      </c>
      <c r="N19" s="128">
        <v>-261.9</v>
      </c>
      <c r="O19" s="128">
        <v>55.1</v>
      </c>
      <c r="P19" s="128">
        <v>33.9</v>
      </c>
      <c r="Q19" s="128">
        <v>8.3</v>
      </c>
      <c r="R19" s="128">
        <v>12.9</v>
      </c>
      <c r="S19" s="128">
        <v>77.4</v>
      </c>
      <c r="T19" s="128">
        <v>41.1</v>
      </c>
      <c r="U19" s="198" t="s">
        <v>68</v>
      </c>
    </row>
    <row r="20" spans="1:21" s="93" customFormat="1" ht="18" customHeight="1" hidden="1">
      <c r="A20" s="193" t="s">
        <v>69</v>
      </c>
      <c r="B20" s="128">
        <v>215.2</v>
      </c>
      <c r="C20" s="128">
        <v>5</v>
      </c>
      <c r="D20" s="128">
        <v>210.2</v>
      </c>
      <c r="E20" s="128">
        <v>468.4</v>
      </c>
      <c r="F20" s="128">
        <v>284.4</v>
      </c>
      <c r="G20" s="128">
        <v>184</v>
      </c>
      <c r="H20" s="128">
        <v>-253.2</v>
      </c>
      <c r="I20" s="128">
        <v>28.2</v>
      </c>
      <c r="J20" s="128">
        <v>102.7</v>
      </c>
      <c r="K20" s="128">
        <v>-74.5</v>
      </c>
      <c r="L20" s="128">
        <v>945.4</v>
      </c>
      <c r="M20" s="128">
        <v>1040.4</v>
      </c>
      <c r="N20" s="128">
        <v>-95</v>
      </c>
      <c r="O20" s="128">
        <v>61.7</v>
      </c>
      <c r="P20" s="128">
        <v>41.6</v>
      </c>
      <c r="Q20" s="128">
        <v>5.1</v>
      </c>
      <c r="R20" s="128">
        <v>15</v>
      </c>
      <c r="S20" s="128">
        <v>92.6</v>
      </c>
      <c r="T20" s="128">
        <v>50.7</v>
      </c>
      <c r="U20" s="198" t="s">
        <v>69</v>
      </c>
    </row>
    <row r="21" spans="1:21" s="93" customFormat="1" ht="9.75" customHeight="1" hidden="1">
      <c r="A21" s="19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97"/>
    </row>
    <row r="22" spans="1:22" s="93" customFormat="1" ht="18" customHeight="1" hidden="1">
      <c r="A22" s="192" t="s">
        <v>70</v>
      </c>
      <c r="B22" s="128">
        <v>183.4</v>
      </c>
      <c r="C22" s="128">
        <v>5.8</v>
      </c>
      <c r="D22" s="128">
        <v>177.6</v>
      </c>
      <c r="E22" s="128">
        <v>565.2</v>
      </c>
      <c r="F22" s="128">
        <v>354.1</v>
      </c>
      <c r="G22" s="128">
        <v>211.1</v>
      </c>
      <c r="H22" s="128">
        <v>-381.8</v>
      </c>
      <c r="I22" s="128">
        <v>26.5</v>
      </c>
      <c r="J22" s="128">
        <v>98.7</v>
      </c>
      <c r="K22" s="128">
        <v>-72.2</v>
      </c>
      <c r="L22" s="128">
        <v>847.9</v>
      </c>
      <c r="M22" s="128">
        <v>941.2</v>
      </c>
      <c r="N22" s="128">
        <v>-93.3</v>
      </c>
      <c r="O22" s="128">
        <v>53.7</v>
      </c>
      <c r="P22" s="128">
        <v>36.3</v>
      </c>
      <c r="Q22" s="128">
        <v>6.5</v>
      </c>
      <c r="R22" s="128">
        <v>10.9</v>
      </c>
      <c r="S22" s="128">
        <v>105.8</v>
      </c>
      <c r="T22" s="128">
        <v>65.1</v>
      </c>
      <c r="U22" s="197" t="s">
        <v>70</v>
      </c>
      <c r="V22" s="134"/>
    </row>
    <row r="23" spans="1:21" s="93" customFormat="1" ht="18" customHeight="1" hidden="1">
      <c r="A23" s="192" t="s">
        <v>44</v>
      </c>
      <c r="B23" s="128">
        <v>175.7</v>
      </c>
      <c r="C23" s="128">
        <v>3.9</v>
      </c>
      <c r="D23" s="128">
        <v>171.8</v>
      </c>
      <c r="E23" s="128">
        <v>495.2</v>
      </c>
      <c r="F23" s="128">
        <v>317.2</v>
      </c>
      <c r="G23" s="128">
        <v>178</v>
      </c>
      <c r="H23" s="128">
        <v>-319.5</v>
      </c>
      <c r="I23" s="128">
        <v>27.1</v>
      </c>
      <c r="J23" s="128">
        <v>114.8</v>
      </c>
      <c r="K23" s="128">
        <v>-87.7</v>
      </c>
      <c r="L23" s="128">
        <v>668.6</v>
      </c>
      <c r="M23" s="128">
        <v>896.1</v>
      </c>
      <c r="N23" s="128">
        <v>-227.5</v>
      </c>
      <c r="O23" s="128">
        <v>79.2</v>
      </c>
      <c r="P23" s="128">
        <v>52.9</v>
      </c>
      <c r="Q23" s="128">
        <v>5.2</v>
      </c>
      <c r="R23" s="128">
        <v>21.1</v>
      </c>
      <c r="S23" s="128">
        <v>116.2</v>
      </c>
      <c r="T23" s="128">
        <v>69.7</v>
      </c>
      <c r="U23" s="197" t="s">
        <v>44</v>
      </c>
    </row>
    <row r="24" spans="1:21" s="93" customFormat="1" ht="18" customHeight="1" hidden="1">
      <c r="A24" s="192" t="s">
        <v>45</v>
      </c>
      <c r="B24" s="128">
        <v>178.6</v>
      </c>
      <c r="C24" s="128">
        <v>11.8</v>
      </c>
      <c r="D24" s="128">
        <v>166.8</v>
      </c>
      <c r="E24" s="128">
        <v>572.7</v>
      </c>
      <c r="F24" s="128">
        <v>334.3</v>
      </c>
      <c r="G24" s="128">
        <v>238.4</v>
      </c>
      <c r="H24" s="128">
        <v>-394.1</v>
      </c>
      <c r="I24" s="128">
        <v>34.1</v>
      </c>
      <c r="J24" s="128">
        <v>103.8</v>
      </c>
      <c r="K24" s="128">
        <v>-69.7</v>
      </c>
      <c r="L24" s="128">
        <v>742.2</v>
      </c>
      <c r="M24" s="128">
        <v>976.1</v>
      </c>
      <c r="N24" s="128">
        <v>-233.9</v>
      </c>
      <c r="O24" s="128">
        <v>55.7</v>
      </c>
      <c r="P24" s="128">
        <v>39.8</v>
      </c>
      <c r="Q24" s="128">
        <v>4.3</v>
      </c>
      <c r="R24" s="128">
        <v>11.6</v>
      </c>
      <c r="S24" s="128">
        <v>88.4</v>
      </c>
      <c r="T24" s="128">
        <v>53.4</v>
      </c>
      <c r="U24" s="197" t="s">
        <v>45</v>
      </c>
    </row>
    <row r="25" spans="1:21" s="93" customFormat="1" ht="9.75" customHeight="1" hidden="1">
      <c r="A25" s="19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00">
        <f>A25</f>
        <v>0</v>
      </c>
    </row>
    <row r="26" spans="1:21" s="93" customFormat="1" ht="18" customHeight="1" hidden="1">
      <c r="A26" s="192" t="s">
        <v>71</v>
      </c>
      <c r="B26" s="128">
        <v>191</v>
      </c>
      <c r="C26" s="128">
        <v>4.7</v>
      </c>
      <c r="D26" s="128">
        <v>186.3</v>
      </c>
      <c r="E26" s="128">
        <v>504.3</v>
      </c>
      <c r="F26" s="128">
        <v>318.3</v>
      </c>
      <c r="G26" s="128">
        <v>186</v>
      </c>
      <c r="H26" s="128">
        <v>-313.3</v>
      </c>
      <c r="I26" s="128">
        <v>44.3</v>
      </c>
      <c r="J26" s="128">
        <v>98.1</v>
      </c>
      <c r="K26" s="128">
        <v>-53.8</v>
      </c>
      <c r="L26" s="128">
        <v>636.8</v>
      </c>
      <c r="M26" s="128">
        <v>890.6</v>
      </c>
      <c r="N26" s="128">
        <v>-253.8</v>
      </c>
      <c r="O26" s="128">
        <v>52.7</v>
      </c>
      <c r="P26" s="128">
        <v>38.9</v>
      </c>
      <c r="Q26" s="128">
        <v>2.8</v>
      </c>
      <c r="R26" s="128">
        <v>11</v>
      </c>
      <c r="S26" s="128">
        <v>108</v>
      </c>
      <c r="T26" s="128">
        <v>60.3</v>
      </c>
      <c r="U26" s="197" t="s">
        <v>71</v>
      </c>
    </row>
    <row r="27" spans="1:21" s="93" customFormat="1" ht="18" customHeight="1" hidden="1">
      <c r="A27" s="192" t="s">
        <v>157</v>
      </c>
      <c r="B27" s="128">
        <v>188.7</v>
      </c>
      <c r="C27" s="128">
        <v>9.4</v>
      </c>
      <c r="D27" s="128">
        <v>179.3</v>
      </c>
      <c r="E27" s="128">
        <v>504.1</v>
      </c>
      <c r="F27" s="128">
        <v>318.4</v>
      </c>
      <c r="G27" s="128">
        <v>185.7</v>
      </c>
      <c r="H27" s="128">
        <v>-315.4</v>
      </c>
      <c r="I27" s="128">
        <v>48.7</v>
      </c>
      <c r="J27" s="128">
        <v>104.9</v>
      </c>
      <c r="K27" s="128">
        <v>-56.2</v>
      </c>
      <c r="L27" s="128">
        <v>748.4</v>
      </c>
      <c r="M27" s="128">
        <v>911.4</v>
      </c>
      <c r="N27" s="128">
        <v>-163</v>
      </c>
      <c r="O27" s="128">
        <v>64.8</v>
      </c>
      <c r="P27" s="128">
        <v>43</v>
      </c>
      <c r="Q27" s="128">
        <v>8.5</v>
      </c>
      <c r="R27" s="128">
        <v>13.3</v>
      </c>
      <c r="S27" s="128">
        <v>154.2</v>
      </c>
      <c r="T27" s="128">
        <v>103.5</v>
      </c>
      <c r="U27" s="197" t="str">
        <f>A27</f>
        <v>2006. 11</v>
      </c>
    </row>
    <row r="28" spans="1:21" s="93" customFormat="1" ht="18" customHeight="1" hidden="1">
      <c r="A28" s="192" t="s">
        <v>159</v>
      </c>
      <c r="B28" s="128">
        <v>230.3</v>
      </c>
      <c r="C28" s="128">
        <v>9.9</v>
      </c>
      <c r="D28" s="128">
        <v>220.4</v>
      </c>
      <c r="E28" s="128">
        <v>513.5</v>
      </c>
      <c r="F28" s="128">
        <v>319.1</v>
      </c>
      <c r="G28" s="128">
        <v>194.4</v>
      </c>
      <c r="H28" s="128">
        <v>-283.2</v>
      </c>
      <c r="I28" s="128">
        <v>49</v>
      </c>
      <c r="J28" s="128">
        <v>112.9</v>
      </c>
      <c r="K28" s="128">
        <v>-63.9</v>
      </c>
      <c r="L28" s="128">
        <v>762.8</v>
      </c>
      <c r="M28" s="128">
        <v>1213.6</v>
      </c>
      <c r="N28" s="128">
        <v>-450.8</v>
      </c>
      <c r="O28" s="128">
        <v>80.1</v>
      </c>
      <c r="P28" s="128">
        <v>45.5</v>
      </c>
      <c r="Q28" s="128">
        <v>17.9</v>
      </c>
      <c r="R28" s="128">
        <v>16.7</v>
      </c>
      <c r="S28" s="128">
        <v>158.1</v>
      </c>
      <c r="T28" s="128">
        <v>87.9</v>
      </c>
      <c r="U28" s="197" t="str">
        <f>A28</f>
        <v>2006. 12</v>
      </c>
    </row>
    <row r="29" spans="1:21" s="93" customFormat="1" ht="9.75" customHeight="1" hidden="1">
      <c r="A29" s="19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200"/>
    </row>
    <row r="30" spans="1:21" s="93" customFormat="1" ht="18" customHeight="1" hidden="1">
      <c r="A30" s="192" t="s">
        <v>72</v>
      </c>
      <c r="B30" s="128">
        <v>276.5</v>
      </c>
      <c r="C30" s="128">
        <v>3.7</v>
      </c>
      <c r="D30" s="128">
        <v>272.8</v>
      </c>
      <c r="E30" s="128">
        <v>504.5</v>
      </c>
      <c r="F30" s="128">
        <v>304.7</v>
      </c>
      <c r="G30" s="128">
        <v>199.8</v>
      </c>
      <c r="H30" s="128">
        <v>-228</v>
      </c>
      <c r="I30" s="128">
        <v>53.1</v>
      </c>
      <c r="J30" s="128">
        <v>129.1</v>
      </c>
      <c r="K30" s="128">
        <v>-76</v>
      </c>
      <c r="L30" s="128">
        <v>1127.4</v>
      </c>
      <c r="M30" s="128">
        <v>1374.9</v>
      </c>
      <c r="N30" s="128">
        <v>-247.5</v>
      </c>
      <c r="O30" s="128">
        <v>69</v>
      </c>
      <c r="P30" s="128">
        <v>45.7</v>
      </c>
      <c r="Q30" s="128">
        <v>4.3</v>
      </c>
      <c r="R30" s="128">
        <v>19</v>
      </c>
      <c r="S30" s="128">
        <v>98.4</v>
      </c>
      <c r="T30" s="128">
        <v>38.8</v>
      </c>
      <c r="U30" s="200" t="str">
        <f>A30</f>
        <v>2007p. 1</v>
      </c>
    </row>
    <row r="31" spans="1:21" s="93" customFormat="1" ht="18" customHeight="1" hidden="1">
      <c r="A31" s="192" t="s">
        <v>164</v>
      </c>
      <c r="B31" s="128">
        <v>193.2</v>
      </c>
      <c r="C31" s="128">
        <v>4.6</v>
      </c>
      <c r="D31" s="128">
        <v>188.6</v>
      </c>
      <c r="E31" s="128">
        <v>663.8</v>
      </c>
      <c r="F31" s="128">
        <v>363.6</v>
      </c>
      <c r="G31" s="128">
        <v>300.2</v>
      </c>
      <c r="H31" s="128">
        <v>-470.6</v>
      </c>
      <c r="I31" s="128">
        <v>60.3</v>
      </c>
      <c r="J31" s="128">
        <v>119</v>
      </c>
      <c r="K31" s="128">
        <v>-58.7</v>
      </c>
      <c r="L31" s="128">
        <v>914.7</v>
      </c>
      <c r="M31" s="128">
        <v>1426.3</v>
      </c>
      <c r="N31" s="128">
        <v>-511.6</v>
      </c>
      <c r="O31" s="128">
        <v>59.2</v>
      </c>
      <c r="P31" s="128">
        <v>40</v>
      </c>
      <c r="Q31" s="128">
        <v>5</v>
      </c>
      <c r="R31" s="128">
        <v>14.2</v>
      </c>
      <c r="S31" s="128">
        <v>97.1</v>
      </c>
      <c r="T31" s="128">
        <v>56.2</v>
      </c>
      <c r="U31" s="197" t="str">
        <f>A31</f>
        <v>2007p. 2</v>
      </c>
    </row>
    <row r="32" spans="1:21" s="93" customFormat="1" ht="18" customHeight="1" hidden="1">
      <c r="A32" s="192" t="s">
        <v>165</v>
      </c>
      <c r="B32" s="128">
        <v>212.6</v>
      </c>
      <c r="C32" s="128">
        <v>7.9</v>
      </c>
      <c r="D32" s="128">
        <v>204.7</v>
      </c>
      <c r="E32" s="128">
        <v>610.8</v>
      </c>
      <c r="F32" s="128">
        <v>300.6</v>
      </c>
      <c r="G32" s="128">
        <v>310.2</v>
      </c>
      <c r="H32" s="128">
        <v>-398.2</v>
      </c>
      <c r="I32" s="128">
        <v>58.6</v>
      </c>
      <c r="J32" s="128">
        <v>116.3</v>
      </c>
      <c r="K32" s="128">
        <v>-57.7</v>
      </c>
      <c r="L32" s="128">
        <v>928.4</v>
      </c>
      <c r="M32" s="128">
        <v>1144.8</v>
      </c>
      <c r="N32" s="128">
        <v>-216.4</v>
      </c>
      <c r="O32" s="128">
        <v>77.7</v>
      </c>
      <c r="P32" s="128">
        <v>48.6</v>
      </c>
      <c r="Q32" s="128">
        <v>4.2</v>
      </c>
      <c r="R32" s="128">
        <v>24.9</v>
      </c>
      <c r="S32" s="128">
        <v>104.9</v>
      </c>
      <c r="T32" s="128">
        <v>48.3</v>
      </c>
      <c r="U32" s="197" t="str">
        <f>A32</f>
        <v>2007p. 3</v>
      </c>
    </row>
    <row r="33" spans="1:21" s="93" customFormat="1" ht="9.75" customHeight="1" hidden="1">
      <c r="A33" s="192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97"/>
    </row>
    <row r="34" spans="1:21" s="93" customFormat="1" ht="18" customHeight="1" hidden="1">
      <c r="A34" s="192" t="s">
        <v>166</v>
      </c>
      <c r="B34" s="128">
        <v>199.3</v>
      </c>
      <c r="C34" s="128">
        <v>5.4</v>
      </c>
      <c r="D34" s="128">
        <v>193.9</v>
      </c>
      <c r="E34" s="128">
        <v>577.7</v>
      </c>
      <c r="F34" s="128">
        <v>325.4</v>
      </c>
      <c r="G34" s="128">
        <v>252.3</v>
      </c>
      <c r="H34" s="128">
        <v>-378.4</v>
      </c>
      <c r="I34" s="128">
        <v>42.2</v>
      </c>
      <c r="J34" s="128">
        <v>119.4</v>
      </c>
      <c r="K34" s="128">
        <v>-77.2</v>
      </c>
      <c r="L34" s="128">
        <v>976.4</v>
      </c>
      <c r="M34" s="128">
        <v>1031.2</v>
      </c>
      <c r="N34" s="128">
        <v>-54.8</v>
      </c>
      <c r="O34" s="128">
        <v>63.4</v>
      </c>
      <c r="P34" s="128">
        <v>40.4</v>
      </c>
      <c r="Q34" s="128">
        <v>6.4</v>
      </c>
      <c r="R34" s="128">
        <v>16.6</v>
      </c>
      <c r="S34" s="128">
        <v>99.5</v>
      </c>
      <c r="T34" s="128">
        <v>53.9</v>
      </c>
      <c r="U34" s="197" t="str">
        <f>A34</f>
        <v>2007p. 4</v>
      </c>
    </row>
    <row r="35" spans="1:21" s="93" customFormat="1" ht="18" customHeight="1">
      <c r="A35" s="192" t="s">
        <v>186</v>
      </c>
      <c r="B35" s="128">
        <v>217.9</v>
      </c>
      <c r="C35" s="128">
        <v>8.7</v>
      </c>
      <c r="D35" s="128">
        <v>209.2</v>
      </c>
      <c r="E35" s="128">
        <v>601.7</v>
      </c>
      <c r="F35" s="128">
        <v>332.7</v>
      </c>
      <c r="G35" s="128">
        <v>269</v>
      </c>
      <c r="H35" s="128">
        <v>-383.8</v>
      </c>
      <c r="I35" s="128">
        <v>49.9</v>
      </c>
      <c r="J35" s="128">
        <v>110.1</v>
      </c>
      <c r="K35" s="128">
        <v>-60.2</v>
      </c>
      <c r="L35" s="128">
        <v>933.6</v>
      </c>
      <c r="M35" s="128">
        <v>1054.2</v>
      </c>
      <c r="N35" s="128">
        <v>-120.6</v>
      </c>
      <c r="O35" s="128">
        <v>70.2</v>
      </c>
      <c r="P35" s="128">
        <v>47.8</v>
      </c>
      <c r="Q35" s="128">
        <v>4.8</v>
      </c>
      <c r="R35" s="128">
        <v>17.6</v>
      </c>
      <c r="S35" s="128">
        <v>118.8</v>
      </c>
      <c r="T35" s="128">
        <v>56.3</v>
      </c>
      <c r="U35" s="197" t="str">
        <f>A35</f>
        <v>2007p. 5</v>
      </c>
    </row>
    <row r="36" spans="1:21" s="93" customFormat="1" ht="18" customHeight="1">
      <c r="A36" s="192">
        <v>6</v>
      </c>
      <c r="B36" s="128">
        <v>190.1</v>
      </c>
      <c r="C36" s="128">
        <v>13.3</v>
      </c>
      <c r="D36" s="128">
        <v>176.8</v>
      </c>
      <c r="E36" s="128">
        <v>555.7</v>
      </c>
      <c r="F36" s="128">
        <v>364.6</v>
      </c>
      <c r="G36" s="128">
        <v>191.1</v>
      </c>
      <c r="H36" s="128">
        <v>-365.6</v>
      </c>
      <c r="I36" s="128">
        <v>48.7</v>
      </c>
      <c r="J36" s="128">
        <v>162.4</v>
      </c>
      <c r="K36" s="128">
        <v>-113.7</v>
      </c>
      <c r="L36" s="128">
        <v>762.3</v>
      </c>
      <c r="M36" s="128">
        <v>913.8</v>
      </c>
      <c r="N36" s="128">
        <v>-151.5</v>
      </c>
      <c r="O36" s="128">
        <v>80.7</v>
      </c>
      <c r="P36" s="128">
        <v>57.1</v>
      </c>
      <c r="Q36" s="128">
        <v>5.4</v>
      </c>
      <c r="R36" s="128">
        <v>18.2</v>
      </c>
      <c r="S36" s="128">
        <v>123.4</v>
      </c>
      <c r="T36" s="128">
        <v>60.8</v>
      </c>
      <c r="U36" s="197">
        <f>A36</f>
        <v>6</v>
      </c>
    </row>
    <row r="37" spans="1:21" s="93" customFormat="1" ht="9.75" customHeight="1">
      <c r="A37" s="192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97"/>
    </row>
    <row r="38" spans="1:21" s="93" customFormat="1" ht="18" customHeight="1">
      <c r="A38" s="192">
        <v>7</v>
      </c>
      <c r="B38" s="128">
        <v>202.8</v>
      </c>
      <c r="C38" s="128">
        <v>5.4</v>
      </c>
      <c r="D38" s="128">
        <v>197.4</v>
      </c>
      <c r="E38" s="128">
        <v>557.9</v>
      </c>
      <c r="F38" s="128">
        <v>358.8</v>
      </c>
      <c r="G38" s="128">
        <v>199.1</v>
      </c>
      <c r="H38" s="128">
        <v>-355.1</v>
      </c>
      <c r="I38" s="128">
        <v>49.5</v>
      </c>
      <c r="J38" s="128">
        <v>129.8</v>
      </c>
      <c r="K38" s="128">
        <v>-80.3</v>
      </c>
      <c r="L38" s="128">
        <v>964.5</v>
      </c>
      <c r="M38" s="128">
        <v>1095.2</v>
      </c>
      <c r="N38" s="128">
        <v>-130.7</v>
      </c>
      <c r="O38" s="128">
        <v>85.3</v>
      </c>
      <c r="P38" s="128">
        <v>52.3</v>
      </c>
      <c r="Q38" s="128">
        <v>5.1</v>
      </c>
      <c r="R38" s="128">
        <v>27.9</v>
      </c>
      <c r="S38" s="128">
        <v>111.1</v>
      </c>
      <c r="T38" s="128">
        <v>55.4</v>
      </c>
      <c r="U38" s="197">
        <f>A38</f>
        <v>7</v>
      </c>
    </row>
    <row r="39" spans="1:21" s="93" customFormat="1" ht="18" customHeight="1">
      <c r="A39" s="192">
        <v>8</v>
      </c>
      <c r="B39" s="128">
        <v>214.3</v>
      </c>
      <c r="C39" s="128">
        <v>15.6</v>
      </c>
      <c r="D39" s="128">
        <v>198.7</v>
      </c>
      <c r="E39" s="128">
        <v>557.4</v>
      </c>
      <c r="F39" s="128">
        <v>373.6</v>
      </c>
      <c r="G39" s="128">
        <v>183.8</v>
      </c>
      <c r="H39" s="128">
        <v>-343.1</v>
      </c>
      <c r="I39" s="128">
        <v>51.6</v>
      </c>
      <c r="J39" s="128">
        <v>126.3</v>
      </c>
      <c r="K39" s="128">
        <v>-74.7</v>
      </c>
      <c r="L39" s="128">
        <v>798.1</v>
      </c>
      <c r="M39" s="128">
        <v>1040.9</v>
      </c>
      <c r="N39" s="128">
        <v>-242.8</v>
      </c>
      <c r="O39" s="128">
        <v>76.2</v>
      </c>
      <c r="P39" s="128">
        <v>47.1</v>
      </c>
      <c r="Q39" s="128">
        <v>7</v>
      </c>
      <c r="R39" s="128">
        <v>22.1</v>
      </c>
      <c r="S39" s="128">
        <v>121.5</v>
      </c>
      <c r="T39" s="128">
        <v>59.6</v>
      </c>
      <c r="U39" s="197">
        <f>A39</f>
        <v>8</v>
      </c>
    </row>
    <row r="40" spans="1:21" s="93" customFormat="1" ht="18" customHeight="1">
      <c r="A40" s="192">
        <v>9</v>
      </c>
      <c r="B40" s="128">
        <v>192.7</v>
      </c>
      <c r="C40" s="128">
        <v>15.4</v>
      </c>
      <c r="D40" s="128">
        <v>177.3</v>
      </c>
      <c r="E40" s="128">
        <v>518.2</v>
      </c>
      <c r="F40" s="128">
        <v>364.3</v>
      </c>
      <c r="G40" s="128">
        <v>153.9</v>
      </c>
      <c r="H40" s="128">
        <v>-325.5</v>
      </c>
      <c r="I40" s="128">
        <v>51.7</v>
      </c>
      <c r="J40" s="128">
        <v>119.2</v>
      </c>
      <c r="K40" s="128">
        <v>-67.5</v>
      </c>
      <c r="L40" s="128">
        <v>682.2</v>
      </c>
      <c r="M40" s="128">
        <v>968.4</v>
      </c>
      <c r="N40" s="128">
        <v>-286.2</v>
      </c>
      <c r="O40" s="128">
        <v>60</v>
      </c>
      <c r="P40" s="128">
        <v>38.6</v>
      </c>
      <c r="Q40" s="128">
        <v>5.3</v>
      </c>
      <c r="R40" s="128">
        <v>16.1</v>
      </c>
      <c r="S40" s="128">
        <v>117.7</v>
      </c>
      <c r="T40" s="128">
        <v>64.9</v>
      </c>
      <c r="U40" s="197">
        <f>A40</f>
        <v>9</v>
      </c>
    </row>
    <row r="41" spans="1:21" s="93" customFormat="1" ht="9.75" customHeight="1">
      <c r="A41" s="192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97"/>
    </row>
    <row r="42" spans="1:21" s="93" customFormat="1" ht="18" customHeight="1">
      <c r="A42" s="192">
        <v>10</v>
      </c>
      <c r="B42" s="128">
        <v>212.2</v>
      </c>
      <c r="C42" s="128">
        <v>9.9</v>
      </c>
      <c r="D42" s="128">
        <v>202.3</v>
      </c>
      <c r="E42" s="128">
        <v>553.6</v>
      </c>
      <c r="F42" s="128">
        <v>387.7</v>
      </c>
      <c r="G42" s="128">
        <v>165.9</v>
      </c>
      <c r="H42" s="128">
        <v>-341.4</v>
      </c>
      <c r="I42" s="128">
        <v>88.5</v>
      </c>
      <c r="J42" s="128">
        <v>133.3</v>
      </c>
      <c r="K42" s="128">
        <v>-44.8</v>
      </c>
      <c r="L42" s="128">
        <v>841.5</v>
      </c>
      <c r="M42" s="128">
        <v>1355.9</v>
      </c>
      <c r="N42" s="128">
        <v>-514.4</v>
      </c>
      <c r="O42" s="128">
        <v>77.2</v>
      </c>
      <c r="P42" s="128">
        <v>50.4</v>
      </c>
      <c r="Q42" s="128">
        <v>6</v>
      </c>
      <c r="R42" s="128">
        <v>20.8</v>
      </c>
      <c r="S42" s="128">
        <v>152.8</v>
      </c>
      <c r="T42" s="128">
        <v>69.4</v>
      </c>
      <c r="U42" s="197">
        <f>A42</f>
        <v>10</v>
      </c>
    </row>
    <row r="43" spans="1:21" s="93" customFormat="1" ht="18" customHeight="1">
      <c r="A43" s="192">
        <v>11</v>
      </c>
      <c r="B43" s="128">
        <v>186.6</v>
      </c>
      <c r="C43" s="128">
        <v>14</v>
      </c>
      <c r="D43" s="128">
        <v>172.6</v>
      </c>
      <c r="E43" s="128">
        <v>542.3</v>
      </c>
      <c r="F43" s="128">
        <v>375.6</v>
      </c>
      <c r="G43" s="128">
        <v>166.7</v>
      </c>
      <c r="H43" s="128">
        <v>-355.7</v>
      </c>
      <c r="I43" s="128">
        <v>79.9</v>
      </c>
      <c r="J43" s="128">
        <v>137.3</v>
      </c>
      <c r="K43" s="128">
        <v>-57.4</v>
      </c>
      <c r="L43" s="128">
        <v>897.9</v>
      </c>
      <c r="M43" s="128">
        <v>1273.9</v>
      </c>
      <c r="N43" s="128">
        <v>-376</v>
      </c>
      <c r="O43" s="128">
        <v>80.6</v>
      </c>
      <c r="P43" s="128">
        <v>52.3</v>
      </c>
      <c r="Q43" s="128">
        <v>10.4</v>
      </c>
      <c r="R43" s="128">
        <v>17.9</v>
      </c>
      <c r="S43" s="128">
        <v>124.5</v>
      </c>
      <c r="T43" s="128">
        <v>65.9</v>
      </c>
      <c r="U43" s="197">
        <f>A43</f>
        <v>11</v>
      </c>
    </row>
    <row r="44" spans="1:21" s="93" customFormat="1" ht="18" customHeight="1">
      <c r="A44" s="192">
        <v>12</v>
      </c>
      <c r="B44" s="128">
        <v>205.8</v>
      </c>
      <c r="C44" s="128">
        <v>6.2</v>
      </c>
      <c r="D44" s="128">
        <v>199.6</v>
      </c>
      <c r="E44" s="128">
        <v>619.6</v>
      </c>
      <c r="F44" s="128">
        <v>412.3</v>
      </c>
      <c r="G44" s="128">
        <v>207.3</v>
      </c>
      <c r="H44" s="128">
        <v>-413.8</v>
      </c>
      <c r="I44" s="128">
        <v>96.4</v>
      </c>
      <c r="J44" s="128">
        <v>235</v>
      </c>
      <c r="K44" s="128">
        <v>-138.6</v>
      </c>
      <c r="L44" s="128">
        <v>1062.6</v>
      </c>
      <c r="M44" s="128">
        <v>1328.4</v>
      </c>
      <c r="N44" s="128">
        <v>-265.8</v>
      </c>
      <c r="O44" s="128">
        <v>83</v>
      </c>
      <c r="P44" s="128">
        <v>52</v>
      </c>
      <c r="Q44" s="128">
        <v>5.7</v>
      </c>
      <c r="R44" s="128">
        <v>25.3</v>
      </c>
      <c r="S44" s="128">
        <v>140.8</v>
      </c>
      <c r="T44" s="128">
        <v>67.2</v>
      </c>
      <c r="U44" s="197">
        <f>A44</f>
        <v>12</v>
      </c>
    </row>
    <row r="45" spans="1:21" s="93" customFormat="1" ht="9.75" customHeight="1">
      <c r="A45" s="19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97"/>
    </row>
    <row r="46" spans="1:21" s="93" customFormat="1" ht="18" customHeight="1">
      <c r="A46" s="192" t="s">
        <v>153</v>
      </c>
      <c r="B46" s="128">
        <v>223</v>
      </c>
      <c r="C46" s="128">
        <v>5.5</v>
      </c>
      <c r="D46" s="128">
        <v>217.5</v>
      </c>
      <c r="E46" s="128">
        <v>735</v>
      </c>
      <c r="F46" s="128">
        <v>499.4</v>
      </c>
      <c r="G46" s="128">
        <v>235.6</v>
      </c>
      <c r="H46" s="128">
        <v>-512</v>
      </c>
      <c r="I46" s="128">
        <v>119.5</v>
      </c>
      <c r="J46" s="128">
        <v>151.1</v>
      </c>
      <c r="K46" s="128">
        <v>-31.6</v>
      </c>
      <c r="L46" s="128">
        <v>786.1</v>
      </c>
      <c r="M46" s="128">
        <v>1422.6</v>
      </c>
      <c r="N46" s="128">
        <v>-636.5</v>
      </c>
      <c r="O46" s="128">
        <v>92.2</v>
      </c>
      <c r="P46" s="128">
        <v>55.3</v>
      </c>
      <c r="Q46" s="128">
        <v>5.5</v>
      </c>
      <c r="R46" s="128">
        <v>31.4</v>
      </c>
      <c r="S46" s="128">
        <v>162.9</v>
      </c>
      <c r="T46" s="128">
        <v>70.6</v>
      </c>
      <c r="U46" s="192" t="str">
        <f>A46</f>
        <v>2008p. 1</v>
      </c>
    </row>
    <row r="47" spans="1:21" s="93" customFormat="1" ht="18" customHeight="1">
      <c r="A47" s="192">
        <v>2</v>
      </c>
      <c r="B47" s="128">
        <v>185.1</v>
      </c>
      <c r="C47" s="128">
        <v>10</v>
      </c>
      <c r="D47" s="128">
        <v>175.1</v>
      </c>
      <c r="E47" s="128">
        <v>523.3</v>
      </c>
      <c r="F47" s="128">
        <v>335.7</v>
      </c>
      <c r="G47" s="128">
        <v>187.6</v>
      </c>
      <c r="H47" s="128">
        <v>-338.2</v>
      </c>
      <c r="I47" s="128">
        <v>100.9</v>
      </c>
      <c r="J47" s="128">
        <v>145.6</v>
      </c>
      <c r="K47" s="128">
        <v>-44.7</v>
      </c>
      <c r="L47" s="128">
        <v>765.4</v>
      </c>
      <c r="M47" s="128">
        <v>1313.3</v>
      </c>
      <c r="N47" s="128">
        <v>-547.9</v>
      </c>
      <c r="O47" s="128">
        <v>85</v>
      </c>
      <c r="P47" s="128">
        <v>48.3</v>
      </c>
      <c r="Q47" s="128">
        <v>12.1</v>
      </c>
      <c r="R47" s="128">
        <v>24.6</v>
      </c>
      <c r="S47" s="128">
        <v>126.2</v>
      </c>
      <c r="T47" s="128">
        <v>65.7</v>
      </c>
      <c r="U47" s="192">
        <f>A47</f>
        <v>2</v>
      </c>
    </row>
    <row r="48" spans="1:21" s="93" customFormat="1" ht="18" customHeight="1">
      <c r="A48" s="192">
        <v>3</v>
      </c>
      <c r="B48" s="128">
        <v>210.6</v>
      </c>
      <c r="C48" s="128">
        <v>9.3</v>
      </c>
      <c r="D48" s="128">
        <v>201.3</v>
      </c>
      <c r="E48" s="128">
        <v>661.1</v>
      </c>
      <c r="F48" s="128">
        <v>400.6</v>
      </c>
      <c r="G48" s="128">
        <v>260.5</v>
      </c>
      <c r="H48" s="128">
        <v>-450.5</v>
      </c>
      <c r="I48" s="128">
        <v>123.1</v>
      </c>
      <c r="J48" s="128">
        <v>152.3</v>
      </c>
      <c r="K48" s="128">
        <v>-29.2</v>
      </c>
      <c r="L48" s="128">
        <v>882.1</v>
      </c>
      <c r="M48" s="128">
        <v>1197.8</v>
      </c>
      <c r="N48" s="128">
        <v>-315.7</v>
      </c>
      <c r="O48" s="128">
        <v>78.8</v>
      </c>
      <c r="P48" s="128">
        <v>49.1</v>
      </c>
      <c r="Q48" s="128">
        <v>8.3</v>
      </c>
      <c r="R48" s="128">
        <v>21.4</v>
      </c>
      <c r="S48" s="128">
        <v>161.7</v>
      </c>
      <c r="T48" s="128">
        <v>75.8</v>
      </c>
      <c r="U48" s="192">
        <f>A48</f>
        <v>3</v>
      </c>
    </row>
    <row r="49" spans="1:21" s="93" customFormat="1" ht="8.25" customHeight="1">
      <c r="A49" s="19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92"/>
    </row>
    <row r="50" spans="1:21" s="93" customFormat="1" ht="18" customHeight="1">
      <c r="A50" s="192">
        <v>4</v>
      </c>
      <c r="B50" s="128">
        <v>224.8</v>
      </c>
      <c r="C50" s="128">
        <v>8.1</v>
      </c>
      <c r="D50" s="128">
        <v>216.7</v>
      </c>
      <c r="E50" s="128">
        <v>596.8</v>
      </c>
      <c r="F50" s="128">
        <v>406.1</v>
      </c>
      <c r="G50" s="128">
        <v>190.7</v>
      </c>
      <c r="H50" s="128">
        <v>-372</v>
      </c>
      <c r="I50" s="128">
        <v>133.8</v>
      </c>
      <c r="J50" s="128">
        <v>161.2</v>
      </c>
      <c r="K50" s="128">
        <v>-27.4</v>
      </c>
      <c r="L50" s="128">
        <v>708</v>
      </c>
      <c r="M50" s="128">
        <v>1146.8</v>
      </c>
      <c r="N50" s="128">
        <v>-438.8</v>
      </c>
      <c r="O50" s="128">
        <v>96.4</v>
      </c>
      <c r="P50" s="128">
        <v>50.5</v>
      </c>
      <c r="Q50" s="128">
        <v>12</v>
      </c>
      <c r="R50" s="128">
        <v>33.9</v>
      </c>
      <c r="S50" s="128">
        <v>149.3</v>
      </c>
      <c r="T50" s="128">
        <v>69.9</v>
      </c>
      <c r="U50" s="192">
        <f>A50</f>
        <v>4</v>
      </c>
    </row>
    <row r="51" spans="1:21" s="93" customFormat="1" ht="18" customHeight="1">
      <c r="A51" s="192">
        <v>5</v>
      </c>
      <c r="B51" s="128">
        <v>241.3</v>
      </c>
      <c r="C51" s="128">
        <v>8.5</v>
      </c>
      <c r="D51" s="128">
        <v>232.8</v>
      </c>
      <c r="E51" s="128">
        <v>647.4</v>
      </c>
      <c r="F51" s="128">
        <v>443.9</v>
      </c>
      <c r="G51" s="128">
        <v>203.5</v>
      </c>
      <c r="H51" s="128">
        <v>-406.1</v>
      </c>
      <c r="I51" s="128">
        <v>143.9</v>
      </c>
      <c r="J51" s="128">
        <v>161</v>
      </c>
      <c r="K51" s="128">
        <v>-17.1</v>
      </c>
      <c r="L51" s="128">
        <v>768.4</v>
      </c>
      <c r="M51" s="128">
        <v>1233.7</v>
      </c>
      <c r="N51" s="128">
        <v>-465.3</v>
      </c>
      <c r="O51" s="128">
        <v>107.1</v>
      </c>
      <c r="P51" s="128">
        <v>54</v>
      </c>
      <c r="Q51" s="128">
        <v>9.9</v>
      </c>
      <c r="R51" s="128">
        <v>43.2</v>
      </c>
      <c r="S51" s="128">
        <v>134.1</v>
      </c>
      <c r="T51" s="128">
        <v>79.6</v>
      </c>
      <c r="U51" s="192">
        <f>A51</f>
        <v>5</v>
      </c>
    </row>
    <row r="52" spans="1:21" s="93" customFormat="1" ht="18" customHeight="1">
      <c r="A52" s="192">
        <v>6</v>
      </c>
      <c r="B52" s="128">
        <v>231.4</v>
      </c>
      <c r="C52" s="128">
        <v>15.4</v>
      </c>
      <c r="D52" s="128">
        <v>216</v>
      </c>
      <c r="E52" s="128">
        <v>691</v>
      </c>
      <c r="F52" s="128">
        <v>490.7</v>
      </c>
      <c r="G52" s="128">
        <v>200.3</v>
      </c>
      <c r="H52" s="128">
        <v>-459.6</v>
      </c>
      <c r="I52" s="128">
        <v>153.8</v>
      </c>
      <c r="J52" s="128">
        <v>185.3</v>
      </c>
      <c r="K52" s="128">
        <v>-31.5</v>
      </c>
      <c r="L52" s="128">
        <v>723</v>
      </c>
      <c r="M52" s="128">
        <v>1408.2</v>
      </c>
      <c r="N52" s="128">
        <v>-685.2</v>
      </c>
      <c r="O52" s="128">
        <v>99.7</v>
      </c>
      <c r="P52" s="128">
        <v>69.3</v>
      </c>
      <c r="Q52" s="128">
        <v>9</v>
      </c>
      <c r="R52" s="128">
        <v>21.4</v>
      </c>
      <c r="S52" s="128">
        <v>144.8</v>
      </c>
      <c r="T52" s="128">
        <v>77.2</v>
      </c>
      <c r="U52" s="192">
        <f>A52</f>
        <v>6</v>
      </c>
    </row>
    <row r="53" spans="1:21" s="93" customFormat="1" ht="9" customHeight="1">
      <c r="A53" s="19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92"/>
    </row>
    <row r="54" spans="1:21" s="93" customFormat="1" ht="18" customHeight="1">
      <c r="A54" s="192">
        <v>7</v>
      </c>
      <c r="B54" s="128">
        <v>224.6</v>
      </c>
      <c r="C54" s="128">
        <v>5.5</v>
      </c>
      <c r="D54" s="128">
        <v>219.1</v>
      </c>
      <c r="E54" s="128">
        <v>721.3</v>
      </c>
      <c r="F54" s="128">
        <v>461.5</v>
      </c>
      <c r="G54" s="128">
        <v>259.8</v>
      </c>
      <c r="H54" s="128">
        <v>-496.7</v>
      </c>
      <c r="I54" s="128">
        <v>174.6</v>
      </c>
      <c r="J54" s="128">
        <v>168.9</v>
      </c>
      <c r="K54" s="128">
        <v>5.7</v>
      </c>
      <c r="L54" s="128">
        <v>770.9</v>
      </c>
      <c r="M54" s="128">
        <v>1701.8</v>
      </c>
      <c r="N54" s="128">
        <v>-930.9</v>
      </c>
      <c r="O54" s="128">
        <v>95.3</v>
      </c>
      <c r="P54" s="128">
        <v>63.2</v>
      </c>
      <c r="Q54" s="128">
        <v>9.8</v>
      </c>
      <c r="R54" s="128">
        <v>22.3</v>
      </c>
      <c r="S54" s="128">
        <v>175.5</v>
      </c>
      <c r="T54" s="128">
        <v>79.3</v>
      </c>
      <c r="U54" s="192">
        <f>A54</f>
        <v>7</v>
      </c>
    </row>
    <row r="55" spans="1:21" s="93" customFormat="1" ht="18" customHeight="1">
      <c r="A55" s="192">
        <v>8</v>
      </c>
      <c r="B55" s="128">
        <v>201.2</v>
      </c>
      <c r="C55" s="128">
        <v>6.5</v>
      </c>
      <c r="D55" s="128">
        <v>194.7</v>
      </c>
      <c r="E55" s="128">
        <v>640.1</v>
      </c>
      <c r="F55" s="128">
        <v>442.2</v>
      </c>
      <c r="G55" s="128">
        <v>197.9</v>
      </c>
      <c r="H55" s="128">
        <v>-438.9</v>
      </c>
      <c r="I55" s="128">
        <v>150.9</v>
      </c>
      <c r="J55" s="128">
        <v>153.1</v>
      </c>
      <c r="K55" s="128">
        <v>-2.2</v>
      </c>
      <c r="L55" s="128">
        <v>639.2</v>
      </c>
      <c r="M55" s="128">
        <v>1456.3</v>
      </c>
      <c r="N55" s="128">
        <v>-817.1</v>
      </c>
      <c r="O55" s="128">
        <v>86.4</v>
      </c>
      <c r="P55" s="128">
        <v>53.6</v>
      </c>
      <c r="Q55" s="128">
        <v>8</v>
      </c>
      <c r="R55" s="128">
        <v>24.8</v>
      </c>
      <c r="S55" s="128">
        <v>120</v>
      </c>
      <c r="T55" s="128">
        <v>63.7</v>
      </c>
      <c r="U55" s="192">
        <f>A55</f>
        <v>8</v>
      </c>
    </row>
    <row r="56" spans="1:21" s="93" customFormat="1" ht="18" customHeight="1">
      <c r="A56" s="192">
        <v>9</v>
      </c>
      <c r="B56" s="128">
        <v>223.3</v>
      </c>
      <c r="C56" s="128">
        <v>5.3</v>
      </c>
      <c r="D56" s="128">
        <v>218</v>
      </c>
      <c r="E56" s="128">
        <v>706.6</v>
      </c>
      <c r="F56" s="128">
        <v>488.2</v>
      </c>
      <c r="G56" s="128">
        <v>218.4</v>
      </c>
      <c r="H56" s="128">
        <v>-483.3</v>
      </c>
      <c r="I56" s="128">
        <v>133.6</v>
      </c>
      <c r="J56" s="128">
        <v>154.1</v>
      </c>
      <c r="K56" s="128">
        <v>-20.5</v>
      </c>
      <c r="L56" s="128">
        <v>627.7</v>
      </c>
      <c r="M56" s="128">
        <v>1503.1</v>
      </c>
      <c r="N56" s="128">
        <v>-875.4</v>
      </c>
      <c r="O56" s="128">
        <v>89.7</v>
      </c>
      <c r="P56" s="128">
        <v>54</v>
      </c>
      <c r="Q56" s="128">
        <v>8.3</v>
      </c>
      <c r="R56" s="128">
        <v>27.4</v>
      </c>
      <c r="S56" s="128">
        <v>132.6</v>
      </c>
      <c r="T56" s="128">
        <v>67.9</v>
      </c>
      <c r="U56" s="192">
        <f>A56</f>
        <v>9</v>
      </c>
    </row>
    <row r="57" spans="1:21" s="93" customFormat="1" ht="9" customHeight="1">
      <c r="A57" s="19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92"/>
    </row>
    <row r="58" spans="1:21" s="93" customFormat="1" ht="18" customHeight="1">
      <c r="A58" s="192">
        <v>10</v>
      </c>
      <c r="B58" s="128">
        <v>261.9</v>
      </c>
      <c r="C58" s="128">
        <v>5.3</v>
      </c>
      <c r="D58" s="128">
        <v>256.6</v>
      </c>
      <c r="E58" s="128">
        <v>746.5</v>
      </c>
      <c r="F58" s="128">
        <v>465.5</v>
      </c>
      <c r="G58" s="128">
        <v>281</v>
      </c>
      <c r="H58" s="128">
        <v>-484.6</v>
      </c>
      <c r="I58" s="128">
        <v>127.8</v>
      </c>
      <c r="J58" s="128">
        <v>115.6</v>
      </c>
      <c r="K58" s="128">
        <v>12.2</v>
      </c>
      <c r="L58" s="128">
        <v>712.6</v>
      </c>
      <c r="M58" s="128">
        <v>1653.7</v>
      </c>
      <c r="N58" s="128">
        <v>-941.1</v>
      </c>
      <c r="O58" s="128">
        <v>89</v>
      </c>
      <c r="P58" s="128">
        <v>54</v>
      </c>
      <c r="Q58" s="128">
        <v>8</v>
      </c>
      <c r="R58" s="128">
        <v>27</v>
      </c>
      <c r="S58" s="128">
        <v>121.8</v>
      </c>
      <c r="T58" s="128">
        <v>61.4</v>
      </c>
      <c r="U58" s="192">
        <f>A58</f>
        <v>10</v>
      </c>
    </row>
    <row r="59" spans="1:21" s="93" customFormat="1" ht="9" customHeight="1">
      <c r="A59" s="193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77"/>
      <c r="U59" s="177"/>
    </row>
    <row r="60" spans="1:21" s="93" customFormat="1" ht="9.75" customHeight="1">
      <c r="A60" s="484" t="s">
        <v>3</v>
      </c>
      <c r="B60" s="462" t="s">
        <v>105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7"/>
      <c r="U60" s="474" t="s">
        <v>55</v>
      </c>
    </row>
    <row r="61" spans="1:21" s="93" customFormat="1" ht="8.25" customHeight="1">
      <c r="A61" s="485"/>
      <c r="B61" s="464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9"/>
      <c r="U61" s="475"/>
    </row>
    <row r="62" spans="1:21" s="93" customFormat="1" ht="39.75" customHeight="1">
      <c r="A62" s="485"/>
      <c r="B62" s="472"/>
      <c r="C62" s="516"/>
      <c r="D62" s="504"/>
      <c r="E62" s="472" t="s">
        <v>115</v>
      </c>
      <c r="F62" s="516"/>
      <c r="G62" s="504"/>
      <c r="H62" s="472" t="s">
        <v>116</v>
      </c>
      <c r="I62" s="516"/>
      <c r="J62" s="504"/>
      <c r="K62" s="514" t="s">
        <v>117</v>
      </c>
      <c r="L62" s="518" t="s">
        <v>118</v>
      </c>
      <c r="M62" s="519"/>
      <c r="N62" s="472" t="s">
        <v>119</v>
      </c>
      <c r="O62" s="516"/>
      <c r="P62" s="516"/>
      <c r="Q62" s="516"/>
      <c r="R62" s="516"/>
      <c r="S62" s="516"/>
      <c r="T62" s="504"/>
      <c r="U62" s="475"/>
    </row>
    <row r="63" spans="1:21" s="93" customFormat="1" ht="8.25" customHeight="1">
      <c r="A63" s="485"/>
      <c r="B63" s="473"/>
      <c r="C63" s="517"/>
      <c r="D63" s="506"/>
      <c r="E63" s="473"/>
      <c r="F63" s="517"/>
      <c r="G63" s="506"/>
      <c r="H63" s="473"/>
      <c r="I63" s="517"/>
      <c r="J63" s="506"/>
      <c r="K63" s="515"/>
      <c r="L63" s="520"/>
      <c r="M63" s="521"/>
      <c r="N63" s="473"/>
      <c r="O63" s="517"/>
      <c r="P63" s="517"/>
      <c r="Q63" s="517"/>
      <c r="R63" s="517"/>
      <c r="S63" s="517"/>
      <c r="T63" s="506"/>
      <c r="U63" s="475"/>
    </row>
    <row r="64" spans="1:21" s="93" customFormat="1" ht="8.25" customHeight="1">
      <c r="A64" s="485"/>
      <c r="B64" s="111"/>
      <c r="C64" s="112"/>
      <c r="D64" s="474" t="s">
        <v>87</v>
      </c>
      <c r="E64" s="470" t="s">
        <v>13</v>
      </c>
      <c r="F64" s="470" t="s">
        <v>14</v>
      </c>
      <c r="G64" s="475" t="s">
        <v>87</v>
      </c>
      <c r="H64" s="470" t="s">
        <v>13</v>
      </c>
      <c r="I64" s="470" t="s">
        <v>14</v>
      </c>
      <c r="J64" s="475" t="s">
        <v>87</v>
      </c>
      <c r="K64" s="470" t="s">
        <v>13</v>
      </c>
      <c r="L64" s="470" t="s">
        <v>14</v>
      </c>
      <c r="M64" s="475" t="s">
        <v>87</v>
      </c>
      <c r="N64" s="472" t="s">
        <v>13</v>
      </c>
      <c r="O64" s="147"/>
      <c r="P64" s="176"/>
      <c r="Q64" s="462" t="s">
        <v>14</v>
      </c>
      <c r="R64" s="122"/>
      <c r="S64" s="112"/>
      <c r="T64" s="475" t="s">
        <v>87</v>
      </c>
      <c r="U64" s="475"/>
    </row>
    <row r="65" spans="1:21" s="93" customFormat="1" ht="35.25" customHeight="1">
      <c r="A65" s="486"/>
      <c r="B65" s="125" t="s">
        <v>114</v>
      </c>
      <c r="C65" s="168" t="s">
        <v>120</v>
      </c>
      <c r="D65" s="476"/>
      <c r="E65" s="471"/>
      <c r="F65" s="471"/>
      <c r="G65" s="476"/>
      <c r="H65" s="471"/>
      <c r="I65" s="471"/>
      <c r="J65" s="476"/>
      <c r="K65" s="471"/>
      <c r="L65" s="471"/>
      <c r="M65" s="476"/>
      <c r="N65" s="471"/>
      <c r="O65" s="125" t="s">
        <v>121</v>
      </c>
      <c r="P65" s="147" t="s">
        <v>122</v>
      </c>
      <c r="Q65" s="464"/>
      <c r="R65" s="125" t="s">
        <v>121</v>
      </c>
      <c r="S65" s="147" t="s">
        <v>122</v>
      </c>
      <c r="T65" s="476"/>
      <c r="U65" s="476"/>
    </row>
    <row r="66" spans="1:21" s="93" customFormat="1" ht="18" customHeight="1">
      <c r="A66" s="192">
        <v>2006</v>
      </c>
      <c r="B66" s="128">
        <v>26.1</v>
      </c>
      <c r="C66" s="128">
        <v>518.6</v>
      </c>
      <c r="D66" s="128">
        <v>-531.8</v>
      </c>
      <c r="E66" s="128">
        <v>341.6</v>
      </c>
      <c r="F66" s="128">
        <v>2383.4</v>
      </c>
      <c r="G66" s="128">
        <v>-2041.8</v>
      </c>
      <c r="H66" s="128">
        <v>287.7</v>
      </c>
      <c r="I66" s="128">
        <v>914.7</v>
      </c>
      <c r="J66" s="128">
        <v>-627</v>
      </c>
      <c r="K66" s="128">
        <v>250.13668941999998</v>
      </c>
      <c r="L66" s="128">
        <v>528.4257630936619</v>
      </c>
      <c r="M66" s="128">
        <v>-278.2890736736619</v>
      </c>
      <c r="N66" s="128">
        <v>15.9</v>
      </c>
      <c r="O66" s="128">
        <v>12.9</v>
      </c>
      <c r="P66" s="128">
        <v>3</v>
      </c>
      <c r="Q66" s="128">
        <v>108.1</v>
      </c>
      <c r="R66" s="128">
        <v>5</v>
      </c>
      <c r="S66" s="128">
        <v>103.1</v>
      </c>
      <c r="T66" s="128">
        <v>-92.2</v>
      </c>
      <c r="U66" s="192">
        <f>A66</f>
        <v>2006</v>
      </c>
    </row>
    <row r="67" spans="1:21" s="93" customFormat="1" ht="18" customHeight="1">
      <c r="A67" s="192" t="s">
        <v>147</v>
      </c>
      <c r="B67" s="128">
        <v>28.5</v>
      </c>
      <c r="C67" s="128">
        <v>685.3</v>
      </c>
      <c r="D67" s="128">
        <v>-528</v>
      </c>
      <c r="E67" s="128">
        <v>351.6</v>
      </c>
      <c r="F67" s="128">
        <v>2761.4</v>
      </c>
      <c r="G67" s="128">
        <v>-2409.8</v>
      </c>
      <c r="H67" s="128">
        <v>456.2</v>
      </c>
      <c r="I67" s="128">
        <v>1034.7</v>
      </c>
      <c r="J67" s="128">
        <v>-578.5</v>
      </c>
      <c r="K67" s="128">
        <v>334.2</v>
      </c>
      <c r="L67" s="128">
        <v>603.9</v>
      </c>
      <c r="M67" s="128">
        <v>-269.7</v>
      </c>
      <c r="N67" s="128">
        <v>17.8</v>
      </c>
      <c r="O67" s="128">
        <v>12.6</v>
      </c>
      <c r="P67" s="128">
        <v>5.2</v>
      </c>
      <c r="Q67" s="128">
        <v>34.3</v>
      </c>
      <c r="R67" s="128">
        <v>3.3</v>
      </c>
      <c r="S67" s="128">
        <v>31</v>
      </c>
      <c r="T67" s="128">
        <v>-16.5</v>
      </c>
      <c r="U67" s="192" t="str">
        <f>A67</f>
        <v>2007p</v>
      </c>
    </row>
    <row r="68" spans="1:22" s="93" customFormat="1" ht="9.75" customHeight="1" hidden="1">
      <c r="A68" s="192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64"/>
      <c r="P68" s="164"/>
      <c r="Q68" s="164"/>
      <c r="R68" s="164"/>
      <c r="S68" s="164"/>
      <c r="T68" s="164"/>
      <c r="U68" s="196"/>
      <c r="V68" s="122"/>
    </row>
    <row r="69" spans="1:21" s="93" customFormat="1" ht="18" customHeight="1" hidden="1">
      <c r="A69" s="192" t="s">
        <v>65</v>
      </c>
      <c r="B69" s="128">
        <v>0.8</v>
      </c>
      <c r="C69" s="128">
        <v>31.8</v>
      </c>
      <c r="D69" s="128">
        <v>-20.6</v>
      </c>
      <c r="E69" s="128">
        <v>38.1</v>
      </c>
      <c r="F69" s="128">
        <v>233.5</v>
      </c>
      <c r="G69" s="128">
        <v>-195.4</v>
      </c>
      <c r="H69" s="128">
        <v>69.6</v>
      </c>
      <c r="I69" s="128">
        <v>74.2</v>
      </c>
      <c r="J69" s="128">
        <v>-4.6</v>
      </c>
      <c r="K69" s="128">
        <v>13.2</v>
      </c>
      <c r="L69" s="128">
        <v>37.3</v>
      </c>
      <c r="M69" s="128">
        <v>-24.1</v>
      </c>
      <c r="N69" s="128">
        <v>2</v>
      </c>
      <c r="O69" s="128">
        <v>1.4</v>
      </c>
      <c r="P69" s="128">
        <v>0.6</v>
      </c>
      <c r="Q69" s="128">
        <v>7.9</v>
      </c>
      <c r="R69" s="128">
        <v>3.2</v>
      </c>
      <c r="S69" s="128">
        <v>4.7</v>
      </c>
      <c r="T69" s="128">
        <v>-5.9</v>
      </c>
      <c r="U69" s="197" t="s">
        <v>65</v>
      </c>
    </row>
    <row r="70" spans="1:21" s="93" customFormat="1" ht="18" customHeight="1" hidden="1">
      <c r="A70" s="192" t="s">
        <v>140</v>
      </c>
      <c r="B70" s="128">
        <v>1.5</v>
      </c>
      <c r="C70" s="128">
        <v>26.1</v>
      </c>
      <c r="D70" s="128">
        <v>-24.8</v>
      </c>
      <c r="E70" s="128">
        <v>31.2</v>
      </c>
      <c r="F70" s="128">
        <v>275</v>
      </c>
      <c r="G70" s="128">
        <v>-243.8</v>
      </c>
      <c r="H70" s="128">
        <v>14</v>
      </c>
      <c r="I70" s="128">
        <v>69.3</v>
      </c>
      <c r="J70" s="128">
        <v>-55.3</v>
      </c>
      <c r="K70" s="128">
        <v>20.9</v>
      </c>
      <c r="L70" s="128">
        <v>42.5</v>
      </c>
      <c r="M70" s="128">
        <v>-21.6</v>
      </c>
      <c r="N70" s="128">
        <v>1.8</v>
      </c>
      <c r="O70" s="128">
        <v>1.7</v>
      </c>
      <c r="P70" s="128">
        <v>0.1</v>
      </c>
      <c r="Q70" s="128">
        <v>1.4</v>
      </c>
      <c r="R70" s="128">
        <v>0</v>
      </c>
      <c r="S70" s="128">
        <v>1.4</v>
      </c>
      <c r="T70" s="128">
        <v>0.4</v>
      </c>
      <c r="U70" s="197" t="s">
        <v>140</v>
      </c>
    </row>
    <row r="71" spans="1:21" s="93" customFormat="1" ht="18" customHeight="1" hidden="1">
      <c r="A71" s="192" t="s">
        <v>66</v>
      </c>
      <c r="B71" s="128">
        <v>1.7</v>
      </c>
      <c r="C71" s="128">
        <v>45.6</v>
      </c>
      <c r="D71" s="128">
        <v>-29.7</v>
      </c>
      <c r="E71" s="128">
        <v>25.4</v>
      </c>
      <c r="F71" s="128">
        <v>201.1</v>
      </c>
      <c r="G71" s="128">
        <v>-175.7</v>
      </c>
      <c r="H71" s="128">
        <v>15.4</v>
      </c>
      <c r="I71" s="128">
        <v>61.9</v>
      </c>
      <c r="J71" s="128">
        <v>-46.5</v>
      </c>
      <c r="K71" s="128">
        <v>32.4</v>
      </c>
      <c r="L71" s="128">
        <v>65.6</v>
      </c>
      <c r="M71" s="128">
        <v>-33.2</v>
      </c>
      <c r="N71" s="128">
        <v>1</v>
      </c>
      <c r="O71" s="128">
        <v>1</v>
      </c>
      <c r="P71" s="128">
        <v>0</v>
      </c>
      <c r="Q71" s="128">
        <v>3.7</v>
      </c>
      <c r="R71" s="128">
        <v>0</v>
      </c>
      <c r="S71" s="128">
        <v>3.7</v>
      </c>
      <c r="T71" s="128">
        <v>-2.7</v>
      </c>
      <c r="U71" s="197" t="s">
        <v>66</v>
      </c>
    </row>
    <row r="72" spans="1:21" s="93" customFormat="1" ht="9.75" customHeight="1" hidden="1">
      <c r="A72" s="19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97"/>
    </row>
    <row r="73" spans="1:22" s="93" customFormat="1" ht="18" customHeight="1" hidden="1">
      <c r="A73" s="192" t="s">
        <v>67</v>
      </c>
      <c r="B73" s="128">
        <v>3.2</v>
      </c>
      <c r="C73" s="128">
        <v>47.4</v>
      </c>
      <c r="D73" s="128">
        <v>-50</v>
      </c>
      <c r="E73" s="128">
        <v>24.5</v>
      </c>
      <c r="F73" s="128">
        <v>124.9</v>
      </c>
      <c r="G73" s="128">
        <v>-100.4</v>
      </c>
      <c r="H73" s="128">
        <v>13.6</v>
      </c>
      <c r="I73" s="128">
        <v>70.3</v>
      </c>
      <c r="J73" s="128">
        <v>-56.7</v>
      </c>
      <c r="K73" s="128">
        <v>20</v>
      </c>
      <c r="L73" s="128">
        <v>44.2</v>
      </c>
      <c r="M73" s="128">
        <v>-24.1</v>
      </c>
      <c r="N73" s="128">
        <v>0.3</v>
      </c>
      <c r="O73" s="128">
        <v>0.3</v>
      </c>
      <c r="P73" s="128">
        <v>0</v>
      </c>
      <c r="Q73" s="128">
        <v>13.9</v>
      </c>
      <c r="R73" s="128">
        <v>0</v>
      </c>
      <c r="S73" s="128">
        <v>13.9</v>
      </c>
      <c r="T73" s="128">
        <v>-13.6</v>
      </c>
      <c r="U73" s="197" t="s">
        <v>67</v>
      </c>
      <c r="V73" s="134"/>
    </row>
    <row r="74" spans="1:22" s="93" customFormat="1" ht="18" customHeight="1" hidden="1">
      <c r="A74" s="193" t="s">
        <v>68</v>
      </c>
      <c r="B74" s="128">
        <v>1.6</v>
      </c>
      <c r="C74" s="128">
        <v>34.7</v>
      </c>
      <c r="D74" s="128">
        <v>-22.3</v>
      </c>
      <c r="E74" s="128">
        <v>26</v>
      </c>
      <c r="F74" s="128">
        <v>165.8</v>
      </c>
      <c r="G74" s="128">
        <v>-139.8</v>
      </c>
      <c r="H74" s="128">
        <v>17.6</v>
      </c>
      <c r="I74" s="128">
        <v>77.5</v>
      </c>
      <c r="J74" s="128">
        <v>-59.9</v>
      </c>
      <c r="K74" s="128">
        <v>13.9</v>
      </c>
      <c r="L74" s="128">
        <v>46.6</v>
      </c>
      <c r="M74" s="128">
        <v>-32.7</v>
      </c>
      <c r="N74" s="128">
        <v>2</v>
      </c>
      <c r="O74" s="128">
        <v>2</v>
      </c>
      <c r="P74" s="128">
        <v>0</v>
      </c>
      <c r="Q74" s="128">
        <v>11.9</v>
      </c>
      <c r="R74" s="128">
        <v>0.2</v>
      </c>
      <c r="S74" s="128">
        <v>11.7</v>
      </c>
      <c r="T74" s="128">
        <v>-9.9</v>
      </c>
      <c r="U74" s="198" t="s">
        <v>68</v>
      </c>
      <c r="V74" s="134"/>
    </row>
    <row r="75" spans="1:22" s="93" customFormat="1" ht="18" customHeight="1" hidden="1">
      <c r="A75" s="193" t="s">
        <v>69</v>
      </c>
      <c r="B75" s="128">
        <v>4</v>
      </c>
      <c r="C75" s="128">
        <v>37.9</v>
      </c>
      <c r="D75" s="128">
        <v>-30.9</v>
      </c>
      <c r="E75" s="128">
        <v>23.3</v>
      </c>
      <c r="F75" s="128">
        <v>193.6</v>
      </c>
      <c r="G75" s="128">
        <v>-170.3</v>
      </c>
      <c r="H75" s="128">
        <v>16.6</v>
      </c>
      <c r="I75" s="128">
        <v>96.5</v>
      </c>
      <c r="J75" s="128">
        <v>-79.9</v>
      </c>
      <c r="K75" s="128">
        <v>15.1</v>
      </c>
      <c r="L75" s="128">
        <v>54.5</v>
      </c>
      <c r="M75" s="128">
        <v>-39.4</v>
      </c>
      <c r="N75" s="128">
        <v>0.6</v>
      </c>
      <c r="O75" s="128">
        <v>0.6</v>
      </c>
      <c r="P75" s="128">
        <v>0</v>
      </c>
      <c r="Q75" s="128">
        <v>5.2</v>
      </c>
      <c r="R75" s="128">
        <v>0</v>
      </c>
      <c r="S75" s="128">
        <v>5.2</v>
      </c>
      <c r="T75" s="128">
        <v>-4.6</v>
      </c>
      <c r="U75" s="198" t="s">
        <v>69</v>
      </c>
      <c r="V75" s="134"/>
    </row>
    <row r="76" spans="1:22" s="93" customFormat="1" ht="9.75" customHeight="1" hidden="1">
      <c r="A76" s="192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97"/>
      <c r="V76" s="134"/>
    </row>
    <row r="77" spans="1:22" s="93" customFormat="1" ht="18" customHeight="1" hidden="1">
      <c r="A77" s="192" t="s">
        <v>70</v>
      </c>
      <c r="B77" s="128">
        <v>2.5</v>
      </c>
      <c r="C77" s="128">
        <v>38.2</v>
      </c>
      <c r="D77" s="128">
        <v>-52.1</v>
      </c>
      <c r="E77" s="128">
        <v>27.8</v>
      </c>
      <c r="F77" s="128">
        <v>138.8</v>
      </c>
      <c r="G77" s="128">
        <v>-111</v>
      </c>
      <c r="H77" s="128">
        <v>45</v>
      </c>
      <c r="I77" s="128">
        <v>72</v>
      </c>
      <c r="J77" s="128">
        <v>-27</v>
      </c>
      <c r="K77" s="128">
        <v>16.9</v>
      </c>
      <c r="L77" s="128">
        <v>68.2</v>
      </c>
      <c r="M77" s="128">
        <v>-51.3</v>
      </c>
      <c r="N77" s="128">
        <v>1</v>
      </c>
      <c r="O77" s="128">
        <v>0.5</v>
      </c>
      <c r="P77" s="128">
        <v>0.5</v>
      </c>
      <c r="Q77" s="128">
        <v>5</v>
      </c>
      <c r="R77" s="128">
        <v>0.1</v>
      </c>
      <c r="S77" s="128">
        <v>4.9</v>
      </c>
      <c r="T77" s="128">
        <v>-4</v>
      </c>
      <c r="U77" s="197" t="s">
        <v>70</v>
      </c>
      <c r="V77" s="134"/>
    </row>
    <row r="78" spans="1:22" s="93" customFormat="1" ht="18" customHeight="1" hidden="1">
      <c r="A78" s="192" t="s">
        <v>44</v>
      </c>
      <c r="B78" s="128">
        <v>2</v>
      </c>
      <c r="C78" s="128">
        <v>43.7</v>
      </c>
      <c r="D78" s="128">
        <v>-39.8</v>
      </c>
      <c r="E78" s="128">
        <v>31.8</v>
      </c>
      <c r="F78" s="128">
        <v>171.4</v>
      </c>
      <c r="G78" s="128">
        <v>-139.6</v>
      </c>
      <c r="H78" s="128">
        <v>19</v>
      </c>
      <c r="I78" s="128">
        <v>88.4</v>
      </c>
      <c r="J78" s="128">
        <v>-69.4</v>
      </c>
      <c r="K78" s="128">
        <v>17.4</v>
      </c>
      <c r="L78" s="128">
        <v>50</v>
      </c>
      <c r="M78" s="128">
        <v>-32.6</v>
      </c>
      <c r="N78" s="128">
        <v>2</v>
      </c>
      <c r="O78" s="128">
        <v>1.9</v>
      </c>
      <c r="P78" s="128">
        <v>0.1</v>
      </c>
      <c r="Q78" s="128">
        <v>34.5</v>
      </c>
      <c r="R78" s="128">
        <v>0.1</v>
      </c>
      <c r="S78" s="128">
        <v>34.4</v>
      </c>
      <c r="T78" s="128">
        <v>-32.5</v>
      </c>
      <c r="U78" s="197" t="s">
        <v>44</v>
      </c>
      <c r="V78" s="134"/>
    </row>
    <row r="79" spans="1:22" s="93" customFormat="1" ht="18" customHeight="1" hidden="1">
      <c r="A79" s="192" t="s">
        <v>45</v>
      </c>
      <c r="B79" s="128">
        <v>2.3</v>
      </c>
      <c r="C79" s="128">
        <v>32.7</v>
      </c>
      <c r="D79" s="128">
        <v>-32.7</v>
      </c>
      <c r="E79" s="128">
        <v>27.8</v>
      </c>
      <c r="F79" s="128">
        <v>145.8</v>
      </c>
      <c r="G79" s="128">
        <v>-118</v>
      </c>
      <c r="H79" s="128">
        <v>34</v>
      </c>
      <c r="I79" s="128">
        <v>65.7</v>
      </c>
      <c r="J79" s="128">
        <v>-31.7</v>
      </c>
      <c r="K79" s="128">
        <v>19.9</v>
      </c>
      <c r="L79" s="128">
        <v>55.8</v>
      </c>
      <c r="M79" s="128">
        <v>-35.9</v>
      </c>
      <c r="N79" s="128">
        <v>0.1</v>
      </c>
      <c r="O79" s="128">
        <v>0.1</v>
      </c>
      <c r="P79" s="128">
        <v>0</v>
      </c>
      <c r="Q79" s="128">
        <v>5.8</v>
      </c>
      <c r="R79" s="128">
        <v>0</v>
      </c>
      <c r="S79" s="128">
        <v>5.8</v>
      </c>
      <c r="T79" s="128">
        <v>-5.7</v>
      </c>
      <c r="U79" s="197" t="s">
        <v>45</v>
      </c>
      <c r="V79" s="134"/>
    </row>
    <row r="80" spans="1:22" s="93" customFormat="1" ht="9.75" customHeight="1">
      <c r="A80" s="192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200"/>
      <c r="V80" s="134"/>
    </row>
    <row r="81" spans="1:21" s="93" customFormat="1" ht="18" customHeight="1" hidden="1">
      <c r="A81" s="192" t="s">
        <v>71</v>
      </c>
      <c r="B81" s="128">
        <v>0.8</v>
      </c>
      <c r="C81" s="128">
        <v>46.9</v>
      </c>
      <c r="D81" s="128">
        <v>-55.3</v>
      </c>
      <c r="E81" s="128">
        <v>29.9</v>
      </c>
      <c r="F81" s="128">
        <v>162.9</v>
      </c>
      <c r="G81" s="128">
        <v>-133</v>
      </c>
      <c r="H81" s="128">
        <v>32.4</v>
      </c>
      <c r="I81" s="128">
        <v>74</v>
      </c>
      <c r="J81" s="128">
        <v>-41.6</v>
      </c>
      <c r="K81" s="128">
        <v>18.702737510000002</v>
      </c>
      <c r="L81" s="128">
        <v>63.36834942531568</v>
      </c>
      <c r="M81" s="128">
        <v>-44.66561191531568</v>
      </c>
      <c r="N81" s="128">
        <v>3.1</v>
      </c>
      <c r="O81" s="128">
        <v>2.7</v>
      </c>
      <c r="P81" s="128">
        <v>0.4</v>
      </c>
      <c r="Q81" s="128">
        <v>3.2</v>
      </c>
      <c r="R81" s="128">
        <v>0.1</v>
      </c>
      <c r="S81" s="128">
        <v>3.1</v>
      </c>
      <c r="T81" s="128">
        <v>-0.1</v>
      </c>
      <c r="U81" s="197" t="s">
        <v>71</v>
      </c>
    </row>
    <row r="82" spans="1:21" s="93" customFormat="1" ht="18" customHeight="1" hidden="1">
      <c r="A82" s="192" t="s">
        <v>156</v>
      </c>
      <c r="B82" s="128">
        <v>2.8</v>
      </c>
      <c r="C82" s="128">
        <v>47.9</v>
      </c>
      <c r="D82" s="128">
        <v>-89.4</v>
      </c>
      <c r="E82" s="128">
        <v>30.4</v>
      </c>
      <c r="F82" s="128">
        <v>214.1</v>
      </c>
      <c r="G82" s="128">
        <v>-183.7</v>
      </c>
      <c r="H82" s="128">
        <v>27.3</v>
      </c>
      <c r="I82" s="128">
        <v>67.8</v>
      </c>
      <c r="J82" s="128">
        <v>-40.5</v>
      </c>
      <c r="K82" s="128">
        <v>24.56264864</v>
      </c>
      <c r="L82" s="128">
        <v>38.30504465955336</v>
      </c>
      <c r="M82" s="128">
        <v>-13.742396019553361</v>
      </c>
      <c r="N82" s="128">
        <v>0.9</v>
      </c>
      <c r="O82" s="128">
        <v>0.6</v>
      </c>
      <c r="P82" s="128">
        <v>0.3</v>
      </c>
      <c r="Q82" s="128">
        <v>5</v>
      </c>
      <c r="R82" s="128">
        <v>0.1</v>
      </c>
      <c r="S82" s="128">
        <v>4.9</v>
      </c>
      <c r="T82" s="128">
        <v>-4.1</v>
      </c>
      <c r="U82" s="197" t="str">
        <f>A82</f>
        <v>2006. 11</v>
      </c>
    </row>
    <row r="83" spans="1:21" s="93" customFormat="1" ht="18" customHeight="1" hidden="1">
      <c r="A83" s="192" t="s">
        <v>159</v>
      </c>
      <c r="B83" s="128">
        <v>2.6</v>
      </c>
      <c r="C83" s="128">
        <v>67.6</v>
      </c>
      <c r="D83" s="128">
        <v>-78</v>
      </c>
      <c r="E83" s="128">
        <v>34.3</v>
      </c>
      <c r="F83" s="128">
        <v>345</v>
      </c>
      <c r="G83" s="128">
        <v>-310.7</v>
      </c>
      <c r="H83" s="128">
        <v>27.9</v>
      </c>
      <c r="I83" s="128">
        <v>78.7</v>
      </c>
      <c r="J83" s="128">
        <v>-50.8</v>
      </c>
      <c r="K83" s="128">
        <v>19.78958079</v>
      </c>
      <c r="L83" s="128">
        <v>68.40286107168421</v>
      </c>
      <c r="M83" s="128">
        <v>-48.61328028168421</v>
      </c>
      <c r="N83" s="128">
        <v>0.1</v>
      </c>
      <c r="O83" s="128">
        <v>0.1</v>
      </c>
      <c r="P83" s="128">
        <v>0</v>
      </c>
      <c r="Q83" s="128">
        <v>9.8</v>
      </c>
      <c r="R83" s="128">
        <v>1.2</v>
      </c>
      <c r="S83" s="128">
        <v>8.6</v>
      </c>
      <c r="T83" s="128">
        <v>-9.7</v>
      </c>
      <c r="U83" s="197" t="str">
        <f>A83</f>
        <v>2006. 12</v>
      </c>
    </row>
    <row r="84" spans="1:21" s="93" customFormat="1" ht="9.75" customHeight="1" hidden="1">
      <c r="A84" s="192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200"/>
    </row>
    <row r="85" spans="1:22" s="93" customFormat="1" ht="18" customHeight="1" hidden="1">
      <c r="A85" s="192" t="s">
        <v>72</v>
      </c>
      <c r="B85" s="128">
        <v>1.6</v>
      </c>
      <c r="C85" s="128">
        <v>58</v>
      </c>
      <c r="D85" s="128">
        <v>-29.4</v>
      </c>
      <c r="E85" s="128">
        <v>36.4</v>
      </c>
      <c r="F85" s="128">
        <v>359.3</v>
      </c>
      <c r="G85" s="128">
        <v>-322.9</v>
      </c>
      <c r="H85" s="128">
        <v>23.6</v>
      </c>
      <c r="I85" s="128">
        <v>75.6</v>
      </c>
      <c r="J85" s="128">
        <v>-52</v>
      </c>
      <c r="K85" s="128">
        <v>17.4</v>
      </c>
      <c r="L85" s="128">
        <v>54.4</v>
      </c>
      <c r="M85" s="128">
        <v>-37</v>
      </c>
      <c r="N85" s="128">
        <v>1.7</v>
      </c>
      <c r="O85" s="128">
        <v>1.7</v>
      </c>
      <c r="P85" s="128">
        <v>0</v>
      </c>
      <c r="Q85" s="128">
        <v>2.9</v>
      </c>
      <c r="R85" s="128">
        <v>0</v>
      </c>
      <c r="S85" s="128">
        <v>2.9</v>
      </c>
      <c r="T85" s="128">
        <v>-1.2</v>
      </c>
      <c r="U85" s="200" t="str">
        <f>A85</f>
        <v>2007p. 1</v>
      </c>
      <c r="V85" s="134"/>
    </row>
    <row r="86" spans="1:22" s="93" customFormat="1" ht="18" customHeight="1" hidden="1">
      <c r="A86" s="192" t="s">
        <v>164</v>
      </c>
      <c r="B86" s="128">
        <v>1</v>
      </c>
      <c r="C86" s="128">
        <v>39.9</v>
      </c>
      <c r="D86" s="128">
        <v>-37.9</v>
      </c>
      <c r="E86" s="128">
        <v>25.6</v>
      </c>
      <c r="F86" s="128">
        <v>350.1</v>
      </c>
      <c r="G86" s="128">
        <v>-324.5</v>
      </c>
      <c r="H86" s="128">
        <v>17.1</v>
      </c>
      <c r="I86" s="128">
        <v>106.8</v>
      </c>
      <c r="J86" s="128">
        <v>-89.7</v>
      </c>
      <c r="K86" s="128">
        <v>21.5</v>
      </c>
      <c r="L86" s="128">
        <v>43.6</v>
      </c>
      <c r="M86" s="128">
        <v>-22.1</v>
      </c>
      <c r="N86" s="128">
        <v>1.6</v>
      </c>
      <c r="O86" s="128">
        <v>0.8</v>
      </c>
      <c r="P86" s="128">
        <v>0.8</v>
      </c>
      <c r="Q86" s="128">
        <v>2.1</v>
      </c>
      <c r="R86" s="128">
        <v>0.1</v>
      </c>
      <c r="S86" s="128">
        <v>2</v>
      </c>
      <c r="T86" s="128">
        <v>-0.5</v>
      </c>
      <c r="U86" s="197" t="str">
        <f>A86</f>
        <v>2007p. 2</v>
      </c>
      <c r="V86" s="134"/>
    </row>
    <row r="87" spans="1:22" s="93" customFormat="1" ht="18" customHeight="1" hidden="1">
      <c r="A87" s="192" t="s">
        <v>165</v>
      </c>
      <c r="B87" s="128">
        <v>2</v>
      </c>
      <c r="C87" s="128">
        <v>54.6</v>
      </c>
      <c r="D87" s="128">
        <v>-27.2</v>
      </c>
      <c r="E87" s="128">
        <v>23.2</v>
      </c>
      <c r="F87" s="128">
        <v>184.2</v>
      </c>
      <c r="G87" s="128">
        <v>-161</v>
      </c>
      <c r="H87" s="128">
        <v>32.7</v>
      </c>
      <c r="I87" s="128">
        <v>78.6</v>
      </c>
      <c r="J87" s="128">
        <v>-45.9</v>
      </c>
      <c r="K87" s="128">
        <v>26</v>
      </c>
      <c r="L87" s="128">
        <v>62.3</v>
      </c>
      <c r="M87" s="128">
        <v>-36.3</v>
      </c>
      <c r="N87" s="128">
        <v>0.6</v>
      </c>
      <c r="O87" s="128">
        <v>0</v>
      </c>
      <c r="P87" s="128">
        <v>0.6</v>
      </c>
      <c r="Q87" s="128">
        <v>3.8</v>
      </c>
      <c r="R87" s="128">
        <v>1.1</v>
      </c>
      <c r="S87" s="128">
        <v>2.7</v>
      </c>
      <c r="T87" s="128">
        <v>-3.2</v>
      </c>
      <c r="U87" s="197" t="str">
        <f>A87</f>
        <v>2007p. 3</v>
      </c>
      <c r="V87" s="134"/>
    </row>
    <row r="88" spans="1:22" s="93" customFormat="1" ht="9.75" customHeight="1" hidden="1">
      <c r="A88" s="192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97"/>
      <c r="V88" s="134"/>
    </row>
    <row r="89" spans="1:22" s="93" customFormat="1" ht="18" customHeight="1" hidden="1">
      <c r="A89" s="192" t="s">
        <v>166</v>
      </c>
      <c r="B89" s="128">
        <v>0.7</v>
      </c>
      <c r="C89" s="128">
        <v>44.9</v>
      </c>
      <c r="D89" s="128">
        <v>-36.1</v>
      </c>
      <c r="E89" s="128">
        <v>28.6</v>
      </c>
      <c r="F89" s="128">
        <v>149.8</v>
      </c>
      <c r="G89" s="128">
        <v>-121.2</v>
      </c>
      <c r="H89" s="128">
        <v>21.7</v>
      </c>
      <c r="I89" s="128">
        <v>88.5</v>
      </c>
      <c r="J89" s="128">
        <v>-66.8</v>
      </c>
      <c r="K89" s="128">
        <v>17.2</v>
      </c>
      <c r="L89" s="128">
        <v>54.7</v>
      </c>
      <c r="M89" s="128">
        <v>-37.5</v>
      </c>
      <c r="N89" s="128">
        <v>1.1</v>
      </c>
      <c r="O89" s="128">
        <v>1</v>
      </c>
      <c r="P89" s="128">
        <v>0.1</v>
      </c>
      <c r="Q89" s="128">
        <v>3.7</v>
      </c>
      <c r="R89" s="128">
        <v>0</v>
      </c>
      <c r="S89" s="128">
        <v>3.7</v>
      </c>
      <c r="T89" s="128">
        <v>-2.6</v>
      </c>
      <c r="U89" s="197" t="str">
        <f>A89</f>
        <v>2007p. 4</v>
      </c>
      <c r="V89" s="134"/>
    </row>
    <row r="90" spans="1:22" s="93" customFormat="1" ht="18" customHeight="1">
      <c r="A90" s="192" t="s">
        <v>186</v>
      </c>
      <c r="B90" s="128">
        <v>1.4</v>
      </c>
      <c r="C90" s="128">
        <v>61.1</v>
      </c>
      <c r="D90" s="128">
        <v>-48.6</v>
      </c>
      <c r="E90" s="128">
        <v>24.7</v>
      </c>
      <c r="F90" s="128">
        <v>158.9</v>
      </c>
      <c r="G90" s="128">
        <v>-134.2</v>
      </c>
      <c r="H90" s="128">
        <v>13.8</v>
      </c>
      <c r="I90" s="128">
        <v>96.9</v>
      </c>
      <c r="J90" s="128">
        <v>-83.1</v>
      </c>
      <c r="K90" s="128">
        <v>30.4</v>
      </c>
      <c r="L90" s="128">
        <v>44.9</v>
      </c>
      <c r="M90" s="128">
        <v>-14.5</v>
      </c>
      <c r="N90" s="128">
        <v>1.9</v>
      </c>
      <c r="O90" s="128">
        <v>1.9</v>
      </c>
      <c r="P90" s="128">
        <v>0</v>
      </c>
      <c r="Q90" s="128">
        <v>2.6</v>
      </c>
      <c r="R90" s="128">
        <v>0</v>
      </c>
      <c r="S90" s="128">
        <v>2.6</v>
      </c>
      <c r="T90" s="128">
        <v>-0.7</v>
      </c>
      <c r="U90" s="197" t="str">
        <f>A90</f>
        <v>2007p. 5</v>
      </c>
      <c r="V90" s="134"/>
    </row>
    <row r="91" spans="1:22" s="93" customFormat="1" ht="18" customHeight="1">
      <c r="A91" s="192">
        <v>6</v>
      </c>
      <c r="B91" s="128">
        <v>3</v>
      </c>
      <c r="C91" s="128">
        <v>59.6</v>
      </c>
      <c r="D91" s="128">
        <v>-42.7</v>
      </c>
      <c r="E91" s="128">
        <v>22.3</v>
      </c>
      <c r="F91" s="128">
        <v>131.2</v>
      </c>
      <c r="G91" s="128">
        <v>-108.9</v>
      </c>
      <c r="H91" s="128">
        <v>44.8</v>
      </c>
      <c r="I91" s="128">
        <v>64.1</v>
      </c>
      <c r="J91" s="128">
        <v>-19.3</v>
      </c>
      <c r="K91" s="128">
        <v>63.5</v>
      </c>
      <c r="L91" s="128">
        <v>42.2</v>
      </c>
      <c r="M91" s="128">
        <v>21.3</v>
      </c>
      <c r="N91" s="128">
        <v>0.8</v>
      </c>
      <c r="O91" s="128">
        <v>0.1</v>
      </c>
      <c r="P91" s="128">
        <v>0.7</v>
      </c>
      <c r="Q91" s="128">
        <v>5.5</v>
      </c>
      <c r="R91" s="128">
        <v>0.1</v>
      </c>
      <c r="S91" s="128">
        <v>5.4</v>
      </c>
      <c r="T91" s="128">
        <v>-4.7</v>
      </c>
      <c r="U91" s="197">
        <f>A91</f>
        <v>6</v>
      </c>
      <c r="V91" s="134"/>
    </row>
    <row r="92" spans="1:22" s="93" customFormat="1" ht="9.75" customHeight="1">
      <c r="A92" s="192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97"/>
      <c r="V92" s="134"/>
    </row>
    <row r="93" spans="1:22" s="93" customFormat="1" ht="18" customHeight="1">
      <c r="A93" s="192">
        <v>7</v>
      </c>
      <c r="B93" s="128">
        <v>1.9</v>
      </c>
      <c r="C93" s="128">
        <v>53.8</v>
      </c>
      <c r="D93" s="128">
        <v>-25.8</v>
      </c>
      <c r="E93" s="128">
        <v>35.1</v>
      </c>
      <c r="F93" s="128">
        <v>171.4</v>
      </c>
      <c r="G93" s="128">
        <v>-136.3</v>
      </c>
      <c r="H93" s="128">
        <v>27.7</v>
      </c>
      <c r="I93" s="128">
        <v>90</v>
      </c>
      <c r="J93" s="128">
        <v>-62.3</v>
      </c>
      <c r="K93" s="128">
        <v>27.8</v>
      </c>
      <c r="L93" s="128">
        <v>44.5</v>
      </c>
      <c r="M93" s="128">
        <v>-16.7</v>
      </c>
      <c r="N93" s="128">
        <v>3.7</v>
      </c>
      <c r="O93" s="128">
        <v>1</v>
      </c>
      <c r="P93" s="128">
        <v>2.7</v>
      </c>
      <c r="Q93" s="128">
        <v>0.8</v>
      </c>
      <c r="R93" s="128">
        <v>0</v>
      </c>
      <c r="S93" s="128">
        <v>0.8</v>
      </c>
      <c r="T93" s="128">
        <v>2.9</v>
      </c>
      <c r="U93" s="197">
        <f>A93</f>
        <v>7</v>
      </c>
      <c r="V93" s="134"/>
    </row>
    <row r="94" spans="1:22" s="93" customFormat="1" ht="18" customHeight="1">
      <c r="A94" s="192">
        <v>8</v>
      </c>
      <c r="B94" s="128">
        <v>1.5</v>
      </c>
      <c r="C94" s="128">
        <v>60.4</v>
      </c>
      <c r="D94" s="128">
        <v>-45.3</v>
      </c>
      <c r="E94" s="128">
        <v>27.1</v>
      </c>
      <c r="F94" s="128">
        <v>188.9</v>
      </c>
      <c r="G94" s="128">
        <v>-161.8</v>
      </c>
      <c r="H94" s="128">
        <v>55.7</v>
      </c>
      <c r="I94" s="128">
        <v>74.8</v>
      </c>
      <c r="J94" s="128">
        <v>-19.1</v>
      </c>
      <c r="K94" s="128">
        <v>28.1</v>
      </c>
      <c r="L94" s="128">
        <v>43.5</v>
      </c>
      <c r="M94" s="128">
        <v>-15.4</v>
      </c>
      <c r="N94" s="128">
        <v>0.9</v>
      </c>
      <c r="O94" s="128">
        <v>0.9</v>
      </c>
      <c r="P94" s="128">
        <v>0</v>
      </c>
      <c r="Q94" s="128">
        <v>1.6</v>
      </c>
      <c r="R94" s="128">
        <v>0</v>
      </c>
      <c r="S94" s="128">
        <v>1.6</v>
      </c>
      <c r="T94" s="128">
        <v>-0.7</v>
      </c>
      <c r="U94" s="197">
        <f>A94</f>
        <v>8</v>
      </c>
      <c r="V94" s="134"/>
    </row>
    <row r="95" spans="1:22" s="93" customFormat="1" ht="18" customHeight="1">
      <c r="A95" s="192">
        <v>9</v>
      </c>
      <c r="B95" s="128">
        <v>1</v>
      </c>
      <c r="C95" s="128">
        <v>51.8</v>
      </c>
      <c r="D95" s="128">
        <v>-57.7</v>
      </c>
      <c r="E95" s="128">
        <v>24.3</v>
      </c>
      <c r="F95" s="128">
        <v>170.9</v>
      </c>
      <c r="G95" s="128">
        <v>-146.6</v>
      </c>
      <c r="H95" s="128">
        <v>21.8</v>
      </c>
      <c r="I95" s="128">
        <v>86.5</v>
      </c>
      <c r="J95" s="128">
        <v>-64.7</v>
      </c>
      <c r="K95" s="128">
        <v>18.2</v>
      </c>
      <c r="L95" s="128">
        <v>45.1</v>
      </c>
      <c r="M95" s="128">
        <v>-26.9</v>
      </c>
      <c r="N95" s="128">
        <v>0.1</v>
      </c>
      <c r="O95" s="128">
        <v>0.1</v>
      </c>
      <c r="P95" s="128">
        <v>0</v>
      </c>
      <c r="Q95" s="128">
        <v>1.6</v>
      </c>
      <c r="R95" s="128">
        <v>0.2</v>
      </c>
      <c r="S95" s="128">
        <v>1.4</v>
      </c>
      <c r="T95" s="128">
        <v>-1.5</v>
      </c>
      <c r="U95" s="197">
        <f>A95</f>
        <v>9</v>
      </c>
      <c r="V95" s="134"/>
    </row>
    <row r="96" spans="1:22" s="93" customFormat="1" ht="9.75" customHeight="1">
      <c r="A96" s="192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97"/>
      <c r="V96" s="134"/>
    </row>
    <row r="97" spans="1:22" s="93" customFormat="1" ht="18" customHeight="1">
      <c r="A97" s="192">
        <v>10</v>
      </c>
      <c r="B97" s="128">
        <v>6.3</v>
      </c>
      <c r="C97" s="128">
        <v>77.1</v>
      </c>
      <c r="D97" s="128">
        <v>-75.6</v>
      </c>
      <c r="E97" s="128">
        <v>30.1</v>
      </c>
      <c r="F97" s="128">
        <v>315.2</v>
      </c>
      <c r="G97" s="128">
        <v>-285.1</v>
      </c>
      <c r="H97" s="128">
        <v>34.4</v>
      </c>
      <c r="I97" s="128">
        <v>94</v>
      </c>
      <c r="J97" s="128">
        <v>-59.6</v>
      </c>
      <c r="K97" s="128">
        <v>16.4</v>
      </c>
      <c r="L97" s="128">
        <v>55.6</v>
      </c>
      <c r="M97" s="128">
        <v>-39.2</v>
      </c>
      <c r="N97" s="128">
        <v>2.8</v>
      </c>
      <c r="O97" s="128">
        <v>2.7</v>
      </c>
      <c r="P97" s="128">
        <v>0.1</v>
      </c>
      <c r="Q97" s="128">
        <v>1.3</v>
      </c>
      <c r="R97" s="128">
        <v>0</v>
      </c>
      <c r="S97" s="128">
        <v>1.3</v>
      </c>
      <c r="T97" s="128">
        <v>1.5</v>
      </c>
      <c r="U97" s="197">
        <f>A97</f>
        <v>10</v>
      </c>
      <c r="V97" s="134"/>
    </row>
    <row r="98" spans="1:22" s="93" customFormat="1" ht="18" customHeight="1">
      <c r="A98" s="192">
        <v>11</v>
      </c>
      <c r="B98" s="128">
        <v>1.7</v>
      </c>
      <c r="C98" s="128">
        <v>56.9</v>
      </c>
      <c r="D98" s="128">
        <v>-43.9</v>
      </c>
      <c r="E98" s="128">
        <v>38.4</v>
      </c>
      <c r="F98" s="128">
        <v>394.2</v>
      </c>
      <c r="G98" s="128">
        <v>-355.8</v>
      </c>
      <c r="H98" s="128">
        <v>33.8</v>
      </c>
      <c r="I98" s="128">
        <v>69.5</v>
      </c>
      <c r="J98" s="128">
        <v>-35.7</v>
      </c>
      <c r="K98" s="128">
        <v>24.1</v>
      </c>
      <c r="L98" s="128">
        <v>54.2</v>
      </c>
      <c r="M98" s="128">
        <v>-30.1</v>
      </c>
      <c r="N98" s="128">
        <v>1.8</v>
      </c>
      <c r="O98" s="128">
        <v>1.7</v>
      </c>
      <c r="P98" s="128">
        <v>0.1</v>
      </c>
      <c r="Q98" s="128">
        <v>4</v>
      </c>
      <c r="R98" s="128">
        <v>1.5</v>
      </c>
      <c r="S98" s="128">
        <v>2.5</v>
      </c>
      <c r="T98" s="128">
        <v>-2.2</v>
      </c>
      <c r="U98" s="197">
        <f>A98</f>
        <v>11</v>
      </c>
      <c r="V98" s="134"/>
    </row>
    <row r="99" spans="1:21" s="134" customFormat="1" ht="18" customHeight="1">
      <c r="A99" s="192">
        <v>12</v>
      </c>
      <c r="B99" s="151">
        <v>6.4</v>
      </c>
      <c r="C99" s="151">
        <v>67.2</v>
      </c>
      <c r="D99" s="151">
        <v>-57.8</v>
      </c>
      <c r="E99" s="151">
        <v>35.8</v>
      </c>
      <c r="F99" s="151">
        <v>187.3</v>
      </c>
      <c r="G99" s="151">
        <v>-151.5</v>
      </c>
      <c r="H99" s="151">
        <v>129.1</v>
      </c>
      <c r="I99" s="151">
        <v>109.4</v>
      </c>
      <c r="J99" s="151">
        <v>19.7</v>
      </c>
      <c r="K99" s="151">
        <v>43.6</v>
      </c>
      <c r="L99" s="151">
        <v>58.9</v>
      </c>
      <c r="M99" s="151">
        <v>-15.3</v>
      </c>
      <c r="N99" s="151">
        <v>0.8</v>
      </c>
      <c r="O99" s="151">
        <v>0.7</v>
      </c>
      <c r="P99" s="151">
        <v>0.1</v>
      </c>
      <c r="Q99" s="151">
        <v>4.4</v>
      </c>
      <c r="R99" s="151">
        <v>0.3</v>
      </c>
      <c r="S99" s="177">
        <v>4.1</v>
      </c>
      <c r="T99" s="151">
        <v>-3.6</v>
      </c>
      <c r="U99" s="197">
        <f>A99</f>
        <v>12</v>
      </c>
    </row>
    <row r="100" spans="1:21" s="134" customFormat="1" ht="9.75" customHeight="1">
      <c r="A100" s="192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77"/>
      <c r="T100" s="151"/>
      <c r="U100" s="197"/>
    </row>
    <row r="101" spans="1:21" s="134" customFormat="1" ht="18" customHeight="1">
      <c r="A101" s="192" t="s">
        <v>154</v>
      </c>
      <c r="B101" s="151">
        <v>4.3</v>
      </c>
      <c r="C101" s="151">
        <v>88</v>
      </c>
      <c r="D101" s="151">
        <v>-70.7</v>
      </c>
      <c r="E101" s="151">
        <v>32</v>
      </c>
      <c r="F101" s="151">
        <v>272.6</v>
      </c>
      <c r="G101" s="151">
        <v>-240.6</v>
      </c>
      <c r="H101" s="151">
        <v>40.8</v>
      </c>
      <c r="I101" s="151">
        <v>97.8</v>
      </c>
      <c r="J101" s="151">
        <v>-57</v>
      </c>
      <c r="K101" s="151">
        <v>33.1</v>
      </c>
      <c r="L101" s="151">
        <v>57.3</v>
      </c>
      <c r="M101" s="151">
        <v>-24.2</v>
      </c>
      <c r="N101" s="151">
        <v>2.8</v>
      </c>
      <c r="O101" s="151">
        <v>2.7</v>
      </c>
      <c r="P101" s="151">
        <v>0.1</v>
      </c>
      <c r="Q101" s="151">
        <v>3.3</v>
      </c>
      <c r="R101" s="151">
        <v>0</v>
      </c>
      <c r="S101" s="177">
        <v>3.3</v>
      </c>
      <c r="T101" s="151">
        <v>-0.5</v>
      </c>
      <c r="U101" s="192" t="str">
        <f>A101</f>
        <v>2008p. 1</v>
      </c>
    </row>
    <row r="102" spans="1:21" s="134" customFormat="1" ht="18" customHeight="1">
      <c r="A102" s="192">
        <v>2</v>
      </c>
      <c r="B102" s="151">
        <v>2</v>
      </c>
      <c r="C102" s="151">
        <v>58.5</v>
      </c>
      <c r="D102" s="151">
        <v>-41.2</v>
      </c>
      <c r="E102" s="151">
        <v>19.2</v>
      </c>
      <c r="F102" s="151">
        <v>441.2</v>
      </c>
      <c r="G102" s="151">
        <v>-422</v>
      </c>
      <c r="H102" s="151">
        <v>73.1</v>
      </c>
      <c r="I102" s="151">
        <v>74.9</v>
      </c>
      <c r="J102" s="151">
        <v>-1.8</v>
      </c>
      <c r="K102" s="151">
        <v>26.8</v>
      </c>
      <c r="L102" s="151">
        <v>43.7</v>
      </c>
      <c r="M102" s="151">
        <v>-16.9</v>
      </c>
      <c r="N102" s="151">
        <v>0.5</v>
      </c>
      <c r="O102" s="151">
        <v>0.5</v>
      </c>
      <c r="P102" s="151">
        <v>0</v>
      </c>
      <c r="Q102" s="151">
        <v>1</v>
      </c>
      <c r="R102" s="151">
        <v>0</v>
      </c>
      <c r="S102" s="177">
        <v>1</v>
      </c>
      <c r="T102" s="151">
        <v>-0.5</v>
      </c>
      <c r="U102" s="192">
        <f>A102</f>
        <v>2</v>
      </c>
    </row>
    <row r="103" spans="1:21" s="134" customFormat="1" ht="18" customHeight="1">
      <c r="A103" s="192">
        <v>3</v>
      </c>
      <c r="B103" s="151">
        <v>4.2</v>
      </c>
      <c r="C103" s="151">
        <v>81.7</v>
      </c>
      <c r="D103" s="151">
        <v>-82.9</v>
      </c>
      <c r="E103" s="151">
        <v>22.5</v>
      </c>
      <c r="F103" s="151">
        <v>133.5</v>
      </c>
      <c r="G103" s="151">
        <v>-111</v>
      </c>
      <c r="H103" s="151">
        <v>38.3</v>
      </c>
      <c r="I103" s="151">
        <v>69.2</v>
      </c>
      <c r="J103" s="151">
        <v>-30.9</v>
      </c>
      <c r="K103" s="151">
        <v>30.1</v>
      </c>
      <c r="L103" s="151">
        <v>57.5</v>
      </c>
      <c r="M103" s="151">
        <v>-27.4</v>
      </c>
      <c r="N103" s="151">
        <v>4.5</v>
      </c>
      <c r="O103" s="151">
        <v>4.5</v>
      </c>
      <c r="P103" s="151">
        <v>0</v>
      </c>
      <c r="Q103" s="151">
        <v>7.9</v>
      </c>
      <c r="R103" s="151">
        <v>0</v>
      </c>
      <c r="S103" s="177">
        <v>7.9</v>
      </c>
      <c r="T103" s="151">
        <v>-3.4</v>
      </c>
      <c r="U103" s="192">
        <f>A103</f>
        <v>3</v>
      </c>
    </row>
    <row r="104" spans="1:21" s="134" customFormat="1" ht="6" customHeight="1">
      <c r="A104" s="192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77"/>
      <c r="T104" s="151"/>
      <c r="U104" s="192"/>
    </row>
    <row r="105" spans="1:21" s="134" customFormat="1" ht="18" customHeight="1">
      <c r="A105" s="192">
        <v>4</v>
      </c>
      <c r="B105" s="151">
        <v>2.5</v>
      </c>
      <c r="C105" s="151">
        <v>76.9</v>
      </c>
      <c r="D105" s="151">
        <v>-52.9</v>
      </c>
      <c r="E105" s="151">
        <v>25.9</v>
      </c>
      <c r="F105" s="151">
        <v>257</v>
      </c>
      <c r="G105" s="151">
        <v>-231.1</v>
      </c>
      <c r="H105" s="151">
        <v>42.5</v>
      </c>
      <c r="I105" s="151">
        <v>129.5</v>
      </c>
      <c r="J105" s="151">
        <v>-87</v>
      </c>
      <c r="K105" s="151">
        <v>28.5</v>
      </c>
      <c r="L105" s="151">
        <v>62.5</v>
      </c>
      <c r="M105" s="151">
        <v>-34</v>
      </c>
      <c r="N105" s="151">
        <v>13.1</v>
      </c>
      <c r="O105" s="151">
        <v>13</v>
      </c>
      <c r="P105" s="151">
        <v>0.1</v>
      </c>
      <c r="Q105" s="151">
        <v>1.2</v>
      </c>
      <c r="R105" s="151">
        <v>0</v>
      </c>
      <c r="S105" s="177">
        <v>1.2</v>
      </c>
      <c r="T105" s="151">
        <v>11.9</v>
      </c>
      <c r="U105" s="192">
        <f>A105</f>
        <v>4</v>
      </c>
    </row>
    <row r="106" spans="1:21" s="134" customFormat="1" ht="18" customHeight="1">
      <c r="A106" s="192">
        <v>5</v>
      </c>
      <c r="B106" s="151">
        <v>3.8</v>
      </c>
      <c r="C106" s="151">
        <v>50.7</v>
      </c>
      <c r="D106" s="151">
        <v>-27</v>
      </c>
      <c r="E106" s="151">
        <v>28.2</v>
      </c>
      <c r="F106" s="151">
        <v>315.3</v>
      </c>
      <c r="G106" s="151">
        <v>-287.1</v>
      </c>
      <c r="H106" s="151">
        <v>53.4</v>
      </c>
      <c r="I106" s="151">
        <v>67.6</v>
      </c>
      <c r="J106" s="151">
        <v>-14.2</v>
      </c>
      <c r="K106" s="151">
        <v>23.5</v>
      </c>
      <c r="L106" s="151">
        <v>37.9</v>
      </c>
      <c r="M106" s="151">
        <v>-14.4</v>
      </c>
      <c r="N106" s="151">
        <v>12.3</v>
      </c>
      <c r="O106" s="151">
        <v>12.2</v>
      </c>
      <c r="P106" s="151">
        <v>0.1</v>
      </c>
      <c r="Q106" s="151">
        <v>6.5</v>
      </c>
      <c r="R106" s="151">
        <v>0.6</v>
      </c>
      <c r="S106" s="177">
        <v>5.9</v>
      </c>
      <c r="T106" s="151">
        <v>5.8</v>
      </c>
      <c r="U106" s="192">
        <f>A106</f>
        <v>5</v>
      </c>
    </row>
    <row r="107" spans="1:21" s="134" customFormat="1" ht="18" customHeight="1">
      <c r="A107" s="192">
        <v>6</v>
      </c>
      <c r="B107" s="151">
        <v>3.8</v>
      </c>
      <c r="C107" s="151">
        <v>63.8</v>
      </c>
      <c r="D107" s="151">
        <v>-45.1</v>
      </c>
      <c r="E107" s="151">
        <v>43.2</v>
      </c>
      <c r="F107" s="151">
        <v>233.5</v>
      </c>
      <c r="G107" s="151">
        <v>-190.3</v>
      </c>
      <c r="H107" s="151">
        <v>72.6</v>
      </c>
      <c r="I107" s="151">
        <v>102.1</v>
      </c>
      <c r="J107" s="151">
        <v>-29.5</v>
      </c>
      <c r="K107" s="151">
        <v>32.3</v>
      </c>
      <c r="L107" s="151">
        <v>28.4</v>
      </c>
      <c r="M107" s="151">
        <v>3.9</v>
      </c>
      <c r="N107" s="151">
        <v>13.7</v>
      </c>
      <c r="O107" s="151">
        <v>13.7</v>
      </c>
      <c r="P107" s="151">
        <v>0</v>
      </c>
      <c r="Q107" s="151">
        <v>7.9</v>
      </c>
      <c r="R107" s="151">
        <v>0.1</v>
      </c>
      <c r="S107" s="177">
        <v>7.8</v>
      </c>
      <c r="T107" s="151">
        <v>5.8</v>
      </c>
      <c r="U107" s="192">
        <f>A107</f>
        <v>6</v>
      </c>
    </row>
    <row r="108" spans="1:21" s="134" customFormat="1" ht="9" customHeight="1">
      <c r="A108" s="192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77"/>
      <c r="T108" s="151"/>
      <c r="U108" s="192"/>
    </row>
    <row r="109" spans="1:21" s="134" customFormat="1" ht="18" customHeight="1">
      <c r="A109" s="192">
        <v>7</v>
      </c>
      <c r="B109" s="151">
        <v>3.9</v>
      </c>
      <c r="C109" s="151">
        <v>92.3</v>
      </c>
      <c r="D109" s="151">
        <v>-80.2</v>
      </c>
      <c r="E109" s="151">
        <v>37.2</v>
      </c>
      <c r="F109" s="151">
        <v>363.2</v>
      </c>
      <c r="G109" s="151">
        <v>-326</v>
      </c>
      <c r="H109" s="151">
        <v>38.4</v>
      </c>
      <c r="I109" s="151">
        <v>117.3</v>
      </c>
      <c r="J109" s="151">
        <v>-78.9</v>
      </c>
      <c r="K109" s="151">
        <v>31.5</v>
      </c>
      <c r="L109" s="151">
        <v>47.8</v>
      </c>
      <c r="M109" s="151">
        <v>-16.3</v>
      </c>
      <c r="N109" s="151">
        <v>0.8</v>
      </c>
      <c r="O109" s="151">
        <v>0.8</v>
      </c>
      <c r="P109" s="151">
        <v>0</v>
      </c>
      <c r="Q109" s="151">
        <v>10.2</v>
      </c>
      <c r="R109" s="151">
        <v>0.1</v>
      </c>
      <c r="S109" s="177">
        <v>10.1</v>
      </c>
      <c r="T109" s="151">
        <v>-9.4</v>
      </c>
      <c r="U109" s="192">
        <f>A109</f>
        <v>7</v>
      </c>
    </row>
    <row r="110" spans="1:21" s="134" customFormat="1" ht="18" customHeight="1">
      <c r="A110" s="192">
        <v>8</v>
      </c>
      <c r="B110" s="151">
        <v>1.6</v>
      </c>
      <c r="C110" s="151">
        <v>54.7</v>
      </c>
      <c r="D110" s="151">
        <v>-33.6</v>
      </c>
      <c r="E110" s="151">
        <v>22.3</v>
      </c>
      <c r="F110" s="151">
        <v>255.1</v>
      </c>
      <c r="G110" s="151">
        <v>-232.8</v>
      </c>
      <c r="H110" s="151">
        <v>41.4</v>
      </c>
      <c r="I110" s="151">
        <v>72.3</v>
      </c>
      <c r="J110" s="151">
        <v>-30.9</v>
      </c>
      <c r="K110" s="151">
        <v>33.1</v>
      </c>
      <c r="L110" s="151">
        <v>37.5</v>
      </c>
      <c r="M110" s="151">
        <v>-4.4</v>
      </c>
      <c r="N110" s="151">
        <v>0.1</v>
      </c>
      <c r="O110" s="151">
        <v>0.1</v>
      </c>
      <c r="P110" s="151">
        <v>0</v>
      </c>
      <c r="Q110" s="151">
        <v>6.6</v>
      </c>
      <c r="R110" s="151">
        <v>0.1</v>
      </c>
      <c r="S110" s="177">
        <v>6.5</v>
      </c>
      <c r="T110" s="151">
        <v>-6.5</v>
      </c>
      <c r="U110" s="192">
        <f>A110</f>
        <v>8</v>
      </c>
    </row>
    <row r="111" spans="1:21" s="134" customFormat="1" ht="18" customHeight="1">
      <c r="A111" s="192">
        <v>9</v>
      </c>
      <c r="B111" s="151">
        <v>1.5</v>
      </c>
      <c r="C111" s="151">
        <v>63.2</v>
      </c>
      <c r="D111" s="151">
        <v>-42.9</v>
      </c>
      <c r="E111" s="151">
        <v>31.4</v>
      </c>
      <c r="F111" s="151">
        <v>256.2</v>
      </c>
      <c r="G111" s="151">
        <v>-224.8</v>
      </c>
      <c r="H111" s="151">
        <v>22.8</v>
      </c>
      <c r="I111" s="151">
        <v>64.1</v>
      </c>
      <c r="J111" s="151">
        <v>-41.3</v>
      </c>
      <c r="K111" s="151">
        <v>47.6</v>
      </c>
      <c r="L111" s="151">
        <v>48.6</v>
      </c>
      <c r="M111" s="151">
        <v>-1</v>
      </c>
      <c r="N111" s="151">
        <v>12.2</v>
      </c>
      <c r="O111" s="151">
        <v>12.1</v>
      </c>
      <c r="P111" s="151">
        <v>0.1</v>
      </c>
      <c r="Q111" s="151">
        <v>14.5</v>
      </c>
      <c r="R111" s="151">
        <v>0</v>
      </c>
      <c r="S111" s="177">
        <v>14.5</v>
      </c>
      <c r="T111" s="151">
        <v>-2.3</v>
      </c>
      <c r="U111" s="192">
        <f>A111</f>
        <v>9</v>
      </c>
    </row>
    <row r="112" spans="1:21" s="134" customFormat="1" ht="9" customHeight="1">
      <c r="A112" s="192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77"/>
      <c r="T112" s="151"/>
      <c r="U112" s="192"/>
    </row>
    <row r="113" spans="1:21" s="134" customFormat="1" ht="18" customHeight="1">
      <c r="A113" s="192">
        <v>10</v>
      </c>
      <c r="B113" s="151">
        <v>1.4</v>
      </c>
      <c r="C113" s="151">
        <v>59</v>
      </c>
      <c r="D113" s="151">
        <v>-32.8</v>
      </c>
      <c r="E113" s="151">
        <v>28.7</v>
      </c>
      <c r="F113" s="151">
        <v>404.4</v>
      </c>
      <c r="G113" s="151">
        <v>-375.7</v>
      </c>
      <c r="H113" s="151">
        <v>31.9</v>
      </c>
      <c r="I113" s="151">
        <v>79.3</v>
      </c>
      <c r="J113" s="151">
        <v>-47.4</v>
      </c>
      <c r="K113" s="151">
        <v>44.4</v>
      </c>
      <c r="L113" s="151">
        <v>68.8</v>
      </c>
      <c r="M113" s="151">
        <v>-24.4</v>
      </c>
      <c r="N113" s="151">
        <v>2.7</v>
      </c>
      <c r="O113" s="151">
        <v>2.6</v>
      </c>
      <c r="P113" s="151">
        <v>0.1</v>
      </c>
      <c r="Q113" s="151">
        <v>2.1</v>
      </c>
      <c r="R113" s="151">
        <v>0.2</v>
      </c>
      <c r="S113" s="177">
        <v>1.9</v>
      </c>
      <c r="T113" s="151">
        <v>0.6</v>
      </c>
      <c r="U113" s="192">
        <f>A113</f>
        <v>10</v>
      </c>
    </row>
    <row r="114" spans="1:21" s="134" customFormat="1" ht="9" customHeight="1">
      <c r="A114" s="153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78"/>
      <c r="T114" s="154"/>
      <c r="U114" s="154"/>
    </row>
    <row r="116" spans="1:21" s="93" customFormat="1" ht="14.25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</row>
  </sheetData>
  <sheetProtection/>
  <mergeCells count="52">
    <mergeCell ref="A60:A65"/>
    <mergeCell ref="K64:K65"/>
    <mergeCell ref="L62:M63"/>
    <mergeCell ref="G64:G65"/>
    <mergeCell ref="F64:F65"/>
    <mergeCell ref="M64:M65"/>
    <mergeCell ref="E64:E65"/>
    <mergeCell ref="H64:H65"/>
    <mergeCell ref="I64:I65"/>
    <mergeCell ref="J64:J65"/>
    <mergeCell ref="A1:K1"/>
    <mergeCell ref="A2:K2"/>
    <mergeCell ref="B4:T5"/>
    <mergeCell ref="B60:T61"/>
    <mergeCell ref="I8:I10"/>
    <mergeCell ref="J8:J10"/>
    <mergeCell ref="L8:L10"/>
    <mergeCell ref="M8:M10"/>
    <mergeCell ref="K8:K10"/>
    <mergeCell ref="A4:A10"/>
    <mergeCell ref="Q64:Q65"/>
    <mergeCell ref="C9:C10"/>
    <mergeCell ref="D9:D10"/>
    <mergeCell ref="N62:T63"/>
    <mergeCell ref="T64:T65"/>
    <mergeCell ref="N64:N65"/>
    <mergeCell ref="D64:D65"/>
    <mergeCell ref="L64:L65"/>
    <mergeCell ref="E62:G63"/>
    <mergeCell ref="H62:J63"/>
    <mergeCell ref="E8:E10"/>
    <mergeCell ref="F9:F10"/>
    <mergeCell ref="G9:G10"/>
    <mergeCell ref="B8:B10"/>
    <mergeCell ref="U4:U10"/>
    <mergeCell ref="S8:S10"/>
    <mergeCell ref="T9:T10"/>
    <mergeCell ref="O6:T7"/>
    <mergeCell ref="P9:P10"/>
    <mergeCell ref="Q9:Q10"/>
    <mergeCell ref="R9:R10"/>
    <mergeCell ref="O8:O10"/>
    <mergeCell ref="A116:J116"/>
    <mergeCell ref="K116:U116"/>
    <mergeCell ref="I6:K7"/>
    <mergeCell ref="N8:N10"/>
    <mergeCell ref="L6:N7"/>
    <mergeCell ref="H8:H10"/>
    <mergeCell ref="U60:U65"/>
    <mergeCell ref="B6:H7"/>
    <mergeCell ref="K62:K63"/>
    <mergeCell ref="B62:D63"/>
  </mergeCells>
  <printOptions/>
  <pageMargins left="0.6299212598425197" right="0.6692913385826772" top="0.7874015748031497" bottom="0.7086614173228347" header="0.5118110236220472" footer="0.5118110236220472"/>
  <pageSetup horizontalDpi="300" verticalDpi="300" orientation="portrait" paperSize="9" scale="64" r:id="rId1"/>
  <rowBreaks count="1" manualBreakCount="1">
    <brk id="114" max="20" man="1"/>
  </rowBreaks>
  <colBreaks count="1" manualBreakCount="1">
    <brk id="11" max="10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6"/>
  <sheetViews>
    <sheetView view="pageBreakPreview" zoomScale="75" zoomScaleNormal="70" zoomScaleSheetLayoutView="75" zoomScalePageLayoutView="0" workbookViewId="0" topLeftCell="A47">
      <selection activeCell="A1" sqref="A1"/>
    </sheetView>
  </sheetViews>
  <sheetFormatPr defaultColWidth="8.88671875" defaultRowHeight="13.5"/>
  <cols>
    <col min="1" max="7" width="15.88671875" style="94" customWidth="1"/>
    <col min="8" max="14" width="14.88671875" style="94" customWidth="1"/>
    <col min="15" max="16384" width="8.88671875" style="94" customWidth="1"/>
  </cols>
  <sheetData>
    <row r="1" spans="1:13" ht="25.5" customHeight="1">
      <c r="A1" s="487" t="s">
        <v>52</v>
      </c>
      <c r="B1" s="487"/>
      <c r="C1" s="487"/>
      <c r="D1" s="487"/>
      <c r="E1" s="487"/>
      <c r="F1" s="487"/>
      <c r="G1" s="487"/>
      <c r="H1" s="97" t="s">
        <v>123</v>
      </c>
      <c r="I1" s="96"/>
      <c r="J1" s="96"/>
      <c r="K1" s="96"/>
      <c r="L1" s="97"/>
      <c r="M1" s="97"/>
    </row>
    <row r="2" spans="1:13" ht="23.25" customHeight="1">
      <c r="A2" s="488"/>
      <c r="B2" s="488"/>
      <c r="C2" s="488"/>
      <c r="D2" s="488"/>
      <c r="E2" s="488"/>
      <c r="F2" s="488"/>
      <c r="G2" s="488"/>
      <c r="H2" s="99"/>
      <c r="I2" s="98"/>
      <c r="J2" s="98"/>
      <c r="K2" s="98"/>
      <c r="L2" s="99"/>
      <c r="M2" s="99"/>
    </row>
    <row r="3" spans="1:14" s="93" customFormat="1" ht="21" customHeight="1">
      <c r="A3" s="104"/>
      <c r="B3" s="105"/>
      <c r="C3" s="105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9" t="s">
        <v>54</v>
      </c>
    </row>
    <row r="4" spans="1:14" s="93" customFormat="1" ht="24.75" customHeight="1">
      <c r="A4" s="474" t="s">
        <v>48</v>
      </c>
      <c r="B4" s="478" t="s">
        <v>124</v>
      </c>
      <c r="C4" s="479"/>
      <c r="D4" s="479"/>
      <c r="E4" s="479"/>
      <c r="F4" s="479"/>
      <c r="G4" s="489"/>
      <c r="H4" s="472" t="s">
        <v>125</v>
      </c>
      <c r="I4" s="516"/>
      <c r="J4" s="516"/>
      <c r="K4" s="179"/>
      <c r="L4" s="179"/>
      <c r="M4" s="180"/>
      <c r="N4" s="474" t="s">
        <v>48</v>
      </c>
    </row>
    <row r="5" spans="1:14" s="93" customFormat="1" ht="9.75" customHeight="1">
      <c r="A5" s="475"/>
      <c r="B5" s="181"/>
      <c r="C5" s="182"/>
      <c r="D5" s="182"/>
      <c r="E5" s="122"/>
      <c r="F5" s="122"/>
      <c r="G5" s="183"/>
      <c r="H5" s="473"/>
      <c r="I5" s="517"/>
      <c r="J5" s="506"/>
      <c r="K5" s="472" t="s">
        <v>126</v>
      </c>
      <c r="L5" s="516"/>
      <c r="M5" s="504"/>
      <c r="N5" s="475"/>
    </row>
    <row r="6" spans="1:14" s="93" customFormat="1" ht="23.25" customHeight="1">
      <c r="A6" s="475"/>
      <c r="B6" s="472" t="s">
        <v>127</v>
      </c>
      <c r="C6" s="516"/>
      <c r="D6" s="504"/>
      <c r="E6" s="472" t="s">
        <v>128</v>
      </c>
      <c r="F6" s="516"/>
      <c r="G6" s="504"/>
      <c r="H6" s="482" t="s">
        <v>49</v>
      </c>
      <c r="I6" s="482" t="s">
        <v>50</v>
      </c>
      <c r="J6" s="482" t="s">
        <v>51</v>
      </c>
      <c r="K6" s="473"/>
      <c r="L6" s="517"/>
      <c r="M6" s="506"/>
      <c r="N6" s="475"/>
    </row>
    <row r="7" spans="1:14" s="93" customFormat="1" ht="18" customHeight="1">
      <c r="A7" s="475"/>
      <c r="B7" s="473"/>
      <c r="C7" s="517"/>
      <c r="D7" s="506"/>
      <c r="E7" s="473"/>
      <c r="F7" s="517"/>
      <c r="G7" s="506"/>
      <c r="H7" s="508"/>
      <c r="I7" s="508"/>
      <c r="J7" s="508"/>
      <c r="K7" s="470" t="s">
        <v>49</v>
      </c>
      <c r="L7" s="470" t="s">
        <v>50</v>
      </c>
      <c r="M7" s="504" t="s">
        <v>129</v>
      </c>
      <c r="N7" s="475"/>
    </row>
    <row r="8" spans="1:14" s="93" customFormat="1" ht="8.25" customHeight="1">
      <c r="A8" s="475"/>
      <c r="B8" s="516" t="s">
        <v>130</v>
      </c>
      <c r="C8" s="462" t="s">
        <v>131</v>
      </c>
      <c r="D8" s="470" t="s">
        <v>51</v>
      </c>
      <c r="E8" s="470" t="s">
        <v>130</v>
      </c>
      <c r="F8" s="462" t="s">
        <v>131</v>
      </c>
      <c r="G8" s="470" t="s">
        <v>51</v>
      </c>
      <c r="H8" s="508"/>
      <c r="I8" s="508"/>
      <c r="J8" s="508"/>
      <c r="K8" s="477"/>
      <c r="L8" s="477"/>
      <c r="M8" s="505"/>
      <c r="N8" s="475"/>
    </row>
    <row r="9" spans="1:14" s="93" customFormat="1" ht="30" customHeight="1">
      <c r="A9" s="475"/>
      <c r="B9" s="525"/>
      <c r="C9" s="463"/>
      <c r="D9" s="477"/>
      <c r="E9" s="477"/>
      <c r="F9" s="463"/>
      <c r="G9" s="477"/>
      <c r="H9" s="508"/>
      <c r="I9" s="508"/>
      <c r="J9" s="508"/>
      <c r="K9" s="477"/>
      <c r="L9" s="477"/>
      <c r="M9" s="505"/>
      <c r="N9" s="475"/>
    </row>
    <row r="10" spans="1:14" s="93" customFormat="1" ht="8.25" customHeight="1">
      <c r="A10" s="476"/>
      <c r="B10" s="517"/>
      <c r="C10" s="464"/>
      <c r="D10" s="471"/>
      <c r="E10" s="471"/>
      <c r="F10" s="464"/>
      <c r="G10" s="471"/>
      <c r="H10" s="483"/>
      <c r="I10" s="483"/>
      <c r="J10" s="483"/>
      <c r="K10" s="471"/>
      <c r="L10" s="471"/>
      <c r="M10" s="506"/>
      <c r="N10" s="476"/>
    </row>
    <row r="11" spans="1:14" s="93" customFormat="1" ht="18" customHeight="1">
      <c r="A11" s="192">
        <v>2006</v>
      </c>
      <c r="B11" s="128">
        <v>3935.398035063</v>
      </c>
      <c r="C11" s="128">
        <v>3234.4394818500004</v>
      </c>
      <c r="D11" s="128">
        <v>700.958553213</v>
      </c>
      <c r="E11" s="128">
        <v>2208</v>
      </c>
      <c r="F11" s="128">
        <v>2355.55165</v>
      </c>
      <c r="G11" s="128">
        <v>-147.55165000000002</v>
      </c>
      <c r="H11" s="128">
        <v>368.6</v>
      </c>
      <c r="I11" s="128">
        <v>670.5</v>
      </c>
      <c r="J11" s="128">
        <v>-301.9</v>
      </c>
      <c r="K11" s="128">
        <v>169.5</v>
      </c>
      <c r="L11" s="128">
        <v>229.2</v>
      </c>
      <c r="M11" s="128">
        <v>-59.7</v>
      </c>
      <c r="N11" s="192">
        <f>A11</f>
        <v>2006</v>
      </c>
    </row>
    <row r="12" spans="1:14" s="93" customFormat="1" ht="18" customHeight="1">
      <c r="A12" s="192" t="s">
        <v>147</v>
      </c>
      <c r="B12" s="128">
        <v>5825.9</v>
      </c>
      <c r="C12" s="128">
        <v>5067.9</v>
      </c>
      <c r="D12" s="128">
        <v>758</v>
      </c>
      <c r="E12" s="128">
        <v>3021.4</v>
      </c>
      <c r="F12" s="128">
        <v>3095.2</v>
      </c>
      <c r="G12" s="128">
        <v>-73.8</v>
      </c>
      <c r="H12" s="128">
        <v>415.8</v>
      </c>
      <c r="I12" s="128">
        <v>863.6</v>
      </c>
      <c r="J12" s="128">
        <v>-447.8</v>
      </c>
      <c r="K12" s="128">
        <v>156.9</v>
      </c>
      <c r="L12" s="128">
        <v>317.9</v>
      </c>
      <c r="M12" s="128">
        <v>-161</v>
      </c>
      <c r="N12" s="192" t="str">
        <f>A12</f>
        <v>2007p</v>
      </c>
    </row>
    <row r="13" spans="1:14" s="93" customFormat="1" ht="9.75" customHeight="1">
      <c r="A13" s="192"/>
      <c r="B13" s="113"/>
      <c r="C13" s="131"/>
      <c r="D13" s="113"/>
      <c r="E13" s="113"/>
      <c r="F13" s="131"/>
      <c r="G13" s="131"/>
      <c r="H13" s="113"/>
      <c r="I13" s="131"/>
      <c r="J13" s="113"/>
      <c r="K13" s="113"/>
      <c r="L13" s="131"/>
      <c r="M13" s="113"/>
      <c r="N13" s="196"/>
    </row>
    <row r="14" spans="1:14" s="93" customFormat="1" ht="18" customHeight="1" hidden="1">
      <c r="A14" s="192" t="s">
        <v>65</v>
      </c>
      <c r="B14" s="128">
        <v>504.6</v>
      </c>
      <c r="C14" s="128">
        <v>343.2</v>
      </c>
      <c r="D14" s="128">
        <v>161.4</v>
      </c>
      <c r="E14" s="128">
        <v>130.3</v>
      </c>
      <c r="F14" s="128">
        <v>161.5</v>
      </c>
      <c r="G14" s="128">
        <v>-31.2</v>
      </c>
      <c r="H14" s="128">
        <v>22.1</v>
      </c>
      <c r="I14" s="128">
        <v>53.8</v>
      </c>
      <c r="J14" s="128">
        <v>-31.7</v>
      </c>
      <c r="K14" s="128">
        <v>12.9</v>
      </c>
      <c r="L14" s="128">
        <v>21.7</v>
      </c>
      <c r="M14" s="128">
        <v>-8.8</v>
      </c>
      <c r="N14" s="197" t="s">
        <v>65</v>
      </c>
    </row>
    <row r="15" spans="1:14" s="93" customFormat="1" ht="18" customHeight="1" hidden="1">
      <c r="A15" s="192" t="s">
        <v>140</v>
      </c>
      <c r="B15" s="128">
        <v>484.3</v>
      </c>
      <c r="C15" s="128">
        <v>338.5</v>
      </c>
      <c r="D15" s="128">
        <v>145.9</v>
      </c>
      <c r="E15" s="128">
        <v>160.8</v>
      </c>
      <c r="F15" s="128">
        <v>164.6</v>
      </c>
      <c r="G15" s="128">
        <v>-3.8</v>
      </c>
      <c r="H15" s="128">
        <v>30.9</v>
      </c>
      <c r="I15" s="128">
        <v>41.2</v>
      </c>
      <c r="J15" s="128">
        <v>-10.3</v>
      </c>
      <c r="K15" s="128">
        <v>16.8</v>
      </c>
      <c r="L15" s="128">
        <v>16.3</v>
      </c>
      <c r="M15" s="128">
        <v>0.5</v>
      </c>
      <c r="N15" s="192" t="s">
        <v>140</v>
      </c>
    </row>
    <row r="16" spans="1:14" s="93" customFormat="1" ht="18" customHeight="1" hidden="1">
      <c r="A16" s="192" t="s">
        <v>66</v>
      </c>
      <c r="B16" s="128">
        <v>491.1</v>
      </c>
      <c r="C16" s="128">
        <v>483.7</v>
      </c>
      <c r="D16" s="128">
        <v>7.4</v>
      </c>
      <c r="E16" s="128">
        <v>186</v>
      </c>
      <c r="F16" s="128">
        <v>236.9</v>
      </c>
      <c r="G16" s="128">
        <v>-50.9</v>
      </c>
      <c r="H16" s="128">
        <v>29</v>
      </c>
      <c r="I16" s="128">
        <v>57.5</v>
      </c>
      <c r="J16" s="128">
        <v>-28.5</v>
      </c>
      <c r="K16" s="128">
        <v>15.9</v>
      </c>
      <c r="L16" s="128">
        <v>27.8</v>
      </c>
      <c r="M16" s="128">
        <v>-11.9</v>
      </c>
      <c r="N16" s="197" t="s">
        <v>66</v>
      </c>
    </row>
    <row r="17" spans="1:14" s="93" customFormat="1" ht="9.75" customHeight="1" hidden="1">
      <c r="A17" s="192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97"/>
    </row>
    <row r="18" spans="1:14" s="93" customFormat="1" ht="18" customHeight="1" hidden="1">
      <c r="A18" s="192" t="s">
        <v>67</v>
      </c>
      <c r="B18" s="128">
        <v>502</v>
      </c>
      <c r="C18" s="128">
        <v>337.1</v>
      </c>
      <c r="D18" s="128">
        <v>164.9</v>
      </c>
      <c r="E18" s="128">
        <v>130.2</v>
      </c>
      <c r="F18" s="128">
        <v>178.7</v>
      </c>
      <c r="G18" s="128">
        <v>-48.5</v>
      </c>
      <c r="H18" s="128">
        <v>25.2</v>
      </c>
      <c r="I18" s="128">
        <v>45.9</v>
      </c>
      <c r="J18" s="128">
        <v>-20.7</v>
      </c>
      <c r="K18" s="128">
        <v>13</v>
      </c>
      <c r="L18" s="128">
        <v>17</v>
      </c>
      <c r="M18" s="128">
        <v>-4</v>
      </c>
      <c r="N18" s="197" t="s">
        <v>67</v>
      </c>
    </row>
    <row r="19" spans="1:14" s="93" customFormat="1" ht="18" customHeight="1" hidden="1">
      <c r="A19" s="193" t="s">
        <v>68</v>
      </c>
      <c r="B19" s="128">
        <v>497.9</v>
      </c>
      <c r="C19" s="128">
        <v>471.5</v>
      </c>
      <c r="D19" s="128">
        <v>26.4</v>
      </c>
      <c r="E19" s="128">
        <v>134.3</v>
      </c>
      <c r="F19" s="128">
        <v>158.1</v>
      </c>
      <c r="G19" s="128">
        <v>-23.8</v>
      </c>
      <c r="H19" s="128">
        <v>22.1</v>
      </c>
      <c r="I19" s="128">
        <v>61.1</v>
      </c>
      <c r="J19" s="128">
        <v>-39</v>
      </c>
      <c r="K19" s="128">
        <v>12.5</v>
      </c>
      <c r="L19" s="128">
        <v>18.6</v>
      </c>
      <c r="M19" s="128">
        <v>-6.1</v>
      </c>
      <c r="N19" s="198" t="s">
        <v>68</v>
      </c>
    </row>
    <row r="20" spans="1:14" s="93" customFormat="1" ht="18" customHeight="1" hidden="1">
      <c r="A20" s="193" t="s">
        <v>69</v>
      </c>
      <c r="B20" s="128">
        <v>619.5</v>
      </c>
      <c r="C20" s="128">
        <v>390.3</v>
      </c>
      <c r="D20" s="128">
        <v>229.2</v>
      </c>
      <c r="E20" s="128">
        <v>208.6</v>
      </c>
      <c r="F20" s="128">
        <v>207.7</v>
      </c>
      <c r="G20" s="128">
        <v>0.9</v>
      </c>
      <c r="H20" s="128">
        <v>31.4</v>
      </c>
      <c r="I20" s="128">
        <v>58.6</v>
      </c>
      <c r="J20" s="128">
        <v>-27.2</v>
      </c>
      <c r="K20" s="128">
        <v>15.4</v>
      </c>
      <c r="L20" s="128">
        <v>16.3</v>
      </c>
      <c r="M20" s="128">
        <v>-0.9</v>
      </c>
      <c r="N20" s="198" t="s">
        <v>69</v>
      </c>
    </row>
    <row r="21" spans="1:14" s="93" customFormat="1" ht="9.75" customHeight="1" hidden="1">
      <c r="A21" s="19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97"/>
    </row>
    <row r="22" spans="1:14" s="93" customFormat="1" ht="18" customHeight="1" hidden="1">
      <c r="A22" s="192" t="s">
        <v>70</v>
      </c>
      <c r="B22" s="128">
        <v>492.7</v>
      </c>
      <c r="C22" s="128">
        <v>307.6</v>
      </c>
      <c r="D22" s="128">
        <v>185.1</v>
      </c>
      <c r="E22" s="128">
        <v>210.8</v>
      </c>
      <c r="F22" s="128">
        <v>243.8</v>
      </c>
      <c r="G22" s="128">
        <v>-33</v>
      </c>
      <c r="H22" s="128">
        <v>27.6</v>
      </c>
      <c r="I22" s="128">
        <v>60.8</v>
      </c>
      <c r="J22" s="128">
        <v>-33.2</v>
      </c>
      <c r="K22" s="128">
        <v>10.5</v>
      </c>
      <c r="L22" s="128">
        <v>17.7</v>
      </c>
      <c r="M22" s="128">
        <v>-7.2</v>
      </c>
      <c r="N22" s="197" t="s">
        <v>70</v>
      </c>
    </row>
    <row r="23" spans="1:14" s="93" customFormat="1" ht="18" customHeight="1" hidden="1">
      <c r="A23" s="192" t="s">
        <v>44</v>
      </c>
      <c r="B23" s="128">
        <v>340.3398</v>
      </c>
      <c r="C23" s="128">
        <v>245.39580000000007</v>
      </c>
      <c r="D23" s="128">
        <v>94.94399999999996</v>
      </c>
      <c r="E23" s="128">
        <v>180.9</v>
      </c>
      <c r="F23" s="128">
        <v>189.79835</v>
      </c>
      <c r="G23" s="128">
        <v>-8.898350000000022</v>
      </c>
      <c r="H23" s="128">
        <v>33.6</v>
      </c>
      <c r="I23" s="128">
        <v>57.5</v>
      </c>
      <c r="J23" s="128">
        <v>-23.9</v>
      </c>
      <c r="K23" s="128">
        <v>14.8</v>
      </c>
      <c r="L23" s="128">
        <v>16.3</v>
      </c>
      <c r="M23" s="128">
        <v>-1.5</v>
      </c>
      <c r="N23" s="197" t="s">
        <v>44</v>
      </c>
    </row>
    <row r="24" spans="1:14" s="93" customFormat="1" ht="18" customHeight="1" hidden="1">
      <c r="A24" s="192" t="s">
        <v>45</v>
      </c>
      <c r="B24" s="128">
        <v>397.1</v>
      </c>
      <c r="C24" s="128">
        <v>417.8</v>
      </c>
      <c r="D24" s="128">
        <v>-20.7</v>
      </c>
      <c r="E24" s="128">
        <v>207.6</v>
      </c>
      <c r="F24" s="128">
        <v>196.8</v>
      </c>
      <c r="G24" s="128">
        <v>10.8</v>
      </c>
      <c r="H24" s="128">
        <v>31.2</v>
      </c>
      <c r="I24" s="128">
        <v>66.6</v>
      </c>
      <c r="J24" s="128">
        <v>-35.4</v>
      </c>
      <c r="K24" s="128">
        <v>14.6</v>
      </c>
      <c r="L24" s="128">
        <v>26.3</v>
      </c>
      <c r="M24" s="128">
        <v>-11.7</v>
      </c>
      <c r="N24" s="197" t="s">
        <v>45</v>
      </c>
    </row>
    <row r="25" spans="1:21" s="93" customFormat="1" ht="9.75" customHeight="1" hidden="1">
      <c r="A25" s="19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200"/>
      <c r="U25" s="93">
        <f>A25</f>
        <v>0</v>
      </c>
    </row>
    <row r="26" spans="1:14" s="93" customFormat="1" ht="18" customHeight="1" hidden="1">
      <c r="A26" s="192" t="s">
        <v>132</v>
      </c>
      <c r="B26" s="128">
        <v>314.6</v>
      </c>
      <c r="C26" s="128">
        <v>273.925</v>
      </c>
      <c r="D26" s="128">
        <v>40.675</v>
      </c>
      <c r="E26" s="128">
        <v>185.4</v>
      </c>
      <c r="F26" s="128">
        <v>205.1789</v>
      </c>
      <c r="G26" s="128">
        <v>-19.778899999999993</v>
      </c>
      <c r="H26" s="128">
        <v>28.2</v>
      </c>
      <c r="I26" s="128">
        <v>49.5</v>
      </c>
      <c r="J26" s="128">
        <v>-21.3</v>
      </c>
      <c r="K26" s="128">
        <v>12.7</v>
      </c>
      <c r="L26" s="128">
        <v>13.7</v>
      </c>
      <c r="M26" s="128">
        <v>-1</v>
      </c>
      <c r="N26" s="197" t="s">
        <v>132</v>
      </c>
    </row>
    <row r="27" spans="1:14" s="93" customFormat="1" ht="18" customHeight="1" hidden="1">
      <c r="A27" s="192" t="s">
        <v>157</v>
      </c>
      <c r="B27" s="128">
        <v>390.875</v>
      </c>
      <c r="C27" s="128">
        <v>225.425</v>
      </c>
      <c r="D27" s="128">
        <v>165.45</v>
      </c>
      <c r="E27" s="128">
        <v>209.6</v>
      </c>
      <c r="F27" s="128">
        <v>206.5371</v>
      </c>
      <c r="G27" s="128">
        <v>3.062899999999985</v>
      </c>
      <c r="H27" s="128">
        <v>31.1</v>
      </c>
      <c r="I27" s="128">
        <v>64.6</v>
      </c>
      <c r="J27" s="128">
        <v>-33.5</v>
      </c>
      <c r="K27" s="128">
        <v>12.4</v>
      </c>
      <c r="L27" s="128">
        <v>19.4</v>
      </c>
      <c r="M27" s="128">
        <v>-7</v>
      </c>
      <c r="N27" s="197" t="str">
        <f>A27</f>
        <v>2006. 11</v>
      </c>
    </row>
    <row r="28" spans="1:14" s="93" customFormat="1" ht="18" customHeight="1" hidden="1">
      <c r="A28" s="192" t="s">
        <v>159</v>
      </c>
      <c r="B28" s="128">
        <v>386.5</v>
      </c>
      <c r="C28" s="128">
        <v>323.975</v>
      </c>
      <c r="D28" s="128">
        <v>62.525</v>
      </c>
      <c r="E28" s="128">
        <v>214.1</v>
      </c>
      <c r="F28" s="128">
        <v>229.6449</v>
      </c>
      <c r="G28" s="128">
        <v>-15.544900000000013</v>
      </c>
      <c r="H28" s="128">
        <v>51.8</v>
      </c>
      <c r="I28" s="128">
        <v>62.8</v>
      </c>
      <c r="J28" s="128">
        <v>-11</v>
      </c>
      <c r="K28" s="128">
        <v>18.1</v>
      </c>
      <c r="L28" s="128">
        <v>15.4</v>
      </c>
      <c r="M28" s="128">
        <v>2.7</v>
      </c>
      <c r="N28" s="197" t="str">
        <f>A28</f>
        <v>2006. 12</v>
      </c>
    </row>
    <row r="29" spans="1:14" s="93" customFormat="1" ht="9.75" customHeight="1" hidden="1">
      <c r="A29" s="19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200"/>
    </row>
    <row r="30" spans="1:14" s="93" customFormat="1" ht="18" customHeight="1" hidden="1">
      <c r="A30" s="192" t="s">
        <v>72</v>
      </c>
      <c r="B30" s="128">
        <v>754.4</v>
      </c>
      <c r="C30" s="128">
        <v>468.9</v>
      </c>
      <c r="D30" s="128">
        <v>285.5</v>
      </c>
      <c r="E30" s="128">
        <v>224.9</v>
      </c>
      <c r="F30" s="128">
        <v>315.4</v>
      </c>
      <c r="G30" s="128">
        <v>-90.5</v>
      </c>
      <c r="H30" s="128">
        <v>28.4</v>
      </c>
      <c r="I30" s="128">
        <v>58.9</v>
      </c>
      <c r="J30" s="128">
        <v>-30.5</v>
      </c>
      <c r="K30" s="128">
        <v>10.9</v>
      </c>
      <c r="L30" s="128">
        <v>17.6</v>
      </c>
      <c r="M30" s="128">
        <v>-6.7</v>
      </c>
      <c r="N30" s="200" t="str">
        <f>A30</f>
        <v>2007p. 1</v>
      </c>
    </row>
    <row r="31" spans="1:14" s="93" customFormat="1" ht="18" customHeight="1" hidden="1">
      <c r="A31" s="192" t="s">
        <v>164</v>
      </c>
      <c r="B31" s="128">
        <v>561.7</v>
      </c>
      <c r="C31" s="128">
        <v>613.9</v>
      </c>
      <c r="D31" s="128">
        <v>-52.2</v>
      </c>
      <c r="E31" s="128">
        <v>228</v>
      </c>
      <c r="F31" s="128">
        <v>212.7</v>
      </c>
      <c r="G31" s="128">
        <v>15.3</v>
      </c>
      <c r="H31" s="128">
        <v>24.2</v>
      </c>
      <c r="I31" s="128">
        <v>65.7</v>
      </c>
      <c r="J31" s="128">
        <v>-41.5</v>
      </c>
      <c r="K31" s="128">
        <v>9.4</v>
      </c>
      <c r="L31" s="128">
        <v>26.8</v>
      </c>
      <c r="M31" s="128">
        <v>-17.4</v>
      </c>
      <c r="N31" s="192" t="str">
        <f>A31</f>
        <v>2007p. 2</v>
      </c>
    </row>
    <row r="32" spans="1:14" s="93" customFormat="1" ht="18" customHeight="1" hidden="1">
      <c r="A32" s="192" t="s">
        <v>165</v>
      </c>
      <c r="B32" s="128">
        <v>552.3</v>
      </c>
      <c r="C32" s="128">
        <v>489.6</v>
      </c>
      <c r="D32" s="128">
        <v>62.7</v>
      </c>
      <c r="E32" s="128">
        <v>215.9</v>
      </c>
      <c r="F32" s="128">
        <v>221.4</v>
      </c>
      <c r="G32" s="128">
        <v>-5.5</v>
      </c>
      <c r="H32" s="128">
        <v>47.4</v>
      </c>
      <c r="I32" s="128">
        <v>84.9</v>
      </c>
      <c r="J32" s="128">
        <v>-37.5</v>
      </c>
      <c r="K32" s="128">
        <v>14.1</v>
      </c>
      <c r="L32" s="128">
        <v>43.6</v>
      </c>
      <c r="M32" s="128">
        <v>-29.5</v>
      </c>
      <c r="N32" s="197" t="str">
        <f>A32</f>
        <v>2007p. 3</v>
      </c>
    </row>
    <row r="33" spans="1:14" s="93" customFormat="1" ht="9.75" customHeight="1" hidden="1">
      <c r="A33" s="192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97"/>
    </row>
    <row r="34" spans="1:14" s="93" customFormat="1" ht="18" customHeight="1" hidden="1">
      <c r="A34" s="192" t="s">
        <v>166</v>
      </c>
      <c r="B34" s="128">
        <v>610.2</v>
      </c>
      <c r="C34" s="128">
        <v>351.5</v>
      </c>
      <c r="D34" s="128">
        <v>258.7</v>
      </c>
      <c r="E34" s="128">
        <v>234.2</v>
      </c>
      <c r="F34" s="128">
        <v>283.5</v>
      </c>
      <c r="G34" s="128">
        <v>-49.3</v>
      </c>
      <c r="H34" s="128">
        <v>32.7</v>
      </c>
      <c r="I34" s="128">
        <v>65.6</v>
      </c>
      <c r="J34" s="128">
        <v>-32.9</v>
      </c>
      <c r="K34" s="128">
        <v>12.3</v>
      </c>
      <c r="L34" s="128">
        <v>19.1</v>
      </c>
      <c r="M34" s="128">
        <v>-6.8</v>
      </c>
      <c r="N34" s="197" t="str">
        <f>A34</f>
        <v>2007p. 4</v>
      </c>
    </row>
    <row r="35" spans="1:14" s="93" customFormat="1" ht="18" customHeight="1">
      <c r="A35" s="192" t="s">
        <v>186</v>
      </c>
      <c r="B35" s="128">
        <v>472.2</v>
      </c>
      <c r="C35" s="128">
        <v>411.1</v>
      </c>
      <c r="D35" s="128">
        <v>61.1</v>
      </c>
      <c r="E35" s="128">
        <v>320.4</v>
      </c>
      <c r="F35" s="128">
        <v>221</v>
      </c>
      <c r="G35" s="128">
        <v>99.4</v>
      </c>
      <c r="H35" s="128">
        <v>25.8</v>
      </c>
      <c r="I35" s="128">
        <v>64.7</v>
      </c>
      <c r="J35" s="128">
        <v>-38.9</v>
      </c>
      <c r="K35" s="128">
        <v>10.1</v>
      </c>
      <c r="L35" s="128">
        <v>20.5</v>
      </c>
      <c r="M35" s="128">
        <v>-10.4</v>
      </c>
      <c r="N35" s="197" t="str">
        <f>A35</f>
        <v>2007p. 5</v>
      </c>
    </row>
    <row r="36" spans="1:14" s="93" customFormat="1" ht="18" customHeight="1">
      <c r="A36" s="192">
        <v>6</v>
      </c>
      <c r="B36" s="128">
        <v>395.9</v>
      </c>
      <c r="C36" s="128">
        <v>325.8</v>
      </c>
      <c r="D36" s="128">
        <v>70.1</v>
      </c>
      <c r="E36" s="128">
        <v>154.3</v>
      </c>
      <c r="F36" s="128">
        <v>221.6</v>
      </c>
      <c r="G36" s="128">
        <v>-67.3</v>
      </c>
      <c r="H36" s="128">
        <v>32.3</v>
      </c>
      <c r="I36" s="128">
        <v>74.9</v>
      </c>
      <c r="J36" s="128">
        <v>-42.6</v>
      </c>
      <c r="K36" s="128">
        <v>13.1</v>
      </c>
      <c r="L36" s="128">
        <v>25.5</v>
      </c>
      <c r="M36" s="128">
        <v>-12.4</v>
      </c>
      <c r="N36" s="197">
        <f>A36</f>
        <v>6</v>
      </c>
    </row>
    <row r="37" spans="1:14" s="93" customFormat="1" ht="9.75" customHeight="1">
      <c r="A37" s="192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97"/>
    </row>
    <row r="38" spans="1:14" s="93" customFormat="1" ht="18" customHeight="1">
      <c r="A38" s="192">
        <v>7</v>
      </c>
      <c r="B38" s="128">
        <v>448.5</v>
      </c>
      <c r="C38" s="128">
        <v>389.7</v>
      </c>
      <c r="D38" s="128">
        <v>58.8</v>
      </c>
      <c r="E38" s="128">
        <v>336.4</v>
      </c>
      <c r="F38" s="128">
        <v>287.7</v>
      </c>
      <c r="G38" s="128">
        <v>48.7</v>
      </c>
      <c r="H38" s="128">
        <v>32.3</v>
      </c>
      <c r="I38" s="128">
        <v>71.3</v>
      </c>
      <c r="J38" s="128">
        <v>-39</v>
      </c>
      <c r="K38" s="128">
        <v>13.6</v>
      </c>
      <c r="L38" s="128">
        <v>20.4</v>
      </c>
      <c r="M38" s="128">
        <v>-6.8</v>
      </c>
      <c r="N38" s="197">
        <f>A38</f>
        <v>7</v>
      </c>
    </row>
    <row r="39" spans="1:14" s="93" customFormat="1" ht="18" customHeight="1">
      <c r="A39" s="192">
        <v>8</v>
      </c>
      <c r="B39" s="128">
        <v>384</v>
      </c>
      <c r="C39" s="128">
        <v>363</v>
      </c>
      <c r="D39" s="128">
        <v>21</v>
      </c>
      <c r="E39" s="128">
        <v>226.1</v>
      </c>
      <c r="F39" s="128">
        <v>247.6</v>
      </c>
      <c r="G39" s="128">
        <v>-21.5</v>
      </c>
      <c r="H39" s="128">
        <v>46</v>
      </c>
      <c r="I39" s="128">
        <v>65.9</v>
      </c>
      <c r="J39" s="128">
        <v>-19.9</v>
      </c>
      <c r="K39" s="128">
        <v>16.4</v>
      </c>
      <c r="L39" s="128">
        <v>22.7</v>
      </c>
      <c r="M39" s="128">
        <v>-6.3</v>
      </c>
      <c r="N39" s="197">
        <f>A39</f>
        <v>8</v>
      </c>
    </row>
    <row r="40" spans="1:14" s="93" customFormat="1" ht="18" customHeight="1">
      <c r="A40" s="192">
        <v>9</v>
      </c>
      <c r="B40" s="128">
        <v>368.2</v>
      </c>
      <c r="C40" s="128">
        <v>358.7</v>
      </c>
      <c r="D40" s="128">
        <v>9.5</v>
      </c>
      <c r="E40" s="128">
        <v>189.6</v>
      </c>
      <c r="F40" s="128">
        <v>187.9</v>
      </c>
      <c r="G40" s="128">
        <v>1.7</v>
      </c>
      <c r="H40" s="128">
        <v>35.1</v>
      </c>
      <c r="I40" s="128">
        <v>69.9</v>
      </c>
      <c r="J40" s="128">
        <v>-34.8</v>
      </c>
      <c r="K40" s="128">
        <v>11</v>
      </c>
      <c r="L40" s="128">
        <v>30.8</v>
      </c>
      <c r="M40" s="128">
        <v>-19.8</v>
      </c>
      <c r="N40" s="197">
        <f>A40</f>
        <v>9</v>
      </c>
    </row>
    <row r="41" spans="1:14" s="93" customFormat="1" ht="9.75" customHeight="1">
      <c r="A41" s="192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97"/>
    </row>
    <row r="42" spans="1:14" s="93" customFormat="1" ht="18" customHeight="1">
      <c r="A42" s="192">
        <v>10</v>
      </c>
      <c r="B42" s="128">
        <v>419.5</v>
      </c>
      <c r="C42" s="128">
        <v>410.3</v>
      </c>
      <c r="D42" s="128">
        <v>9.2</v>
      </c>
      <c r="E42" s="128">
        <v>261.1</v>
      </c>
      <c r="F42" s="128">
        <v>326.7</v>
      </c>
      <c r="G42" s="128">
        <v>-65.6</v>
      </c>
      <c r="H42" s="128">
        <v>37.4</v>
      </c>
      <c r="I42" s="128">
        <v>66.6</v>
      </c>
      <c r="J42" s="128">
        <v>-29.2</v>
      </c>
      <c r="K42" s="128">
        <v>13.3</v>
      </c>
      <c r="L42" s="128">
        <v>18.6</v>
      </c>
      <c r="M42" s="128">
        <v>-5.3</v>
      </c>
      <c r="N42" s="197">
        <f>A42</f>
        <v>10</v>
      </c>
    </row>
    <row r="43" spans="1:14" s="93" customFormat="1" ht="18" customHeight="1">
      <c r="A43" s="192">
        <v>11</v>
      </c>
      <c r="B43" s="128">
        <v>432.3</v>
      </c>
      <c r="C43" s="128">
        <v>370.5</v>
      </c>
      <c r="D43" s="128">
        <v>61.8</v>
      </c>
      <c r="E43" s="128">
        <v>286.9</v>
      </c>
      <c r="F43" s="128">
        <v>257</v>
      </c>
      <c r="G43" s="128">
        <v>29.9</v>
      </c>
      <c r="H43" s="128">
        <v>32.7</v>
      </c>
      <c r="I43" s="128">
        <v>72.7</v>
      </c>
      <c r="J43" s="128">
        <v>-40</v>
      </c>
      <c r="K43" s="128">
        <v>14.1</v>
      </c>
      <c r="L43" s="128">
        <v>25.4</v>
      </c>
      <c r="M43" s="128">
        <v>-11.3</v>
      </c>
      <c r="N43" s="197">
        <f>A43</f>
        <v>11</v>
      </c>
    </row>
    <row r="44" spans="1:14" s="93" customFormat="1" ht="17.25" customHeight="1">
      <c r="A44" s="192">
        <v>12</v>
      </c>
      <c r="B44" s="128">
        <v>426.7</v>
      </c>
      <c r="C44" s="128">
        <v>514.9</v>
      </c>
      <c r="D44" s="128">
        <v>-88.2</v>
      </c>
      <c r="E44" s="128">
        <v>343.6</v>
      </c>
      <c r="F44" s="128">
        <v>312.7</v>
      </c>
      <c r="G44" s="128">
        <v>30.9</v>
      </c>
      <c r="H44" s="128">
        <v>41.5</v>
      </c>
      <c r="I44" s="128">
        <v>102.5</v>
      </c>
      <c r="J44" s="128">
        <v>-61</v>
      </c>
      <c r="K44" s="128">
        <v>18.6</v>
      </c>
      <c r="L44" s="128">
        <v>46.9</v>
      </c>
      <c r="M44" s="128">
        <v>-28.3</v>
      </c>
      <c r="N44" s="197">
        <f>A44</f>
        <v>12</v>
      </c>
    </row>
    <row r="45" spans="1:14" s="93" customFormat="1" ht="9.75" customHeight="1">
      <c r="A45" s="19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97"/>
    </row>
    <row r="46" spans="1:14" s="93" customFormat="1" ht="17.25" customHeight="1">
      <c r="A46" s="192" t="s">
        <v>152</v>
      </c>
      <c r="B46" s="128">
        <v>305.8</v>
      </c>
      <c r="C46" s="128">
        <v>502.7</v>
      </c>
      <c r="D46" s="128">
        <v>-196.9</v>
      </c>
      <c r="E46" s="128">
        <v>279.4</v>
      </c>
      <c r="F46" s="128">
        <v>326</v>
      </c>
      <c r="G46" s="128">
        <v>-46.6</v>
      </c>
      <c r="H46" s="128">
        <v>32.1</v>
      </c>
      <c r="I46" s="128">
        <v>75.7</v>
      </c>
      <c r="J46" s="128">
        <v>-43.6</v>
      </c>
      <c r="K46" s="128">
        <v>11.8</v>
      </c>
      <c r="L46" s="128">
        <v>29.5</v>
      </c>
      <c r="M46" s="128">
        <v>-17.7</v>
      </c>
      <c r="N46" s="192" t="str">
        <f>A46</f>
        <v>2008p. 1</v>
      </c>
    </row>
    <row r="47" spans="1:14" s="93" customFormat="1" ht="17.25" customHeight="1">
      <c r="A47" s="192">
        <v>2</v>
      </c>
      <c r="B47" s="128">
        <v>236.4</v>
      </c>
      <c r="C47" s="128">
        <v>383.1</v>
      </c>
      <c r="D47" s="128">
        <v>-146.7</v>
      </c>
      <c r="E47" s="128">
        <v>324.4</v>
      </c>
      <c r="F47" s="128">
        <v>243.2</v>
      </c>
      <c r="G47" s="128">
        <v>81.2</v>
      </c>
      <c r="H47" s="128">
        <v>35.1</v>
      </c>
      <c r="I47" s="128">
        <v>69.5</v>
      </c>
      <c r="J47" s="128">
        <v>-34.4</v>
      </c>
      <c r="K47" s="128">
        <v>11.5</v>
      </c>
      <c r="L47" s="128">
        <v>33</v>
      </c>
      <c r="M47" s="128">
        <v>-21.5</v>
      </c>
      <c r="N47" s="192">
        <f>A47</f>
        <v>2</v>
      </c>
    </row>
    <row r="48" spans="1:14" s="93" customFormat="1" ht="17.25" customHeight="1">
      <c r="A48" s="192">
        <v>3</v>
      </c>
      <c r="B48" s="128">
        <v>245.6</v>
      </c>
      <c r="C48" s="128">
        <v>383.3</v>
      </c>
      <c r="D48" s="128">
        <v>-137.7</v>
      </c>
      <c r="E48" s="128">
        <v>462.3</v>
      </c>
      <c r="F48" s="128">
        <v>384.7</v>
      </c>
      <c r="G48" s="128">
        <v>77.6</v>
      </c>
      <c r="H48" s="128">
        <v>40.3</v>
      </c>
      <c r="I48" s="128">
        <v>61.5</v>
      </c>
      <c r="J48" s="128">
        <v>-21.2</v>
      </c>
      <c r="K48" s="128">
        <v>17.7</v>
      </c>
      <c r="L48" s="128">
        <v>22.7</v>
      </c>
      <c r="M48" s="128">
        <v>-5</v>
      </c>
      <c r="N48" s="192">
        <f>A48</f>
        <v>3</v>
      </c>
    </row>
    <row r="49" spans="1:14" s="93" customFormat="1" ht="6" customHeight="1">
      <c r="A49" s="19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92"/>
    </row>
    <row r="50" spans="1:14" s="93" customFormat="1" ht="17.25" customHeight="1">
      <c r="A50" s="192">
        <v>4</v>
      </c>
      <c r="B50" s="128">
        <v>244</v>
      </c>
      <c r="C50" s="128">
        <v>222.7</v>
      </c>
      <c r="D50" s="128">
        <v>21.3</v>
      </c>
      <c r="E50" s="128">
        <v>257.6</v>
      </c>
      <c r="F50" s="128">
        <v>324.6</v>
      </c>
      <c r="G50" s="128">
        <v>-67</v>
      </c>
      <c r="H50" s="128">
        <v>37.2</v>
      </c>
      <c r="I50" s="128">
        <v>81.6</v>
      </c>
      <c r="J50" s="128">
        <v>-44.4</v>
      </c>
      <c r="K50" s="128">
        <v>14.8</v>
      </c>
      <c r="L50" s="128">
        <v>32.8</v>
      </c>
      <c r="M50" s="128">
        <v>-18</v>
      </c>
      <c r="N50" s="192">
        <f>A50</f>
        <v>4</v>
      </c>
    </row>
    <row r="51" spans="1:14" s="93" customFormat="1" ht="17.25" customHeight="1">
      <c r="A51" s="192">
        <v>5</v>
      </c>
      <c r="B51" s="128">
        <v>246.1</v>
      </c>
      <c r="C51" s="128">
        <v>351.9</v>
      </c>
      <c r="D51" s="128">
        <v>-105.8</v>
      </c>
      <c r="E51" s="128">
        <v>297.8</v>
      </c>
      <c r="F51" s="128">
        <v>320.4</v>
      </c>
      <c r="G51" s="128">
        <v>-22.6</v>
      </c>
      <c r="H51" s="128">
        <v>30.9</v>
      </c>
      <c r="I51" s="128">
        <v>64.6</v>
      </c>
      <c r="J51" s="128">
        <v>-33.7</v>
      </c>
      <c r="K51" s="128">
        <v>12.6</v>
      </c>
      <c r="L51" s="128">
        <v>17.1</v>
      </c>
      <c r="M51" s="128">
        <v>-4.5</v>
      </c>
      <c r="N51" s="192">
        <f>A51</f>
        <v>5</v>
      </c>
    </row>
    <row r="52" spans="1:14" s="93" customFormat="1" ht="17.25" customHeight="1">
      <c r="A52" s="192">
        <v>6</v>
      </c>
      <c r="B52" s="128">
        <v>259.2</v>
      </c>
      <c r="C52" s="128">
        <v>534</v>
      </c>
      <c r="D52" s="128">
        <v>-274.8</v>
      </c>
      <c r="E52" s="128">
        <v>202.3</v>
      </c>
      <c r="F52" s="128">
        <v>357.5</v>
      </c>
      <c r="G52" s="128">
        <v>-155.2</v>
      </c>
      <c r="H52" s="128">
        <v>41</v>
      </c>
      <c r="I52" s="128">
        <v>92.5</v>
      </c>
      <c r="J52" s="128">
        <v>-51.5</v>
      </c>
      <c r="K52" s="128">
        <v>16.8</v>
      </c>
      <c r="L52" s="128">
        <v>34.7</v>
      </c>
      <c r="M52" s="128">
        <v>-17.9</v>
      </c>
      <c r="N52" s="192">
        <f>A52</f>
        <v>6</v>
      </c>
    </row>
    <row r="53" spans="1:14" s="93" customFormat="1" ht="6" customHeight="1">
      <c r="A53" s="19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92"/>
    </row>
    <row r="54" spans="1:14" s="93" customFormat="1" ht="17.25" customHeight="1">
      <c r="A54" s="192">
        <v>7</v>
      </c>
      <c r="B54" s="128">
        <v>268.9</v>
      </c>
      <c r="C54" s="128">
        <v>607.3</v>
      </c>
      <c r="D54" s="128">
        <v>-338.4</v>
      </c>
      <c r="E54" s="128">
        <v>298.8</v>
      </c>
      <c r="F54" s="128">
        <v>380.5</v>
      </c>
      <c r="G54" s="128">
        <v>-81.7</v>
      </c>
      <c r="H54" s="128">
        <v>46.9</v>
      </c>
      <c r="I54" s="128">
        <v>76.8</v>
      </c>
      <c r="J54" s="128">
        <v>-29.9</v>
      </c>
      <c r="K54" s="128">
        <v>15.2</v>
      </c>
      <c r="L54" s="128">
        <v>26.5</v>
      </c>
      <c r="M54" s="128">
        <v>-11.3</v>
      </c>
      <c r="N54" s="192">
        <f>A54</f>
        <v>7</v>
      </c>
    </row>
    <row r="55" spans="1:14" s="93" customFormat="1" ht="17.25" customHeight="1">
      <c r="A55" s="192">
        <v>8</v>
      </c>
      <c r="B55" s="128">
        <v>257.8</v>
      </c>
      <c r="C55" s="128">
        <v>570.2</v>
      </c>
      <c r="D55" s="128">
        <v>-312.4</v>
      </c>
      <c r="E55" s="128">
        <v>198.1</v>
      </c>
      <c r="F55" s="128">
        <v>394.6</v>
      </c>
      <c r="G55" s="128">
        <v>-196.5</v>
      </c>
      <c r="H55" s="128">
        <v>36.7</v>
      </c>
      <c r="I55" s="128">
        <v>68.8</v>
      </c>
      <c r="J55" s="128">
        <v>-32.1</v>
      </c>
      <c r="K55" s="128">
        <v>14.7</v>
      </c>
      <c r="L55" s="128">
        <v>21.6</v>
      </c>
      <c r="M55" s="128">
        <v>-6.9</v>
      </c>
      <c r="N55" s="192">
        <f>A55</f>
        <v>8</v>
      </c>
    </row>
    <row r="56" spans="1:14" s="93" customFormat="1" ht="17.25" customHeight="1">
      <c r="A56" s="192">
        <v>9</v>
      </c>
      <c r="B56" s="128">
        <v>245.1</v>
      </c>
      <c r="C56" s="128">
        <v>640.2</v>
      </c>
      <c r="D56" s="128">
        <v>-395.1</v>
      </c>
      <c r="E56" s="128">
        <v>178.9</v>
      </c>
      <c r="F56" s="128">
        <v>346.9</v>
      </c>
      <c r="G56" s="128">
        <v>-168</v>
      </c>
      <c r="H56" s="128">
        <v>57.9</v>
      </c>
      <c r="I56" s="128">
        <v>82.9</v>
      </c>
      <c r="J56" s="128">
        <v>-25</v>
      </c>
      <c r="K56" s="128">
        <v>12.6</v>
      </c>
      <c r="L56" s="128">
        <v>40.7</v>
      </c>
      <c r="M56" s="128">
        <v>-28.1</v>
      </c>
      <c r="N56" s="192">
        <f>A56</f>
        <v>9</v>
      </c>
    </row>
    <row r="57" spans="1:14" s="93" customFormat="1" ht="6" customHeight="1">
      <c r="A57" s="19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92"/>
    </row>
    <row r="58" spans="1:14" s="93" customFormat="1" ht="17.25" customHeight="1">
      <c r="A58" s="192">
        <v>10</v>
      </c>
      <c r="B58" s="128">
        <v>264.7</v>
      </c>
      <c r="C58" s="128">
        <v>642.4</v>
      </c>
      <c r="D58" s="128">
        <v>-377.7</v>
      </c>
      <c r="E58" s="128">
        <v>251.2</v>
      </c>
      <c r="F58" s="128">
        <v>334.9</v>
      </c>
      <c r="G58" s="128">
        <v>-83.7</v>
      </c>
      <c r="H58" s="128">
        <v>49.5</v>
      </c>
      <c r="I58" s="128">
        <v>51.6</v>
      </c>
      <c r="J58" s="128">
        <v>-2.1</v>
      </c>
      <c r="K58" s="128">
        <v>23.5</v>
      </c>
      <c r="L58" s="128">
        <v>14.7</v>
      </c>
      <c r="M58" s="128">
        <v>8.8</v>
      </c>
      <c r="N58" s="192">
        <f>A58</f>
        <v>10</v>
      </c>
    </row>
    <row r="59" spans="1:14" s="134" customFormat="1" ht="9" customHeight="1">
      <c r="A59" s="194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78"/>
    </row>
    <row r="60" spans="1:14" s="93" customFormat="1" ht="24.75" customHeight="1">
      <c r="A60" s="522" t="s">
        <v>133</v>
      </c>
      <c r="B60" s="526"/>
      <c r="C60" s="526"/>
      <c r="D60" s="526"/>
      <c r="E60" s="526"/>
      <c r="F60" s="526"/>
      <c r="G60" s="526"/>
      <c r="H60" s="179"/>
      <c r="I60" s="179"/>
      <c r="J60" s="180"/>
      <c r="K60" s="462" t="s">
        <v>134</v>
      </c>
      <c r="L60" s="466"/>
      <c r="M60" s="467"/>
      <c r="N60" s="474" t="s">
        <v>133</v>
      </c>
    </row>
    <row r="61" spans="1:14" s="93" customFormat="1" ht="9.75" customHeight="1">
      <c r="A61" s="523"/>
      <c r="B61" s="472" t="s">
        <v>135</v>
      </c>
      <c r="C61" s="516"/>
      <c r="D61" s="516"/>
      <c r="E61" s="516"/>
      <c r="F61" s="516"/>
      <c r="G61" s="516"/>
      <c r="H61" s="516"/>
      <c r="I61" s="516"/>
      <c r="J61" s="184"/>
      <c r="K61" s="464"/>
      <c r="L61" s="468"/>
      <c r="M61" s="469"/>
      <c r="N61" s="475"/>
    </row>
    <row r="62" spans="1:14" s="93" customFormat="1" ht="15.75" customHeight="1">
      <c r="A62" s="523"/>
      <c r="B62" s="473"/>
      <c r="C62" s="517"/>
      <c r="D62" s="517"/>
      <c r="E62" s="517"/>
      <c r="F62" s="517"/>
      <c r="G62" s="517"/>
      <c r="H62" s="517"/>
      <c r="I62" s="517"/>
      <c r="J62" s="185"/>
      <c r="K62" s="480" t="s">
        <v>49</v>
      </c>
      <c r="L62" s="474" t="s">
        <v>50</v>
      </c>
      <c r="M62" s="504" t="s">
        <v>129</v>
      </c>
      <c r="N62" s="475"/>
    </row>
    <row r="63" spans="1:14" s="93" customFormat="1" ht="9.75" customHeight="1">
      <c r="A63" s="523"/>
      <c r="B63" s="516" t="s">
        <v>130</v>
      </c>
      <c r="C63" s="147"/>
      <c r="D63" s="147"/>
      <c r="E63" s="186"/>
      <c r="F63" s="462" t="s">
        <v>131</v>
      </c>
      <c r="G63" s="147"/>
      <c r="H63" s="147"/>
      <c r="I63" s="186"/>
      <c r="J63" s="470" t="s">
        <v>51</v>
      </c>
      <c r="K63" s="492"/>
      <c r="L63" s="475"/>
      <c r="M63" s="505"/>
      <c r="N63" s="475"/>
    </row>
    <row r="64" spans="1:14" s="93" customFormat="1" ht="8.25" customHeight="1">
      <c r="A64" s="523"/>
      <c r="B64" s="525"/>
      <c r="C64" s="470" t="s">
        <v>136</v>
      </c>
      <c r="D64" s="470" t="s">
        <v>137</v>
      </c>
      <c r="E64" s="470" t="s">
        <v>138</v>
      </c>
      <c r="F64" s="463"/>
      <c r="G64" s="470" t="s">
        <v>136</v>
      </c>
      <c r="H64" s="470" t="s">
        <v>137</v>
      </c>
      <c r="I64" s="470" t="s">
        <v>138</v>
      </c>
      <c r="J64" s="477"/>
      <c r="K64" s="492"/>
      <c r="L64" s="475"/>
      <c r="M64" s="505"/>
      <c r="N64" s="475"/>
    </row>
    <row r="65" spans="1:14" s="93" customFormat="1" ht="30" customHeight="1">
      <c r="A65" s="524"/>
      <c r="B65" s="517"/>
      <c r="C65" s="471"/>
      <c r="D65" s="471"/>
      <c r="E65" s="471"/>
      <c r="F65" s="464"/>
      <c r="G65" s="471"/>
      <c r="H65" s="471"/>
      <c r="I65" s="471"/>
      <c r="J65" s="471"/>
      <c r="K65" s="481"/>
      <c r="L65" s="476"/>
      <c r="M65" s="506"/>
      <c r="N65" s="476"/>
    </row>
    <row r="66" spans="1:14" s="93" customFormat="1" ht="18" customHeight="1">
      <c r="A66" s="192">
        <v>2006</v>
      </c>
      <c r="B66" s="128">
        <v>199.1</v>
      </c>
      <c r="C66" s="128">
        <v>21.4</v>
      </c>
      <c r="D66" s="128">
        <v>2.9</v>
      </c>
      <c r="E66" s="128">
        <v>174.8</v>
      </c>
      <c r="F66" s="128">
        <v>441.3</v>
      </c>
      <c r="G66" s="128">
        <v>114.3</v>
      </c>
      <c r="H66" s="128">
        <v>3.7</v>
      </c>
      <c r="I66" s="128">
        <v>323.3</v>
      </c>
      <c r="J66" s="128">
        <v>-242.2</v>
      </c>
      <c r="K66" s="128">
        <v>1509.3</v>
      </c>
      <c r="L66" s="128">
        <v>828.4019019799998</v>
      </c>
      <c r="M66" s="128">
        <v>680.9</v>
      </c>
      <c r="N66" s="192">
        <f>A66</f>
        <v>2006</v>
      </c>
    </row>
    <row r="67" spans="1:14" s="93" customFormat="1" ht="18" customHeight="1">
      <c r="A67" s="192" t="s">
        <v>147</v>
      </c>
      <c r="B67" s="128">
        <v>258.9</v>
      </c>
      <c r="C67" s="128">
        <v>46</v>
      </c>
      <c r="D67" s="128">
        <v>4.3</v>
      </c>
      <c r="E67" s="128">
        <v>208.6</v>
      </c>
      <c r="F67" s="128">
        <v>545.7</v>
      </c>
      <c r="G67" s="128">
        <v>156.1</v>
      </c>
      <c r="H67" s="128">
        <v>3.3</v>
      </c>
      <c r="I67" s="128">
        <v>386.3</v>
      </c>
      <c r="J67" s="128">
        <v>-286.8</v>
      </c>
      <c r="K67" s="128">
        <v>1497.4</v>
      </c>
      <c r="L67" s="128">
        <v>1085.8</v>
      </c>
      <c r="M67" s="128">
        <v>411.6</v>
      </c>
      <c r="N67" s="192" t="str">
        <f>A67</f>
        <v>2007p</v>
      </c>
    </row>
    <row r="68" spans="1:14" s="93" customFormat="1" ht="9.75" customHeight="1" hidden="1">
      <c r="A68" s="192"/>
      <c r="B68" s="183"/>
      <c r="C68" s="131"/>
      <c r="D68" s="113"/>
      <c r="E68" s="176"/>
      <c r="F68" s="132"/>
      <c r="G68" s="131"/>
      <c r="H68" s="113"/>
      <c r="I68" s="176"/>
      <c r="J68" s="113"/>
      <c r="K68" s="113"/>
      <c r="L68" s="131"/>
      <c r="M68" s="113"/>
      <c r="N68" s="196"/>
    </row>
    <row r="69" spans="1:14" s="93" customFormat="1" ht="18" customHeight="1" hidden="1">
      <c r="A69" s="192" t="s">
        <v>65</v>
      </c>
      <c r="B69" s="128">
        <v>9.2</v>
      </c>
      <c r="C69" s="128">
        <v>1</v>
      </c>
      <c r="D69" s="128">
        <v>0.1</v>
      </c>
      <c r="E69" s="128">
        <v>8.1</v>
      </c>
      <c r="F69" s="128">
        <v>32.1</v>
      </c>
      <c r="G69" s="128">
        <v>6.8</v>
      </c>
      <c r="H69" s="128">
        <v>0.2</v>
      </c>
      <c r="I69" s="128">
        <v>25.1</v>
      </c>
      <c r="J69" s="128">
        <v>-22.9</v>
      </c>
      <c r="K69" s="128">
        <v>103.2</v>
      </c>
      <c r="L69" s="128">
        <v>61.9</v>
      </c>
      <c r="M69" s="128">
        <v>41.3</v>
      </c>
      <c r="N69" s="197" t="s">
        <v>65</v>
      </c>
    </row>
    <row r="70" spans="1:14" s="93" customFormat="1" ht="18" customHeight="1" hidden="1">
      <c r="A70" s="192" t="s">
        <v>140</v>
      </c>
      <c r="B70" s="128">
        <v>14.1</v>
      </c>
      <c r="C70" s="128">
        <v>3</v>
      </c>
      <c r="D70" s="128">
        <v>0.1</v>
      </c>
      <c r="E70" s="128">
        <v>11</v>
      </c>
      <c r="F70" s="128">
        <v>24.9</v>
      </c>
      <c r="G70" s="128">
        <v>6.9</v>
      </c>
      <c r="H70" s="128">
        <v>0.1</v>
      </c>
      <c r="I70" s="128">
        <v>17.9</v>
      </c>
      <c r="J70" s="128">
        <v>-10.8</v>
      </c>
      <c r="K70" s="128">
        <v>119.1</v>
      </c>
      <c r="L70" s="128">
        <v>41.1</v>
      </c>
      <c r="M70" s="128">
        <v>78</v>
      </c>
      <c r="N70" s="192" t="s">
        <v>140</v>
      </c>
    </row>
    <row r="71" spans="1:14" s="93" customFormat="1" ht="18" customHeight="1" hidden="1">
      <c r="A71" s="192" t="s">
        <v>66</v>
      </c>
      <c r="B71" s="128">
        <v>13.1</v>
      </c>
      <c r="C71" s="128">
        <v>1.8</v>
      </c>
      <c r="D71" s="128">
        <v>0.1</v>
      </c>
      <c r="E71" s="128">
        <v>11.2</v>
      </c>
      <c r="F71" s="128">
        <v>29.7</v>
      </c>
      <c r="G71" s="128">
        <v>5.1</v>
      </c>
      <c r="H71" s="128">
        <v>0.5</v>
      </c>
      <c r="I71" s="128">
        <v>24.1</v>
      </c>
      <c r="J71" s="128">
        <v>-16.6</v>
      </c>
      <c r="K71" s="128">
        <v>123.2</v>
      </c>
      <c r="L71" s="128">
        <v>194.3</v>
      </c>
      <c r="M71" s="128">
        <v>-71.1</v>
      </c>
      <c r="N71" s="197" t="s">
        <v>66</v>
      </c>
    </row>
    <row r="72" spans="1:14" s="93" customFormat="1" ht="9.75" customHeight="1" hidden="1">
      <c r="A72" s="19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97"/>
    </row>
    <row r="73" spans="1:14" s="93" customFormat="1" ht="18" customHeight="1" hidden="1">
      <c r="A73" s="192" t="s">
        <v>67</v>
      </c>
      <c r="B73" s="128">
        <v>12.2</v>
      </c>
      <c r="C73" s="128">
        <v>1.8</v>
      </c>
      <c r="D73" s="128">
        <v>0</v>
      </c>
      <c r="E73" s="128">
        <v>10.4</v>
      </c>
      <c r="F73" s="128">
        <v>28.9</v>
      </c>
      <c r="G73" s="128">
        <v>6.2</v>
      </c>
      <c r="H73" s="128">
        <v>0.2</v>
      </c>
      <c r="I73" s="128">
        <v>22.5</v>
      </c>
      <c r="J73" s="128">
        <v>-16.7</v>
      </c>
      <c r="K73" s="128">
        <v>118.7</v>
      </c>
      <c r="L73" s="128">
        <v>52.6</v>
      </c>
      <c r="M73" s="128">
        <v>66.1</v>
      </c>
      <c r="N73" s="197" t="s">
        <v>67</v>
      </c>
    </row>
    <row r="74" spans="1:14" s="93" customFormat="1" ht="18" customHeight="1" hidden="1">
      <c r="A74" s="193" t="s">
        <v>68</v>
      </c>
      <c r="B74" s="128">
        <v>9.6</v>
      </c>
      <c r="C74" s="128">
        <v>1.5</v>
      </c>
      <c r="D74" s="128">
        <v>0.1</v>
      </c>
      <c r="E74" s="128">
        <v>8</v>
      </c>
      <c r="F74" s="128">
        <v>42.5</v>
      </c>
      <c r="G74" s="128">
        <v>8</v>
      </c>
      <c r="H74" s="128">
        <v>0.7</v>
      </c>
      <c r="I74" s="128">
        <v>33.8</v>
      </c>
      <c r="J74" s="128">
        <v>-32.9</v>
      </c>
      <c r="K74" s="128">
        <v>118.4</v>
      </c>
      <c r="L74" s="128">
        <v>49.4</v>
      </c>
      <c r="M74" s="128">
        <v>69</v>
      </c>
      <c r="N74" s="198" t="s">
        <v>68</v>
      </c>
    </row>
    <row r="75" spans="1:14" s="93" customFormat="1" ht="18" customHeight="1" hidden="1">
      <c r="A75" s="193" t="s">
        <v>69</v>
      </c>
      <c r="B75" s="128">
        <v>16</v>
      </c>
      <c r="C75" s="128">
        <v>1.6</v>
      </c>
      <c r="D75" s="128">
        <v>0.2</v>
      </c>
      <c r="E75" s="128">
        <v>14.2</v>
      </c>
      <c r="F75" s="128">
        <v>42.3</v>
      </c>
      <c r="G75" s="128">
        <v>11.3</v>
      </c>
      <c r="H75" s="128">
        <v>0.2</v>
      </c>
      <c r="I75" s="128">
        <v>30.8</v>
      </c>
      <c r="J75" s="128">
        <v>-26.3</v>
      </c>
      <c r="K75" s="128">
        <v>158.3</v>
      </c>
      <c r="L75" s="128">
        <v>109</v>
      </c>
      <c r="M75" s="128">
        <v>49.3</v>
      </c>
      <c r="N75" s="198" t="s">
        <v>69</v>
      </c>
    </row>
    <row r="76" spans="1:14" s="93" customFormat="1" ht="9.75" customHeight="1" hidden="1">
      <c r="A76" s="192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97"/>
    </row>
    <row r="77" spans="1:14" s="93" customFormat="1" ht="18" customHeight="1" hidden="1">
      <c r="A77" s="192" t="s">
        <v>70</v>
      </c>
      <c r="B77" s="128">
        <v>17.1</v>
      </c>
      <c r="C77" s="128">
        <v>1.2</v>
      </c>
      <c r="D77" s="128">
        <v>0.2</v>
      </c>
      <c r="E77" s="128">
        <v>15.7</v>
      </c>
      <c r="F77" s="128">
        <v>43.1</v>
      </c>
      <c r="G77" s="128">
        <v>12.9</v>
      </c>
      <c r="H77" s="128">
        <v>0.2</v>
      </c>
      <c r="I77" s="128">
        <v>30</v>
      </c>
      <c r="J77" s="128">
        <v>-26</v>
      </c>
      <c r="K77" s="128">
        <v>100.6</v>
      </c>
      <c r="L77" s="128">
        <v>41.2</v>
      </c>
      <c r="M77" s="128">
        <v>59.4</v>
      </c>
      <c r="N77" s="197" t="s">
        <v>70</v>
      </c>
    </row>
    <row r="78" spans="1:14" s="93" customFormat="1" ht="18" customHeight="1" hidden="1">
      <c r="A78" s="192" t="s">
        <v>44</v>
      </c>
      <c r="B78" s="128">
        <v>18.8</v>
      </c>
      <c r="C78" s="128">
        <v>3.2</v>
      </c>
      <c r="D78" s="128">
        <v>0.1</v>
      </c>
      <c r="E78" s="128">
        <v>15.5</v>
      </c>
      <c r="F78" s="128">
        <v>41.2</v>
      </c>
      <c r="G78" s="128">
        <v>9.8</v>
      </c>
      <c r="H78" s="128">
        <v>0.1</v>
      </c>
      <c r="I78" s="128">
        <v>31.3</v>
      </c>
      <c r="J78" s="128">
        <v>-22.4</v>
      </c>
      <c r="K78" s="128">
        <v>120.4</v>
      </c>
      <c r="L78" s="128">
        <v>38.3</v>
      </c>
      <c r="M78" s="128">
        <v>82.1</v>
      </c>
      <c r="N78" s="197" t="s">
        <v>44</v>
      </c>
    </row>
    <row r="79" spans="1:14" s="93" customFormat="1" ht="18" customHeight="1" hidden="1">
      <c r="A79" s="192" t="s">
        <v>45</v>
      </c>
      <c r="B79" s="128">
        <v>16.6</v>
      </c>
      <c r="C79" s="128">
        <v>2.2</v>
      </c>
      <c r="D79" s="128">
        <v>0.1</v>
      </c>
      <c r="E79" s="128">
        <v>14.3</v>
      </c>
      <c r="F79" s="128">
        <v>40.3</v>
      </c>
      <c r="G79" s="128">
        <v>9.4</v>
      </c>
      <c r="H79" s="128">
        <v>0.2</v>
      </c>
      <c r="I79" s="128">
        <v>30.7</v>
      </c>
      <c r="J79" s="128">
        <v>-23.7</v>
      </c>
      <c r="K79" s="128">
        <v>133.6</v>
      </c>
      <c r="L79" s="128">
        <v>70</v>
      </c>
      <c r="M79" s="128">
        <v>63.6</v>
      </c>
      <c r="N79" s="197" t="s">
        <v>45</v>
      </c>
    </row>
    <row r="80" spans="1:14" s="93" customFormat="1" ht="9.75" customHeight="1">
      <c r="A80" s="192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200"/>
    </row>
    <row r="81" spans="1:14" s="93" customFormat="1" ht="18" customHeight="1" hidden="1">
      <c r="A81" s="192" t="s">
        <v>132</v>
      </c>
      <c r="B81" s="128">
        <v>15.5</v>
      </c>
      <c r="C81" s="128">
        <v>1.8</v>
      </c>
      <c r="D81" s="128">
        <v>0.3</v>
      </c>
      <c r="E81" s="128">
        <v>13.4</v>
      </c>
      <c r="F81" s="128">
        <v>35.8</v>
      </c>
      <c r="G81" s="128">
        <v>9.9</v>
      </c>
      <c r="H81" s="128">
        <v>0.3</v>
      </c>
      <c r="I81" s="128">
        <v>25.6</v>
      </c>
      <c r="J81" s="128">
        <v>-20.3</v>
      </c>
      <c r="K81" s="128">
        <v>108</v>
      </c>
      <c r="L81" s="128">
        <v>38.72599899</v>
      </c>
      <c r="M81" s="128">
        <v>69.3</v>
      </c>
      <c r="N81" s="197" t="s">
        <v>132</v>
      </c>
    </row>
    <row r="82" spans="1:14" s="93" customFormat="1" ht="18" customHeight="1" hidden="1">
      <c r="A82" s="192" t="s">
        <v>156</v>
      </c>
      <c r="B82" s="128">
        <v>18.7</v>
      </c>
      <c r="C82" s="128">
        <v>1.7</v>
      </c>
      <c r="D82" s="128">
        <v>0.2</v>
      </c>
      <c r="E82" s="128">
        <v>16.8</v>
      </c>
      <c r="F82" s="128">
        <v>45.2</v>
      </c>
      <c r="G82" s="128">
        <v>12.7</v>
      </c>
      <c r="H82" s="128">
        <v>0.4</v>
      </c>
      <c r="I82" s="128">
        <v>32.1</v>
      </c>
      <c r="J82" s="128">
        <v>-26.5</v>
      </c>
      <c r="K82" s="128">
        <v>122.2</v>
      </c>
      <c r="L82" s="128">
        <v>75.6</v>
      </c>
      <c r="M82" s="128">
        <v>46.6</v>
      </c>
      <c r="N82" s="197" t="str">
        <f>A82</f>
        <v>2006. 11</v>
      </c>
    </row>
    <row r="83" spans="1:14" s="93" customFormat="1" ht="18" customHeight="1" hidden="1">
      <c r="A83" s="192" t="s">
        <v>159</v>
      </c>
      <c r="B83" s="128">
        <v>33.7</v>
      </c>
      <c r="C83" s="128">
        <v>2.2</v>
      </c>
      <c r="D83" s="128">
        <v>1.4</v>
      </c>
      <c r="E83" s="128">
        <v>30.1</v>
      </c>
      <c r="F83" s="128">
        <v>47.4</v>
      </c>
      <c r="G83" s="128">
        <v>14.6</v>
      </c>
      <c r="H83" s="128">
        <v>0.5</v>
      </c>
      <c r="I83" s="128">
        <v>32.3</v>
      </c>
      <c r="J83" s="128">
        <v>-13.7</v>
      </c>
      <c r="K83" s="128">
        <v>159.8</v>
      </c>
      <c r="L83" s="128">
        <v>56.3</v>
      </c>
      <c r="M83" s="128">
        <v>103.5</v>
      </c>
      <c r="N83" s="197" t="str">
        <f>A83</f>
        <v>2006. 12</v>
      </c>
    </row>
    <row r="84" spans="1:14" s="93" customFormat="1" ht="9.75" customHeight="1" hidden="1">
      <c r="A84" s="192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200"/>
    </row>
    <row r="85" spans="1:14" s="93" customFormat="1" ht="18" customHeight="1" hidden="1">
      <c r="A85" s="192" t="s">
        <v>72</v>
      </c>
      <c r="B85" s="128">
        <v>17.5</v>
      </c>
      <c r="C85" s="128">
        <v>2.5</v>
      </c>
      <c r="D85" s="128">
        <v>0.6</v>
      </c>
      <c r="E85" s="128">
        <v>14.4</v>
      </c>
      <c r="F85" s="128">
        <v>41.3</v>
      </c>
      <c r="G85" s="128">
        <v>13.2</v>
      </c>
      <c r="H85" s="128">
        <v>0.2</v>
      </c>
      <c r="I85" s="128">
        <v>27.9</v>
      </c>
      <c r="J85" s="128">
        <v>-23.8</v>
      </c>
      <c r="K85" s="128">
        <v>179.4</v>
      </c>
      <c r="L85" s="128">
        <v>69.2</v>
      </c>
      <c r="M85" s="128">
        <v>110.2</v>
      </c>
      <c r="N85" s="200" t="str">
        <f>A85</f>
        <v>2007p. 1</v>
      </c>
    </row>
    <row r="86" spans="1:14" s="93" customFormat="1" ht="18" customHeight="1" hidden="1">
      <c r="A86" s="192" t="s">
        <v>164</v>
      </c>
      <c r="B86" s="128">
        <v>14.8</v>
      </c>
      <c r="C86" s="128">
        <v>3</v>
      </c>
      <c r="D86" s="128">
        <v>0.2</v>
      </c>
      <c r="E86" s="128">
        <v>11.6</v>
      </c>
      <c r="F86" s="128">
        <v>38.9</v>
      </c>
      <c r="G86" s="128">
        <v>11.9</v>
      </c>
      <c r="H86" s="128">
        <v>0.1</v>
      </c>
      <c r="I86" s="128">
        <v>26.9</v>
      </c>
      <c r="J86" s="128">
        <v>-24.1</v>
      </c>
      <c r="K86" s="128">
        <v>137.2</v>
      </c>
      <c r="L86" s="128">
        <v>198</v>
      </c>
      <c r="M86" s="128">
        <v>-60.8</v>
      </c>
      <c r="N86" s="192" t="str">
        <f>A86</f>
        <v>2007p. 2</v>
      </c>
    </row>
    <row r="87" spans="1:14" s="93" customFormat="1" ht="18" customHeight="1" hidden="1">
      <c r="A87" s="192" t="s">
        <v>165</v>
      </c>
      <c r="B87" s="128">
        <v>33.3</v>
      </c>
      <c r="C87" s="128">
        <v>4.4</v>
      </c>
      <c r="D87" s="128">
        <v>0.2</v>
      </c>
      <c r="E87" s="128">
        <v>28.7</v>
      </c>
      <c r="F87" s="128">
        <v>41.3</v>
      </c>
      <c r="G87" s="128">
        <v>9</v>
      </c>
      <c r="H87" s="128">
        <v>0.2</v>
      </c>
      <c r="I87" s="128">
        <v>32.1</v>
      </c>
      <c r="J87" s="128">
        <v>-8</v>
      </c>
      <c r="K87" s="128">
        <v>129.9</v>
      </c>
      <c r="L87" s="128">
        <v>137.5</v>
      </c>
      <c r="M87" s="128">
        <v>-7.6</v>
      </c>
      <c r="N87" s="197" t="str">
        <f>A87</f>
        <v>2007p. 3</v>
      </c>
    </row>
    <row r="88" spans="1:14" s="93" customFormat="1" ht="9.75" customHeight="1" hidden="1">
      <c r="A88" s="192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97"/>
    </row>
    <row r="89" spans="1:14" s="93" customFormat="1" ht="18" customHeight="1" hidden="1">
      <c r="A89" s="192" t="s">
        <v>166</v>
      </c>
      <c r="B89" s="128">
        <v>20.4</v>
      </c>
      <c r="C89" s="128">
        <v>3.7</v>
      </c>
      <c r="D89" s="128">
        <v>0.4</v>
      </c>
      <c r="E89" s="128">
        <v>16.3</v>
      </c>
      <c r="F89" s="128">
        <v>46.5</v>
      </c>
      <c r="G89" s="128">
        <v>11.7</v>
      </c>
      <c r="H89" s="128">
        <v>0.1</v>
      </c>
      <c r="I89" s="128">
        <v>34.7</v>
      </c>
      <c r="J89" s="128">
        <v>-26.1</v>
      </c>
      <c r="K89" s="128">
        <v>121.1</v>
      </c>
      <c r="L89" s="128">
        <v>70.9</v>
      </c>
      <c r="M89" s="128">
        <v>50.2</v>
      </c>
      <c r="N89" s="197" t="str">
        <f>A89</f>
        <v>2007p. 4</v>
      </c>
    </row>
    <row r="90" spans="1:14" s="93" customFormat="1" ht="18" customHeight="1">
      <c r="A90" s="192" t="s">
        <v>186</v>
      </c>
      <c r="B90" s="128">
        <v>15.7</v>
      </c>
      <c r="C90" s="128">
        <v>2.9</v>
      </c>
      <c r="D90" s="128">
        <v>0.3</v>
      </c>
      <c r="E90" s="128">
        <v>12.5</v>
      </c>
      <c r="F90" s="128">
        <v>44.2</v>
      </c>
      <c r="G90" s="128">
        <v>11.6</v>
      </c>
      <c r="H90" s="128">
        <v>0.5</v>
      </c>
      <c r="I90" s="128">
        <v>32.1</v>
      </c>
      <c r="J90" s="128">
        <v>-28.5</v>
      </c>
      <c r="K90" s="128">
        <v>114.8</v>
      </c>
      <c r="L90" s="128">
        <v>93.8</v>
      </c>
      <c r="M90" s="128">
        <v>21</v>
      </c>
      <c r="N90" s="197" t="str">
        <f>A90</f>
        <v>2007p. 5</v>
      </c>
    </row>
    <row r="91" spans="1:14" s="93" customFormat="1" ht="18" customHeight="1">
      <c r="A91" s="192">
        <v>6</v>
      </c>
      <c r="B91" s="128">
        <v>19.2</v>
      </c>
      <c r="C91" s="128">
        <v>2.6</v>
      </c>
      <c r="D91" s="128">
        <v>0.2</v>
      </c>
      <c r="E91" s="128">
        <v>16.4</v>
      </c>
      <c r="F91" s="128">
        <v>49.4</v>
      </c>
      <c r="G91" s="128">
        <v>13.4</v>
      </c>
      <c r="H91" s="128">
        <v>0.2</v>
      </c>
      <c r="I91" s="128">
        <v>35.8</v>
      </c>
      <c r="J91" s="128">
        <v>-30.2</v>
      </c>
      <c r="K91" s="128">
        <v>101.4</v>
      </c>
      <c r="L91" s="128">
        <v>75.7</v>
      </c>
      <c r="M91" s="128">
        <v>25.7</v>
      </c>
      <c r="N91" s="197">
        <f>A91</f>
        <v>6</v>
      </c>
    </row>
    <row r="92" spans="1:14" s="93" customFormat="1" ht="9.75" customHeight="1">
      <c r="A92" s="192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97"/>
    </row>
    <row r="93" spans="1:14" s="93" customFormat="1" ht="18" customHeight="1">
      <c r="A93" s="192">
        <v>7</v>
      </c>
      <c r="B93" s="128">
        <v>18.7</v>
      </c>
      <c r="C93" s="128">
        <v>2.7</v>
      </c>
      <c r="D93" s="128">
        <v>0.3</v>
      </c>
      <c r="E93" s="128">
        <v>15.7</v>
      </c>
      <c r="F93" s="128">
        <v>50.9</v>
      </c>
      <c r="G93" s="128">
        <v>14.8</v>
      </c>
      <c r="H93" s="128">
        <v>0.2</v>
      </c>
      <c r="I93" s="128">
        <v>35.9</v>
      </c>
      <c r="J93" s="128">
        <v>-32.2</v>
      </c>
      <c r="K93" s="128">
        <v>112.7</v>
      </c>
      <c r="L93" s="128">
        <v>51</v>
      </c>
      <c r="M93" s="128">
        <v>61.7</v>
      </c>
      <c r="N93" s="197">
        <f>A93</f>
        <v>7</v>
      </c>
    </row>
    <row r="94" spans="1:14" s="93" customFormat="1" ht="18" customHeight="1">
      <c r="A94" s="192">
        <v>8</v>
      </c>
      <c r="B94" s="128">
        <v>29.6</v>
      </c>
      <c r="C94" s="128">
        <v>7</v>
      </c>
      <c r="D94" s="128">
        <v>0.6</v>
      </c>
      <c r="E94" s="128">
        <v>22</v>
      </c>
      <c r="F94" s="128">
        <v>43.2</v>
      </c>
      <c r="G94" s="128">
        <v>14.5</v>
      </c>
      <c r="H94" s="128">
        <v>0.7</v>
      </c>
      <c r="I94" s="128">
        <v>28</v>
      </c>
      <c r="J94" s="128">
        <v>-13.6</v>
      </c>
      <c r="K94" s="128">
        <v>113.7</v>
      </c>
      <c r="L94" s="128">
        <v>49.3</v>
      </c>
      <c r="M94" s="128">
        <v>64.4</v>
      </c>
      <c r="N94" s="197">
        <f>A94</f>
        <v>8</v>
      </c>
    </row>
    <row r="95" spans="1:14" s="93" customFormat="1" ht="18" customHeight="1">
      <c r="A95" s="192">
        <v>9</v>
      </c>
      <c r="B95" s="128">
        <v>24.1</v>
      </c>
      <c r="C95" s="128">
        <v>4.9</v>
      </c>
      <c r="D95" s="128">
        <v>0.1</v>
      </c>
      <c r="E95" s="128">
        <v>19.1</v>
      </c>
      <c r="F95" s="128">
        <v>39.1</v>
      </c>
      <c r="G95" s="128">
        <v>12.6</v>
      </c>
      <c r="H95" s="128">
        <v>0.1</v>
      </c>
      <c r="I95" s="128">
        <v>26.4</v>
      </c>
      <c r="J95" s="128">
        <v>-15</v>
      </c>
      <c r="K95" s="128">
        <v>107.2</v>
      </c>
      <c r="L95" s="128">
        <v>92.7</v>
      </c>
      <c r="M95" s="128">
        <v>14.5</v>
      </c>
      <c r="N95" s="197">
        <f>A95</f>
        <v>9</v>
      </c>
    </row>
    <row r="96" spans="1:14" s="93" customFormat="1" ht="9.75" customHeight="1">
      <c r="A96" s="192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97"/>
    </row>
    <row r="97" spans="1:14" s="93" customFormat="1" ht="18" customHeight="1">
      <c r="A97" s="192">
        <v>10</v>
      </c>
      <c r="B97" s="128">
        <v>24.1</v>
      </c>
      <c r="C97" s="128">
        <v>4</v>
      </c>
      <c r="D97" s="128">
        <v>0.4</v>
      </c>
      <c r="E97" s="128">
        <v>19.7</v>
      </c>
      <c r="F97" s="128">
        <v>48</v>
      </c>
      <c r="G97" s="128">
        <v>11.3</v>
      </c>
      <c r="H97" s="128">
        <v>0.4</v>
      </c>
      <c r="I97" s="128">
        <v>36.3</v>
      </c>
      <c r="J97" s="128">
        <v>-23.9</v>
      </c>
      <c r="K97" s="128">
        <v>105.4</v>
      </c>
      <c r="L97" s="128">
        <v>82.5</v>
      </c>
      <c r="M97" s="128">
        <v>22.9</v>
      </c>
      <c r="N97" s="197">
        <f>A97</f>
        <v>10</v>
      </c>
    </row>
    <row r="98" spans="1:14" s="93" customFormat="1" ht="18" customHeight="1">
      <c r="A98" s="192">
        <v>11</v>
      </c>
      <c r="B98" s="128">
        <v>18.6</v>
      </c>
      <c r="C98" s="128">
        <v>3.3</v>
      </c>
      <c r="D98" s="128">
        <v>0.8</v>
      </c>
      <c r="E98" s="128">
        <v>14.5</v>
      </c>
      <c r="F98" s="128">
        <v>47.3</v>
      </c>
      <c r="G98" s="128">
        <v>11.1</v>
      </c>
      <c r="H98" s="128">
        <v>0.3</v>
      </c>
      <c r="I98" s="128">
        <v>35.9</v>
      </c>
      <c r="J98" s="128">
        <v>-28.7</v>
      </c>
      <c r="K98" s="128">
        <v>123.5</v>
      </c>
      <c r="L98" s="128">
        <v>116.8</v>
      </c>
      <c r="M98" s="128">
        <v>6.7</v>
      </c>
      <c r="N98" s="197">
        <f>A98</f>
        <v>11</v>
      </c>
    </row>
    <row r="99" spans="1:14" s="134" customFormat="1" ht="18" customHeight="1">
      <c r="A99" s="192">
        <v>12</v>
      </c>
      <c r="B99" s="151">
        <v>22.9</v>
      </c>
      <c r="C99" s="151">
        <v>5</v>
      </c>
      <c r="D99" s="151">
        <v>0.2</v>
      </c>
      <c r="E99" s="151">
        <v>17.7</v>
      </c>
      <c r="F99" s="151">
        <v>55.6</v>
      </c>
      <c r="G99" s="151">
        <v>21</v>
      </c>
      <c r="H99" s="151">
        <v>0.3</v>
      </c>
      <c r="I99" s="151">
        <v>34.3</v>
      </c>
      <c r="J99" s="151">
        <v>-32.7</v>
      </c>
      <c r="K99" s="151">
        <v>151.1</v>
      </c>
      <c r="L99" s="151">
        <v>48.4</v>
      </c>
      <c r="M99" s="151">
        <v>102.7</v>
      </c>
      <c r="N99" s="197">
        <f>A99</f>
        <v>12</v>
      </c>
    </row>
    <row r="100" spans="1:14" s="134" customFormat="1" ht="9.75" customHeight="1">
      <c r="A100" s="192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97"/>
    </row>
    <row r="101" spans="1:14" s="134" customFormat="1" ht="18" customHeight="1">
      <c r="A101" s="192" t="s">
        <v>152</v>
      </c>
      <c r="B101" s="151">
        <v>20.3</v>
      </c>
      <c r="C101" s="151">
        <v>3.2</v>
      </c>
      <c r="D101" s="151">
        <v>0.4</v>
      </c>
      <c r="E101" s="151">
        <v>16.7</v>
      </c>
      <c r="F101" s="151">
        <v>46.2</v>
      </c>
      <c r="G101" s="151">
        <v>16</v>
      </c>
      <c r="H101" s="151">
        <v>0.5</v>
      </c>
      <c r="I101" s="151">
        <v>29.7</v>
      </c>
      <c r="J101" s="151">
        <v>-25.9</v>
      </c>
      <c r="K101" s="151">
        <v>163.7</v>
      </c>
      <c r="L101" s="151">
        <v>82.3</v>
      </c>
      <c r="M101" s="151">
        <v>81.4</v>
      </c>
      <c r="N101" s="192" t="str">
        <f>A101</f>
        <v>2008p. 1</v>
      </c>
    </row>
    <row r="102" spans="1:14" s="134" customFormat="1" ht="18" customHeight="1">
      <c r="A102" s="192">
        <v>2</v>
      </c>
      <c r="B102" s="151">
        <v>23.6</v>
      </c>
      <c r="C102" s="151">
        <v>6.6</v>
      </c>
      <c r="D102" s="151">
        <v>0.3</v>
      </c>
      <c r="E102" s="151">
        <v>16.7</v>
      </c>
      <c r="F102" s="151">
        <v>36.5</v>
      </c>
      <c r="G102" s="151">
        <v>12.1</v>
      </c>
      <c r="H102" s="151">
        <v>0.3</v>
      </c>
      <c r="I102" s="151">
        <v>24.1</v>
      </c>
      <c r="J102" s="151">
        <v>-12.9</v>
      </c>
      <c r="K102" s="151">
        <v>173</v>
      </c>
      <c r="L102" s="151">
        <v>122.9</v>
      </c>
      <c r="M102" s="151">
        <v>50.1</v>
      </c>
      <c r="N102" s="192">
        <f>A102</f>
        <v>2</v>
      </c>
    </row>
    <row r="103" spans="1:14" s="134" customFormat="1" ht="18" customHeight="1">
      <c r="A103" s="192">
        <v>3</v>
      </c>
      <c r="B103" s="151">
        <v>22.6</v>
      </c>
      <c r="C103" s="151">
        <v>7.6</v>
      </c>
      <c r="D103" s="151">
        <v>0.6</v>
      </c>
      <c r="E103" s="151">
        <v>14.4</v>
      </c>
      <c r="F103" s="151">
        <v>38.8</v>
      </c>
      <c r="G103" s="151">
        <v>11.4</v>
      </c>
      <c r="H103" s="151">
        <v>0.6</v>
      </c>
      <c r="I103" s="151">
        <v>26.8</v>
      </c>
      <c r="J103" s="151">
        <v>-16.2</v>
      </c>
      <c r="K103" s="151">
        <v>170.9</v>
      </c>
      <c r="L103" s="151">
        <v>91.3</v>
      </c>
      <c r="M103" s="151">
        <v>79.6</v>
      </c>
      <c r="N103" s="192">
        <f>A103</f>
        <v>3</v>
      </c>
    </row>
    <row r="104" spans="1:14" s="134" customFormat="1" ht="6" customHeight="1">
      <c r="A104" s="192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92"/>
    </row>
    <row r="105" spans="1:14" s="134" customFormat="1" ht="18" customHeight="1">
      <c r="A105" s="192">
        <v>4</v>
      </c>
      <c r="B105" s="151">
        <v>22.4</v>
      </c>
      <c r="C105" s="151">
        <v>4</v>
      </c>
      <c r="D105" s="151">
        <v>0.3</v>
      </c>
      <c r="E105" s="151">
        <v>18.1</v>
      </c>
      <c r="F105" s="151">
        <v>48.8</v>
      </c>
      <c r="G105" s="151">
        <v>10.1</v>
      </c>
      <c r="H105" s="151">
        <v>0.5</v>
      </c>
      <c r="I105" s="151">
        <v>38.2</v>
      </c>
      <c r="J105" s="151">
        <v>-26.4</v>
      </c>
      <c r="K105" s="151">
        <v>179.6</v>
      </c>
      <c r="L105" s="151">
        <v>87</v>
      </c>
      <c r="M105" s="151">
        <v>92.6</v>
      </c>
      <c r="N105" s="192">
        <f>A105</f>
        <v>4</v>
      </c>
    </row>
    <row r="106" spans="1:14" s="134" customFormat="1" ht="18" customHeight="1">
      <c r="A106" s="192">
        <v>5</v>
      </c>
      <c r="B106" s="151">
        <v>18.3</v>
      </c>
      <c r="C106" s="151">
        <v>4.9</v>
      </c>
      <c r="D106" s="151">
        <v>0.6</v>
      </c>
      <c r="E106" s="151">
        <v>12.8</v>
      </c>
      <c r="F106" s="151">
        <v>47.5</v>
      </c>
      <c r="G106" s="151">
        <v>12.9</v>
      </c>
      <c r="H106" s="151">
        <v>1.5</v>
      </c>
      <c r="I106" s="151">
        <v>33.1</v>
      </c>
      <c r="J106" s="151">
        <v>-29.2</v>
      </c>
      <c r="K106" s="151">
        <v>165.1</v>
      </c>
      <c r="L106" s="151">
        <v>38.9</v>
      </c>
      <c r="M106" s="151">
        <v>126.2</v>
      </c>
      <c r="N106" s="192">
        <f>A106</f>
        <v>5</v>
      </c>
    </row>
    <row r="107" spans="1:14" s="134" customFormat="1" ht="18" customHeight="1">
      <c r="A107" s="192">
        <v>6</v>
      </c>
      <c r="B107" s="151">
        <v>24.2</v>
      </c>
      <c r="C107" s="151">
        <v>4.2</v>
      </c>
      <c r="D107" s="151">
        <v>0.6</v>
      </c>
      <c r="E107" s="151">
        <v>19.4</v>
      </c>
      <c r="F107" s="151">
        <v>57.8</v>
      </c>
      <c r="G107" s="151">
        <v>20.8</v>
      </c>
      <c r="H107" s="151">
        <v>0.8</v>
      </c>
      <c r="I107" s="151">
        <v>36.2</v>
      </c>
      <c r="J107" s="151">
        <v>-33.6</v>
      </c>
      <c r="K107" s="151">
        <v>148.9</v>
      </c>
      <c r="L107" s="151">
        <v>142.4</v>
      </c>
      <c r="M107" s="151">
        <v>6.5</v>
      </c>
      <c r="N107" s="192">
        <f>A107</f>
        <v>6</v>
      </c>
    </row>
    <row r="108" spans="1:14" s="134" customFormat="1" ht="6" customHeight="1">
      <c r="A108" s="192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92"/>
    </row>
    <row r="109" spans="1:14" s="134" customFormat="1" ht="18" customHeight="1">
      <c r="A109" s="192">
        <v>7</v>
      </c>
      <c r="B109" s="151">
        <v>31.7</v>
      </c>
      <c r="C109" s="151">
        <v>6.6</v>
      </c>
      <c r="D109" s="151">
        <v>0.8</v>
      </c>
      <c r="E109" s="151">
        <v>24.3</v>
      </c>
      <c r="F109" s="151">
        <v>50.3</v>
      </c>
      <c r="G109" s="151">
        <v>19.9</v>
      </c>
      <c r="H109" s="151">
        <v>0.7</v>
      </c>
      <c r="I109" s="151">
        <v>29.7</v>
      </c>
      <c r="J109" s="151">
        <v>-18.6</v>
      </c>
      <c r="K109" s="151">
        <v>155.4</v>
      </c>
      <c r="L109" s="151">
        <v>50</v>
      </c>
      <c r="M109" s="151">
        <v>105.4</v>
      </c>
      <c r="N109" s="192">
        <f>A109</f>
        <v>7</v>
      </c>
    </row>
    <row r="110" spans="1:14" s="134" customFormat="1" ht="18" customHeight="1">
      <c r="A110" s="192">
        <v>8</v>
      </c>
      <c r="B110" s="151">
        <v>22</v>
      </c>
      <c r="C110" s="151">
        <v>7.2</v>
      </c>
      <c r="D110" s="151">
        <v>0.3</v>
      </c>
      <c r="E110" s="151">
        <v>14.5</v>
      </c>
      <c r="F110" s="151">
        <v>47.2</v>
      </c>
      <c r="G110" s="151">
        <v>17.8</v>
      </c>
      <c r="H110" s="151">
        <v>0.7</v>
      </c>
      <c r="I110" s="151">
        <v>28.7</v>
      </c>
      <c r="J110" s="151">
        <v>-25.2</v>
      </c>
      <c r="K110" s="151">
        <v>129.2</v>
      </c>
      <c r="L110" s="151">
        <v>79.4</v>
      </c>
      <c r="M110" s="151">
        <v>49.8</v>
      </c>
      <c r="N110" s="192">
        <f>A110</f>
        <v>8</v>
      </c>
    </row>
    <row r="111" spans="1:14" s="134" customFormat="1" ht="18" customHeight="1">
      <c r="A111" s="192">
        <v>9</v>
      </c>
      <c r="B111" s="151">
        <v>45.3</v>
      </c>
      <c r="C111" s="151">
        <v>6.9</v>
      </c>
      <c r="D111" s="151">
        <v>0.8</v>
      </c>
      <c r="E111" s="151">
        <v>37.6</v>
      </c>
      <c r="F111" s="151">
        <v>42.2</v>
      </c>
      <c r="G111" s="151">
        <v>16.9</v>
      </c>
      <c r="H111" s="151">
        <v>0.5</v>
      </c>
      <c r="I111" s="151">
        <v>24.8</v>
      </c>
      <c r="J111" s="151">
        <v>3.1</v>
      </c>
      <c r="K111" s="151">
        <v>139.3</v>
      </c>
      <c r="L111" s="151">
        <v>45</v>
      </c>
      <c r="M111" s="151">
        <v>94.3</v>
      </c>
      <c r="N111" s="192">
        <f>A111</f>
        <v>9</v>
      </c>
    </row>
    <row r="112" spans="1:14" s="134" customFormat="1" ht="6" customHeight="1">
      <c r="A112" s="192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92"/>
    </row>
    <row r="113" spans="1:14" s="134" customFormat="1" ht="18" customHeight="1">
      <c r="A113" s="192">
        <v>10</v>
      </c>
      <c r="B113" s="151">
        <v>26</v>
      </c>
      <c r="C113" s="151">
        <v>5</v>
      </c>
      <c r="D113" s="151">
        <v>0.6</v>
      </c>
      <c r="E113" s="151">
        <v>20.4</v>
      </c>
      <c r="F113" s="151">
        <v>36.9</v>
      </c>
      <c r="G113" s="151">
        <v>10.6</v>
      </c>
      <c r="H113" s="151">
        <v>0.3</v>
      </c>
      <c r="I113" s="151">
        <v>26</v>
      </c>
      <c r="J113" s="151">
        <v>-10.9</v>
      </c>
      <c r="K113" s="151">
        <v>151.8</v>
      </c>
      <c r="L113" s="151">
        <v>71.6</v>
      </c>
      <c r="M113" s="151">
        <v>80.2</v>
      </c>
      <c r="N113" s="192">
        <f>A113</f>
        <v>10</v>
      </c>
    </row>
    <row r="114" spans="1:14" s="134" customFormat="1" ht="9" customHeight="1">
      <c r="A114" s="153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</row>
    <row r="116" spans="1:14" s="93" customFormat="1" ht="14.25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</row>
  </sheetData>
  <sheetProtection/>
  <mergeCells count="40">
    <mergeCell ref="I6:I10"/>
    <mergeCell ref="E64:E65"/>
    <mergeCell ref="B60:G60"/>
    <mergeCell ref="K7:K10"/>
    <mergeCell ref="B63:B65"/>
    <mergeCell ref="F63:F65"/>
    <mergeCell ref="G64:G65"/>
    <mergeCell ref="L7:L10"/>
    <mergeCell ref="K5:M6"/>
    <mergeCell ref="M7:M10"/>
    <mergeCell ref="K62:K65"/>
    <mergeCell ref="K60:M61"/>
    <mergeCell ref="L62:L65"/>
    <mergeCell ref="M62:M65"/>
    <mergeCell ref="N4:N10"/>
    <mergeCell ref="C64:C65"/>
    <mergeCell ref="B61:I62"/>
    <mergeCell ref="H4:J5"/>
    <mergeCell ref="B8:B10"/>
    <mergeCell ref="C8:C10"/>
    <mergeCell ref="D8:D10"/>
    <mergeCell ref="J6:J10"/>
    <mergeCell ref="H64:H65"/>
    <mergeCell ref="I64:I65"/>
    <mergeCell ref="A1:G1"/>
    <mergeCell ref="A2:G2"/>
    <mergeCell ref="B4:G4"/>
    <mergeCell ref="B6:D7"/>
    <mergeCell ref="A4:A10"/>
    <mergeCell ref="G8:G10"/>
    <mergeCell ref="A116:G116"/>
    <mergeCell ref="E6:G7"/>
    <mergeCell ref="H116:N116"/>
    <mergeCell ref="N60:N65"/>
    <mergeCell ref="H6:H10"/>
    <mergeCell ref="E8:E10"/>
    <mergeCell ref="D64:D65"/>
    <mergeCell ref="A60:A65"/>
    <mergeCell ref="J63:J65"/>
    <mergeCell ref="F8:F10"/>
  </mergeCells>
  <printOptions/>
  <pageMargins left="0.6299212598425197" right="0.6692913385826772" top="0.7874015748031497" bottom="0.7086614173228347" header="0.5118110236220472" footer="0.5118110236220472"/>
  <pageSetup horizontalDpi="300" verticalDpi="300" orientation="portrait" paperSize="9" scale="66" r:id="rId1"/>
  <colBreaks count="1" manualBreakCount="1">
    <brk id="7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H78"/>
  <sheetViews>
    <sheetView view="pageBreakPreview" zoomScaleSheetLayoutView="100" zoomScalePageLayoutView="0" workbookViewId="0" topLeftCell="A2">
      <pane xSplit="3" ySplit="7" topLeftCell="D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.1171875" style="2" customWidth="1"/>
    <col min="2" max="2" width="7.21484375" style="62" customWidth="1"/>
    <col min="3" max="3" width="1.1171875" style="2" customWidth="1"/>
    <col min="4" max="12" width="9.4453125" style="63" customWidth="1"/>
    <col min="13" max="24" width="7.21484375" style="63" customWidth="1"/>
    <col min="25" max="25" width="1.1171875" style="2" customWidth="1"/>
    <col min="26" max="26" width="7.21484375" style="62" customWidth="1"/>
    <col min="27" max="27" width="1.1171875" style="2" customWidth="1"/>
    <col min="28" max="28" width="8.88671875" style="63" customWidth="1"/>
    <col min="29" max="29" width="9.3359375" style="63" bestFit="1" customWidth="1"/>
    <col min="30" max="16384" width="8.88671875" style="63" customWidth="1"/>
  </cols>
  <sheetData>
    <row r="1" ht="13.5" hidden="1"/>
    <row r="2" spans="1:26" s="1" customFormat="1" ht="24.75" customHeight="1">
      <c r="A2" s="418" t="s">
        <v>22</v>
      </c>
      <c r="B2" s="418"/>
      <c r="Z2" s="11"/>
    </row>
    <row r="3" spans="1:30" ht="22.5">
      <c r="A3" s="419" t="s">
        <v>23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64"/>
      <c r="AC3" s="64"/>
      <c r="AD3" s="64"/>
    </row>
    <row r="4" spans="2:27" s="1" customFormat="1" ht="15" customHeight="1">
      <c r="B4" s="14"/>
      <c r="C4" s="15"/>
      <c r="D4" s="16"/>
      <c r="E4" s="16"/>
      <c r="F4" s="16"/>
      <c r="G4" s="16"/>
      <c r="H4" s="16"/>
      <c r="I4" s="17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Z4" s="14"/>
      <c r="AA4" s="15"/>
    </row>
    <row r="5" spans="2:27" s="1" customFormat="1" ht="16.5" customHeight="1">
      <c r="B5" s="19"/>
      <c r="C5" s="1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Q5" s="21"/>
      <c r="R5" s="420" t="s">
        <v>20</v>
      </c>
      <c r="S5" s="420"/>
      <c r="T5" s="420"/>
      <c r="U5" s="420"/>
      <c r="V5" s="420"/>
      <c r="W5" s="420"/>
      <c r="X5" s="420"/>
      <c r="Y5" s="420"/>
      <c r="Z5" s="420"/>
      <c r="AA5" s="420"/>
    </row>
    <row r="6" spans="1:27" ht="17.25" customHeight="1">
      <c r="A6" s="249" t="s">
        <v>3</v>
      </c>
      <c r="B6" s="254"/>
      <c r="C6" s="255"/>
      <c r="D6" s="240" t="s">
        <v>24</v>
      </c>
      <c r="E6" s="241"/>
      <c r="F6" s="242"/>
      <c r="G6" s="431" t="s">
        <v>25</v>
      </c>
      <c r="H6" s="251"/>
      <c r="I6" s="251"/>
      <c r="J6" s="431" t="s">
        <v>26</v>
      </c>
      <c r="K6" s="251"/>
      <c r="L6" s="429"/>
      <c r="M6" s="251" t="s">
        <v>27</v>
      </c>
      <c r="N6" s="251"/>
      <c r="O6" s="429"/>
      <c r="P6" s="251" t="s">
        <v>28</v>
      </c>
      <c r="Q6" s="251"/>
      <c r="R6" s="429"/>
      <c r="S6" s="251" t="s">
        <v>29</v>
      </c>
      <c r="T6" s="251"/>
      <c r="U6" s="429"/>
      <c r="V6" s="240" t="s">
        <v>30</v>
      </c>
      <c r="W6" s="241"/>
      <c r="X6" s="242"/>
      <c r="Y6" s="249" t="s">
        <v>3</v>
      </c>
      <c r="Z6" s="254"/>
      <c r="AA6" s="255"/>
    </row>
    <row r="7" spans="1:27" ht="17.25" customHeight="1">
      <c r="A7" s="423"/>
      <c r="B7" s="424"/>
      <c r="C7" s="425"/>
      <c r="D7" s="243"/>
      <c r="E7" s="244"/>
      <c r="F7" s="245"/>
      <c r="G7" s="246"/>
      <c r="H7" s="252"/>
      <c r="I7" s="252"/>
      <c r="J7" s="246"/>
      <c r="K7" s="252"/>
      <c r="L7" s="253"/>
      <c r="M7" s="252"/>
      <c r="N7" s="252"/>
      <c r="O7" s="253"/>
      <c r="P7" s="252"/>
      <c r="Q7" s="252"/>
      <c r="R7" s="253"/>
      <c r="S7" s="252"/>
      <c r="T7" s="252"/>
      <c r="U7" s="253"/>
      <c r="V7" s="243"/>
      <c r="W7" s="244"/>
      <c r="X7" s="245"/>
      <c r="Y7" s="423"/>
      <c r="Z7" s="424"/>
      <c r="AA7" s="425"/>
    </row>
    <row r="8" spans="1:27" ht="17.25" customHeight="1">
      <c r="A8" s="237"/>
      <c r="B8" s="238"/>
      <c r="C8" s="239"/>
      <c r="D8" s="65" t="s">
        <v>31</v>
      </c>
      <c r="E8" s="65" t="s">
        <v>32</v>
      </c>
      <c r="F8" s="65" t="s">
        <v>33</v>
      </c>
      <c r="G8" s="65" t="s">
        <v>31</v>
      </c>
      <c r="H8" s="65" t="s">
        <v>32</v>
      </c>
      <c r="I8" s="66" t="s">
        <v>33</v>
      </c>
      <c r="J8" s="65" t="s">
        <v>31</v>
      </c>
      <c r="K8" s="65" t="s">
        <v>32</v>
      </c>
      <c r="L8" s="65" t="s">
        <v>33</v>
      </c>
      <c r="M8" s="67" t="s">
        <v>13</v>
      </c>
      <c r="N8" s="47" t="s">
        <v>14</v>
      </c>
      <c r="O8" s="65" t="s">
        <v>34</v>
      </c>
      <c r="P8" s="47" t="s">
        <v>13</v>
      </c>
      <c r="Q8" s="47" t="s">
        <v>14</v>
      </c>
      <c r="R8" s="65" t="s">
        <v>34</v>
      </c>
      <c r="S8" s="47" t="s">
        <v>13</v>
      </c>
      <c r="T8" s="47" t="s">
        <v>14</v>
      </c>
      <c r="U8" s="65" t="s">
        <v>34</v>
      </c>
      <c r="V8" s="65" t="s">
        <v>31</v>
      </c>
      <c r="W8" s="65" t="s">
        <v>32</v>
      </c>
      <c r="X8" s="65" t="s">
        <v>33</v>
      </c>
      <c r="Y8" s="237"/>
      <c r="Z8" s="238"/>
      <c r="AA8" s="239"/>
    </row>
    <row r="9" spans="1:27" ht="17.25" customHeight="1" hidden="1">
      <c r="A9" s="32"/>
      <c r="B9" s="33"/>
      <c r="C9" s="34"/>
      <c r="D9" s="40"/>
      <c r="E9" s="40"/>
      <c r="F9" s="40"/>
      <c r="G9" s="40"/>
      <c r="H9" s="40"/>
      <c r="I9" s="68"/>
      <c r="J9" s="40"/>
      <c r="K9" s="40"/>
      <c r="L9" s="40"/>
      <c r="M9" s="69"/>
      <c r="N9" s="70"/>
      <c r="O9" s="40"/>
      <c r="P9" s="71"/>
      <c r="Q9" s="70"/>
      <c r="R9" s="40"/>
      <c r="S9" s="70"/>
      <c r="T9" s="70"/>
      <c r="U9" s="40"/>
      <c r="V9" s="40"/>
      <c r="W9" s="40"/>
      <c r="X9" s="40"/>
      <c r="Y9" s="32"/>
      <c r="Z9" s="33"/>
      <c r="AA9" s="34"/>
    </row>
    <row r="10" spans="1:34" s="72" customFormat="1" ht="17.25" customHeight="1" hidden="1">
      <c r="A10" s="53"/>
      <c r="B10" s="37">
        <v>2000</v>
      </c>
      <c r="C10" s="5"/>
      <c r="D10" s="54">
        <v>13687.3</v>
      </c>
      <c r="E10" s="54">
        <v>11048.4</v>
      </c>
      <c r="F10" s="54">
        <v>2638.9</v>
      </c>
      <c r="G10" s="54">
        <v>6834.3</v>
      </c>
      <c r="H10" s="54">
        <v>7131.9</v>
      </c>
      <c r="I10" s="6">
        <v>-297.6</v>
      </c>
      <c r="J10" s="54">
        <v>387.4</v>
      </c>
      <c r="K10" s="54">
        <v>622.6</v>
      </c>
      <c r="L10" s="54">
        <v>-235.2</v>
      </c>
      <c r="M10" s="4">
        <v>29.1</v>
      </c>
      <c r="N10" s="54">
        <v>15.8</v>
      </c>
      <c r="O10" s="54">
        <v>13.3</v>
      </c>
      <c r="P10" s="6">
        <v>68.2</v>
      </c>
      <c r="Q10" s="54">
        <v>146</v>
      </c>
      <c r="R10" s="54">
        <v>-77.8</v>
      </c>
      <c r="S10" s="54">
        <v>704.8</v>
      </c>
      <c r="T10" s="54">
        <v>191.2</v>
      </c>
      <c r="U10" s="54">
        <v>513.6</v>
      </c>
      <c r="V10" s="54">
        <v>10.6</v>
      </c>
      <c r="W10" s="54">
        <v>91.8</v>
      </c>
      <c r="X10" s="54">
        <v>-81.2</v>
      </c>
      <c r="Y10" s="53"/>
      <c r="Z10" s="37">
        <v>2000</v>
      </c>
      <c r="AA10" s="5"/>
      <c r="AC10" s="73"/>
      <c r="AD10" s="73"/>
      <c r="AE10" s="73"/>
      <c r="AF10" s="73"/>
      <c r="AG10" s="73"/>
      <c r="AH10" s="73"/>
    </row>
    <row r="11" spans="1:34" s="2" customFormat="1" ht="18" customHeight="1" hidden="1">
      <c r="A11" s="53"/>
      <c r="B11" s="37">
        <v>2001</v>
      </c>
      <c r="C11" s="5"/>
      <c r="D11" s="54">
        <v>13180.2</v>
      </c>
      <c r="E11" s="54">
        <v>11042.7</v>
      </c>
      <c r="F11" s="54">
        <v>2137.5</v>
      </c>
      <c r="G11" s="54">
        <v>6384</v>
      </c>
      <c r="H11" s="54">
        <v>7617</v>
      </c>
      <c r="I11" s="6">
        <v>-1233</v>
      </c>
      <c r="J11" s="54">
        <v>397.5</v>
      </c>
      <c r="K11" s="54">
        <v>741.8</v>
      </c>
      <c r="L11" s="54">
        <v>-344.3</v>
      </c>
      <c r="M11" s="4">
        <v>81.7</v>
      </c>
      <c r="N11" s="54">
        <v>15.1</v>
      </c>
      <c r="O11" s="54">
        <v>66.6</v>
      </c>
      <c r="P11" s="6">
        <v>60.1</v>
      </c>
      <c r="Q11" s="54">
        <v>373.9</v>
      </c>
      <c r="R11" s="54">
        <v>-313.8</v>
      </c>
      <c r="S11" s="54">
        <v>532.7</v>
      </c>
      <c r="T11" s="54">
        <v>82.9</v>
      </c>
      <c r="U11" s="54">
        <v>449.8</v>
      </c>
      <c r="V11" s="54">
        <v>16.1</v>
      </c>
      <c r="W11" s="54">
        <v>103.6</v>
      </c>
      <c r="X11" s="54">
        <v>-87.5</v>
      </c>
      <c r="Y11" s="53"/>
      <c r="Z11" s="37">
        <v>2001</v>
      </c>
      <c r="AA11" s="5"/>
      <c r="AC11" s="74"/>
      <c r="AD11" s="74"/>
      <c r="AE11" s="74"/>
      <c r="AF11" s="74"/>
      <c r="AG11" s="74"/>
      <c r="AH11" s="74"/>
    </row>
    <row r="12" spans="1:34" s="2" customFormat="1" ht="17.25" customHeight="1" hidden="1">
      <c r="A12" s="53"/>
      <c r="B12" s="37">
        <v>2002</v>
      </c>
      <c r="C12" s="5"/>
      <c r="D12" s="54">
        <v>13215.5</v>
      </c>
      <c r="E12" s="54">
        <v>11301</v>
      </c>
      <c r="F12" s="54">
        <v>1914.5</v>
      </c>
      <c r="G12" s="54">
        <v>5935.7</v>
      </c>
      <c r="H12" s="54">
        <v>10464.5</v>
      </c>
      <c r="I12" s="6">
        <v>-4528.8</v>
      </c>
      <c r="J12" s="54">
        <v>377.7</v>
      </c>
      <c r="K12" s="54">
        <v>685.3</v>
      </c>
      <c r="L12" s="54">
        <v>-307.6</v>
      </c>
      <c r="M12" s="4">
        <v>39.3</v>
      </c>
      <c r="N12" s="54">
        <v>23.6</v>
      </c>
      <c r="O12" s="54">
        <v>15.7</v>
      </c>
      <c r="P12" s="6">
        <v>36.9</v>
      </c>
      <c r="Q12" s="54">
        <v>570.6</v>
      </c>
      <c r="R12" s="54">
        <v>-533.7</v>
      </c>
      <c r="S12" s="54">
        <v>694.9</v>
      </c>
      <c r="T12" s="54">
        <v>69.5</v>
      </c>
      <c r="U12" s="54">
        <v>625.4</v>
      </c>
      <c r="V12" s="54">
        <v>19.5</v>
      </c>
      <c r="W12" s="54">
        <v>124.3</v>
      </c>
      <c r="X12" s="54">
        <v>-104.8</v>
      </c>
      <c r="Y12" s="53"/>
      <c r="Z12" s="37">
        <v>2002</v>
      </c>
      <c r="AA12" s="5"/>
      <c r="AC12" s="74"/>
      <c r="AD12" s="74"/>
      <c r="AE12" s="74"/>
      <c r="AF12" s="74"/>
      <c r="AG12" s="74"/>
      <c r="AH12" s="74"/>
    </row>
    <row r="13" spans="1:34" s="2" customFormat="1" ht="17.25" customHeight="1">
      <c r="A13" s="53"/>
      <c r="B13" s="37">
        <v>2003</v>
      </c>
      <c r="C13" s="5"/>
      <c r="D13" s="54">
        <v>17179.8</v>
      </c>
      <c r="E13" s="54">
        <v>13613</v>
      </c>
      <c r="F13" s="54">
        <v>3566.8</v>
      </c>
      <c r="G13" s="54">
        <v>5358.2</v>
      </c>
      <c r="H13" s="54">
        <v>10102.8</v>
      </c>
      <c r="I13" s="6">
        <v>-4744.6</v>
      </c>
      <c r="J13" s="54">
        <v>341.2</v>
      </c>
      <c r="K13" s="54">
        <v>692.9</v>
      </c>
      <c r="L13" s="54">
        <v>-351.7</v>
      </c>
      <c r="M13" s="4">
        <v>37.2</v>
      </c>
      <c r="N13" s="54">
        <v>13.7</v>
      </c>
      <c r="O13" s="54">
        <v>23.5</v>
      </c>
      <c r="P13" s="6">
        <v>34</v>
      </c>
      <c r="Q13" s="54">
        <v>390.3</v>
      </c>
      <c r="R13" s="54">
        <v>-356.3</v>
      </c>
      <c r="S13" s="54">
        <v>698.5</v>
      </c>
      <c r="T13" s="54">
        <v>101.1</v>
      </c>
      <c r="U13" s="54">
        <v>597.4</v>
      </c>
      <c r="V13" s="54">
        <v>29.7</v>
      </c>
      <c r="W13" s="54">
        <v>133.7</v>
      </c>
      <c r="X13" s="54">
        <v>-104</v>
      </c>
      <c r="Y13" s="53"/>
      <c r="Z13" s="37">
        <v>2003</v>
      </c>
      <c r="AA13" s="5"/>
      <c r="AC13" s="74"/>
      <c r="AD13" s="74"/>
      <c r="AE13" s="74"/>
      <c r="AF13" s="74"/>
      <c r="AG13" s="74"/>
      <c r="AH13" s="74"/>
    </row>
    <row r="14" spans="1:34" s="2" customFormat="1" ht="17.25" customHeight="1">
      <c r="A14" s="53"/>
      <c r="B14" s="37">
        <v>2004</v>
      </c>
      <c r="C14" s="5"/>
      <c r="D14" s="54">
        <v>22529.4</v>
      </c>
      <c r="E14" s="54">
        <v>17654.8</v>
      </c>
      <c r="F14" s="54">
        <v>4874.6</v>
      </c>
      <c r="G14" s="54">
        <v>6069</v>
      </c>
      <c r="H14" s="54">
        <v>12350.2</v>
      </c>
      <c r="I14" s="54">
        <v>-6281.2</v>
      </c>
      <c r="J14" s="54">
        <v>445.6</v>
      </c>
      <c r="K14" s="54">
        <v>635.7</v>
      </c>
      <c r="L14" s="54">
        <v>-190.1</v>
      </c>
      <c r="M14" s="4">
        <v>99.2</v>
      </c>
      <c r="N14" s="54">
        <v>3.6</v>
      </c>
      <c r="O14" s="54">
        <v>95.6</v>
      </c>
      <c r="P14" s="6">
        <v>138.7</v>
      </c>
      <c r="Q14" s="54">
        <v>461.2</v>
      </c>
      <c r="R14" s="54">
        <v>-322.5</v>
      </c>
      <c r="S14" s="54">
        <v>1083.1</v>
      </c>
      <c r="T14" s="54">
        <v>126.5</v>
      </c>
      <c r="U14" s="54">
        <v>956.6</v>
      </c>
      <c r="V14" s="54">
        <v>25.3</v>
      </c>
      <c r="W14" s="54">
        <v>156.8</v>
      </c>
      <c r="X14" s="54">
        <v>-131.5</v>
      </c>
      <c r="Y14" s="53"/>
      <c r="Z14" s="37">
        <v>2004</v>
      </c>
      <c r="AA14" s="5"/>
      <c r="AC14" s="74"/>
      <c r="AD14" s="74"/>
      <c r="AE14" s="74"/>
      <c r="AF14" s="74"/>
      <c r="AG14" s="74"/>
      <c r="AH14" s="74"/>
    </row>
    <row r="15" spans="1:34" s="2" customFormat="1" ht="17.25" customHeight="1">
      <c r="A15" s="53"/>
      <c r="B15" s="37">
        <v>2005</v>
      </c>
      <c r="C15" s="5"/>
      <c r="D15" s="54">
        <v>23876.9</v>
      </c>
      <c r="E15" s="54">
        <v>20144</v>
      </c>
      <c r="F15" s="54">
        <v>3732.9</v>
      </c>
      <c r="G15" s="54">
        <v>5805.6</v>
      </c>
      <c r="H15" s="54">
        <v>15405.9</v>
      </c>
      <c r="I15" s="54">
        <v>-9600.3</v>
      </c>
      <c r="J15" s="54">
        <v>443</v>
      </c>
      <c r="K15" s="54">
        <v>773.1</v>
      </c>
      <c r="L15" s="54">
        <v>-330.1</v>
      </c>
      <c r="M15" s="4">
        <v>110.5</v>
      </c>
      <c r="N15" s="54">
        <v>6</v>
      </c>
      <c r="O15" s="54">
        <v>104.5</v>
      </c>
      <c r="P15" s="54">
        <v>168.7</v>
      </c>
      <c r="Q15" s="54">
        <v>732.7</v>
      </c>
      <c r="R15" s="54">
        <v>-564</v>
      </c>
      <c r="S15" s="54">
        <v>1650.9</v>
      </c>
      <c r="T15" s="54">
        <v>235.1</v>
      </c>
      <c r="U15" s="54">
        <v>1415.8</v>
      </c>
      <c r="V15" s="54">
        <v>57.1</v>
      </c>
      <c r="W15" s="54">
        <v>182.9</v>
      </c>
      <c r="X15" s="54">
        <v>-125.8</v>
      </c>
      <c r="Y15" s="53"/>
      <c r="Z15" s="37">
        <v>2005</v>
      </c>
      <c r="AA15" s="5"/>
      <c r="AC15" s="74"/>
      <c r="AD15" s="74"/>
      <c r="AE15" s="74"/>
      <c r="AF15" s="74"/>
      <c r="AG15" s="74"/>
      <c r="AH15" s="74"/>
    </row>
    <row r="16" spans="1:34" s="2" customFormat="1" ht="17.25" customHeight="1">
      <c r="A16" s="53"/>
      <c r="B16" s="37">
        <v>2006</v>
      </c>
      <c r="C16" s="5"/>
      <c r="D16" s="54">
        <v>25807</v>
      </c>
      <c r="E16" s="54">
        <v>23132.8</v>
      </c>
      <c r="F16" s="54">
        <v>2674.2</v>
      </c>
      <c r="G16" s="54">
        <v>5787.8</v>
      </c>
      <c r="H16" s="54">
        <v>18850.5</v>
      </c>
      <c r="I16" s="6">
        <v>-13062.7</v>
      </c>
      <c r="J16" s="54">
        <v>642.15591656621</v>
      </c>
      <c r="K16" s="54">
        <v>1011.6569469462099</v>
      </c>
      <c r="L16" s="54">
        <v>-369.6</v>
      </c>
      <c r="M16" s="4">
        <v>133.38518526</v>
      </c>
      <c r="N16" s="54">
        <v>3.3556849100000004</v>
      </c>
      <c r="O16" s="54">
        <v>130</v>
      </c>
      <c r="P16" s="6">
        <v>273.7</v>
      </c>
      <c r="Q16" s="54">
        <v>854</v>
      </c>
      <c r="R16" s="54">
        <v>-580.3</v>
      </c>
      <c r="S16" s="54">
        <v>2543</v>
      </c>
      <c r="T16" s="54">
        <v>547.4</v>
      </c>
      <c r="U16" s="54">
        <v>1995.6</v>
      </c>
      <c r="V16" s="54">
        <v>248.2</v>
      </c>
      <c r="W16" s="54">
        <v>597.8</v>
      </c>
      <c r="X16" s="54">
        <v>-349.6</v>
      </c>
      <c r="Y16" s="53"/>
      <c r="Z16" s="37">
        <v>2006</v>
      </c>
      <c r="AA16" s="5"/>
      <c r="AC16" s="74"/>
      <c r="AD16" s="74"/>
      <c r="AE16" s="74"/>
      <c r="AF16" s="74"/>
      <c r="AG16" s="74"/>
      <c r="AH16" s="74"/>
    </row>
    <row r="17" spans="1:34" s="2" customFormat="1" ht="17.25" customHeight="1">
      <c r="A17" s="53"/>
      <c r="B17" s="37" t="s">
        <v>158</v>
      </c>
      <c r="C17" s="5"/>
      <c r="D17" s="54">
        <v>33766.7</v>
      </c>
      <c r="E17" s="54">
        <v>29873.9</v>
      </c>
      <c r="F17" s="54">
        <v>3892.8</v>
      </c>
      <c r="G17" s="54">
        <v>5796.6</v>
      </c>
      <c r="H17" s="54">
        <v>20889.9</v>
      </c>
      <c r="I17" s="6">
        <v>-15093.3</v>
      </c>
      <c r="J17" s="54">
        <v>573.5</v>
      </c>
      <c r="K17" s="54">
        <v>929.7</v>
      </c>
      <c r="L17" s="54">
        <v>-356.2</v>
      </c>
      <c r="M17" s="4">
        <v>136.1</v>
      </c>
      <c r="N17" s="54">
        <v>17.1</v>
      </c>
      <c r="O17" s="54">
        <v>119</v>
      </c>
      <c r="P17" s="6">
        <v>318.6</v>
      </c>
      <c r="Q17" s="54">
        <v>1116.1</v>
      </c>
      <c r="R17" s="54">
        <v>-797.5</v>
      </c>
      <c r="S17" s="54">
        <v>4146.2</v>
      </c>
      <c r="T17" s="54">
        <v>710.6</v>
      </c>
      <c r="U17" s="54">
        <v>3435.6</v>
      </c>
      <c r="V17" s="54">
        <v>338.8</v>
      </c>
      <c r="W17" s="54">
        <v>538.6</v>
      </c>
      <c r="X17" s="54">
        <v>-199.8</v>
      </c>
      <c r="Y17" s="53"/>
      <c r="Z17" s="37" t="str">
        <f>B17</f>
        <v>2007p</v>
      </c>
      <c r="AA17" s="5"/>
      <c r="AC17" s="74"/>
      <c r="AD17" s="74"/>
      <c r="AE17" s="74"/>
      <c r="AF17" s="74"/>
      <c r="AG17" s="74"/>
      <c r="AH17" s="74"/>
    </row>
    <row r="18" spans="1:34" s="2" customFormat="1" ht="8.25" customHeight="1">
      <c r="A18" s="53"/>
      <c r="B18" s="37"/>
      <c r="C18" s="5"/>
      <c r="D18" s="54"/>
      <c r="E18" s="54"/>
      <c r="F18" s="54"/>
      <c r="G18" s="54"/>
      <c r="H18" s="54"/>
      <c r="I18" s="6"/>
      <c r="J18" s="54"/>
      <c r="K18" s="54"/>
      <c r="L18" s="54"/>
      <c r="M18" s="4"/>
      <c r="N18" s="54"/>
      <c r="O18" s="54"/>
      <c r="P18" s="6"/>
      <c r="Q18" s="54"/>
      <c r="R18" s="54"/>
      <c r="S18" s="54"/>
      <c r="T18" s="54"/>
      <c r="U18" s="54"/>
      <c r="V18" s="54"/>
      <c r="W18" s="54"/>
      <c r="X18" s="54"/>
      <c r="Y18" s="53"/>
      <c r="Z18" s="37"/>
      <c r="AA18" s="5"/>
      <c r="AC18" s="74"/>
      <c r="AD18" s="74"/>
      <c r="AE18" s="74"/>
      <c r="AF18" s="74"/>
      <c r="AG18" s="74"/>
      <c r="AH18" s="74"/>
    </row>
    <row r="19" spans="1:34" s="57" customFormat="1" ht="17.25" customHeight="1" hidden="1">
      <c r="A19" s="53"/>
      <c r="B19" s="55" t="s">
        <v>142</v>
      </c>
      <c r="C19" s="5"/>
      <c r="D19" s="54">
        <v>2156.9</v>
      </c>
      <c r="E19" s="54">
        <v>1820.9</v>
      </c>
      <c r="F19" s="54">
        <v>336</v>
      </c>
      <c r="G19" s="6">
        <v>486.9</v>
      </c>
      <c r="H19" s="54">
        <v>1157.4</v>
      </c>
      <c r="I19" s="54">
        <v>-670.5</v>
      </c>
      <c r="J19" s="54">
        <v>27.8</v>
      </c>
      <c r="K19" s="54">
        <v>73.9</v>
      </c>
      <c r="L19" s="54">
        <v>-46.1</v>
      </c>
      <c r="M19" s="4">
        <v>7.6</v>
      </c>
      <c r="N19" s="54">
        <v>0.3</v>
      </c>
      <c r="O19" s="54">
        <v>7.3</v>
      </c>
      <c r="P19" s="6">
        <v>23.8</v>
      </c>
      <c r="Q19" s="54">
        <v>59.1</v>
      </c>
      <c r="R19" s="54">
        <v>-35.3</v>
      </c>
      <c r="S19" s="54">
        <v>131.7</v>
      </c>
      <c r="T19" s="54">
        <v>6.4</v>
      </c>
      <c r="U19" s="54">
        <v>125.3</v>
      </c>
      <c r="V19" s="54">
        <v>4.2</v>
      </c>
      <c r="W19" s="54">
        <v>13.7</v>
      </c>
      <c r="X19" s="54">
        <v>-9.5</v>
      </c>
      <c r="Y19" s="53"/>
      <c r="Z19" s="55" t="s">
        <v>141</v>
      </c>
      <c r="AA19" s="5"/>
      <c r="AC19" s="7"/>
      <c r="AD19" s="7"/>
      <c r="AE19" s="7"/>
      <c r="AF19" s="7"/>
      <c r="AG19" s="7"/>
      <c r="AH19" s="7"/>
    </row>
    <row r="20" spans="1:34" s="57" customFormat="1" ht="13.5" customHeight="1" hidden="1">
      <c r="A20" s="53"/>
      <c r="B20" s="55"/>
      <c r="C20" s="5"/>
      <c r="D20" s="54"/>
      <c r="E20" s="54"/>
      <c r="F20" s="54"/>
      <c r="G20" s="6"/>
      <c r="H20" s="54"/>
      <c r="I20" s="54"/>
      <c r="J20" s="54"/>
      <c r="K20" s="54"/>
      <c r="L20" s="54"/>
      <c r="M20" s="4"/>
      <c r="N20" s="54"/>
      <c r="O20" s="54"/>
      <c r="P20" s="6"/>
      <c r="Q20" s="54"/>
      <c r="R20" s="54"/>
      <c r="S20" s="54"/>
      <c r="T20" s="54"/>
      <c r="U20" s="54"/>
      <c r="V20" s="54"/>
      <c r="W20" s="54"/>
      <c r="X20" s="54"/>
      <c r="Y20" s="53"/>
      <c r="Z20" s="55"/>
      <c r="AA20" s="5"/>
      <c r="AC20" s="7"/>
      <c r="AD20" s="7"/>
      <c r="AE20" s="7"/>
      <c r="AF20" s="7"/>
      <c r="AG20" s="7"/>
      <c r="AH20" s="7"/>
    </row>
    <row r="21" spans="1:34" s="57" customFormat="1" ht="17.25" customHeight="1" hidden="1">
      <c r="A21" s="53"/>
      <c r="B21" s="55">
        <v>2005.4</v>
      </c>
      <c r="C21" s="5"/>
      <c r="D21" s="54">
        <v>2107</v>
      </c>
      <c r="E21" s="54">
        <v>1778.4</v>
      </c>
      <c r="F21" s="54">
        <v>328.6</v>
      </c>
      <c r="G21" s="6">
        <v>418.6</v>
      </c>
      <c r="H21" s="54">
        <v>1197.3</v>
      </c>
      <c r="I21" s="54">
        <v>-778.7</v>
      </c>
      <c r="J21" s="54">
        <v>37.6</v>
      </c>
      <c r="K21" s="54">
        <v>66.1</v>
      </c>
      <c r="L21" s="54">
        <v>-28.5</v>
      </c>
      <c r="M21" s="4">
        <v>5.8</v>
      </c>
      <c r="N21" s="54">
        <v>0.3</v>
      </c>
      <c r="O21" s="54">
        <v>5.5</v>
      </c>
      <c r="P21" s="6">
        <v>24.8</v>
      </c>
      <c r="Q21" s="54">
        <v>71.3</v>
      </c>
      <c r="R21" s="54">
        <v>-46.5</v>
      </c>
      <c r="S21" s="54">
        <v>90.9</v>
      </c>
      <c r="T21" s="54">
        <v>2</v>
      </c>
      <c r="U21" s="54">
        <v>88.9</v>
      </c>
      <c r="V21" s="54">
        <v>3.4</v>
      </c>
      <c r="W21" s="54">
        <v>9.2</v>
      </c>
      <c r="X21" s="54">
        <v>-5.8</v>
      </c>
      <c r="Y21" s="53"/>
      <c r="Z21" s="55">
        <v>4</v>
      </c>
      <c r="AA21" s="5"/>
      <c r="AC21" s="7"/>
      <c r="AD21" s="7"/>
      <c r="AE21" s="7"/>
      <c r="AF21" s="7"/>
      <c r="AG21" s="7"/>
      <c r="AH21" s="7"/>
    </row>
    <row r="22" spans="1:34" s="57" customFormat="1" ht="17.25" customHeight="1" hidden="1">
      <c r="A22" s="53"/>
      <c r="B22" s="55">
        <v>2005.5</v>
      </c>
      <c r="C22" s="5"/>
      <c r="D22" s="54">
        <v>2051.9</v>
      </c>
      <c r="E22" s="54">
        <v>1809.6</v>
      </c>
      <c r="F22" s="54">
        <v>242.3</v>
      </c>
      <c r="G22" s="6">
        <v>450.1</v>
      </c>
      <c r="H22" s="54">
        <v>1276.7</v>
      </c>
      <c r="I22" s="54">
        <v>-826.6</v>
      </c>
      <c r="J22" s="54">
        <v>33.9</v>
      </c>
      <c r="K22" s="54">
        <v>63.9</v>
      </c>
      <c r="L22" s="54">
        <v>-30</v>
      </c>
      <c r="M22" s="4">
        <v>8.6</v>
      </c>
      <c r="N22" s="54">
        <v>0.4</v>
      </c>
      <c r="O22" s="54">
        <v>8.2</v>
      </c>
      <c r="P22" s="6">
        <v>29.1</v>
      </c>
      <c r="Q22" s="54">
        <v>72.8</v>
      </c>
      <c r="R22" s="54">
        <v>-43.7</v>
      </c>
      <c r="S22" s="54">
        <v>110.3</v>
      </c>
      <c r="T22" s="54">
        <v>8.3</v>
      </c>
      <c r="U22" s="54">
        <v>102</v>
      </c>
      <c r="V22" s="54">
        <v>3.4</v>
      </c>
      <c r="W22" s="54">
        <v>9.8</v>
      </c>
      <c r="X22" s="54">
        <v>-6.4</v>
      </c>
      <c r="Y22" s="53"/>
      <c r="Z22" s="55">
        <v>5</v>
      </c>
      <c r="AA22" s="5"/>
      <c r="AC22" s="7"/>
      <c r="AD22" s="7"/>
      <c r="AE22" s="7"/>
      <c r="AF22" s="7"/>
      <c r="AG22" s="7"/>
      <c r="AH22" s="7"/>
    </row>
    <row r="23" spans="1:34" s="57" customFormat="1" ht="17.25" customHeight="1" hidden="1">
      <c r="A23" s="53"/>
      <c r="B23" s="55">
        <v>2005.6</v>
      </c>
      <c r="C23" s="5"/>
      <c r="D23" s="54">
        <v>2021.9</v>
      </c>
      <c r="E23" s="54">
        <v>1734.3</v>
      </c>
      <c r="F23" s="54">
        <v>287.6</v>
      </c>
      <c r="G23" s="6">
        <v>462.1</v>
      </c>
      <c r="H23" s="54">
        <v>1312.6</v>
      </c>
      <c r="I23" s="54">
        <v>-850.5</v>
      </c>
      <c r="J23" s="54">
        <v>35.2</v>
      </c>
      <c r="K23" s="54">
        <v>59.2</v>
      </c>
      <c r="L23" s="54">
        <v>-24</v>
      </c>
      <c r="M23" s="4">
        <v>9.5</v>
      </c>
      <c r="N23" s="54">
        <v>0.9</v>
      </c>
      <c r="O23" s="54">
        <v>8.6</v>
      </c>
      <c r="P23" s="6">
        <v>25.9</v>
      </c>
      <c r="Q23" s="54">
        <v>71.8</v>
      </c>
      <c r="R23" s="54">
        <v>-45.9</v>
      </c>
      <c r="S23" s="54">
        <v>138.5</v>
      </c>
      <c r="T23" s="54">
        <v>11.8</v>
      </c>
      <c r="U23" s="54">
        <v>126.7</v>
      </c>
      <c r="V23" s="54">
        <v>4.9</v>
      </c>
      <c r="W23" s="54">
        <v>2005.6</v>
      </c>
      <c r="X23" s="54">
        <v>-7.2</v>
      </c>
      <c r="Y23" s="53"/>
      <c r="Z23" s="55">
        <v>6</v>
      </c>
      <c r="AA23" s="5"/>
      <c r="AC23" s="7"/>
      <c r="AD23" s="7"/>
      <c r="AE23" s="7"/>
      <c r="AF23" s="7"/>
      <c r="AG23" s="7"/>
      <c r="AH23" s="7"/>
    </row>
    <row r="24" spans="1:34" s="57" customFormat="1" ht="12" customHeight="1" hidden="1">
      <c r="A24" s="53"/>
      <c r="B24" s="55"/>
      <c r="C24" s="5"/>
      <c r="D24" s="54"/>
      <c r="E24" s="54"/>
      <c r="F24" s="54"/>
      <c r="G24" s="6"/>
      <c r="H24" s="54"/>
      <c r="I24" s="54"/>
      <c r="J24" s="54"/>
      <c r="K24" s="54"/>
      <c r="L24" s="54"/>
      <c r="M24" s="4"/>
      <c r="N24" s="54"/>
      <c r="O24" s="54"/>
      <c r="P24" s="6"/>
      <c r="Q24" s="54"/>
      <c r="R24" s="54"/>
      <c r="S24" s="54"/>
      <c r="T24" s="54"/>
      <c r="U24" s="54"/>
      <c r="V24" s="54"/>
      <c r="W24" s="54"/>
      <c r="X24" s="54"/>
      <c r="Y24" s="53"/>
      <c r="Z24" s="55"/>
      <c r="AA24" s="5"/>
      <c r="AC24" s="7"/>
      <c r="AD24" s="7"/>
      <c r="AE24" s="7"/>
      <c r="AF24" s="7"/>
      <c r="AG24" s="7"/>
      <c r="AH24" s="7"/>
    </row>
    <row r="25" spans="1:34" s="57" customFormat="1" ht="17.25" customHeight="1" hidden="1">
      <c r="A25" s="53"/>
      <c r="B25" s="55" t="s">
        <v>144</v>
      </c>
      <c r="C25" s="5"/>
      <c r="D25" s="54">
        <v>1943.7</v>
      </c>
      <c r="E25" s="54">
        <v>1756.1</v>
      </c>
      <c r="F25" s="54">
        <v>187.6</v>
      </c>
      <c r="G25" s="6">
        <v>463</v>
      </c>
      <c r="H25" s="54">
        <v>1468.3</v>
      </c>
      <c r="I25" s="54">
        <v>-1005.3</v>
      </c>
      <c r="J25" s="54">
        <v>55.7</v>
      </c>
      <c r="K25" s="54">
        <v>51.5</v>
      </c>
      <c r="L25" s="54">
        <v>4.2</v>
      </c>
      <c r="M25" s="4">
        <v>11</v>
      </c>
      <c r="N25" s="54">
        <v>0.7</v>
      </c>
      <c r="O25" s="54">
        <v>10.3</v>
      </c>
      <c r="P25" s="6">
        <v>0</v>
      </c>
      <c r="Q25" s="54">
        <v>41.8</v>
      </c>
      <c r="R25" s="54">
        <v>-41.8</v>
      </c>
      <c r="S25" s="54">
        <v>138.4</v>
      </c>
      <c r="T25" s="54">
        <v>47</v>
      </c>
      <c r="U25" s="54">
        <v>91.4</v>
      </c>
      <c r="V25" s="54">
        <v>4.2</v>
      </c>
      <c r="W25" s="54">
        <v>12.2</v>
      </c>
      <c r="X25" s="54">
        <v>-8</v>
      </c>
      <c r="Y25" s="53"/>
      <c r="Z25" s="55">
        <v>7</v>
      </c>
      <c r="AA25" s="5"/>
      <c r="AC25" s="7"/>
      <c r="AD25" s="7"/>
      <c r="AE25" s="7"/>
      <c r="AF25" s="7"/>
      <c r="AG25" s="7"/>
      <c r="AH25" s="7"/>
    </row>
    <row r="26" spans="1:34" s="57" customFormat="1" ht="17.25" customHeight="1" hidden="1">
      <c r="A26" s="53"/>
      <c r="B26" s="55" t="s">
        <v>145</v>
      </c>
      <c r="C26" s="5"/>
      <c r="D26" s="54">
        <v>1940.8</v>
      </c>
      <c r="E26" s="54">
        <v>1684.8</v>
      </c>
      <c r="F26" s="54">
        <v>256</v>
      </c>
      <c r="G26" s="6">
        <v>540.8</v>
      </c>
      <c r="H26" s="54">
        <v>1661.1</v>
      </c>
      <c r="I26" s="54">
        <v>-1120.3</v>
      </c>
      <c r="J26" s="54">
        <v>33.6</v>
      </c>
      <c r="K26" s="54">
        <v>62.6</v>
      </c>
      <c r="L26" s="54">
        <v>-29</v>
      </c>
      <c r="M26" s="4">
        <v>7</v>
      </c>
      <c r="N26" s="54">
        <v>0.7</v>
      </c>
      <c r="O26" s="54">
        <v>6.3</v>
      </c>
      <c r="P26" s="6">
        <v>1</v>
      </c>
      <c r="Q26" s="54">
        <v>38.2</v>
      </c>
      <c r="R26" s="54">
        <v>-37.2</v>
      </c>
      <c r="S26" s="54">
        <v>160</v>
      </c>
      <c r="T26" s="54">
        <v>22.8</v>
      </c>
      <c r="U26" s="54">
        <v>137.2</v>
      </c>
      <c r="V26" s="54">
        <v>9.5</v>
      </c>
      <c r="W26" s="54">
        <v>14.7</v>
      </c>
      <c r="X26" s="54">
        <v>-5.2</v>
      </c>
      <c r="Y26" s="53"/>
      <c r="Z26" s="55">
        <v>8</v>
      </c>
      <c r="AA26" s="5"/>
      <c r="AC26" s="7"/>
      <c r="AD26" s="7"/>
      <c r="AE26" s="7"/>
      <c r="AF26" s="7"/>
      <c r="AG26" s="7"/>
      <c r="AH26" s="7"/>
    </row>
    <row r="27" spans="1:34" s="57" customFormat="1" ht="17.25" customHeight="1" hidden="1">
      <c r="A27" s="53"/>
      <c r="B27" s="55" t="s">
        <v>146</v>
      </c>
      <c r="C27" s="5"/>
      <c r="D27" s="54">
        <v>1886.1</v>
      </c>
      <c r="E27" s="54">
        <v>1627.3</v>
      </c>
      <c r="F27" s="54">
        <v>258.8</v>
      </c>
      <c r="G27" s="6">
        <v>503.1</v>
      </c>
      <c r="H27" s="54">
        <v>1287.2</v>
      </c>
      <c r="I27" s="54">
        <v>-784.1</v>
      </c>
      <c r="J27" s="54">
        <v>44.1</v>
      </c>
      <c r="K27" s="54">
        <v>63.8</v>
      </c>
      <c r="L27" s="54">
        <v>-19.7</v>
      </c>
      <c r="M27" s="4">
        <v>10.8</v>
      </c>
      <c r="N27" s="54">
        <v>0.2</v>
      </c>
      <c r="O27" s="54">
        <v>10.6</v>
      </c>
      <c r="P27" s="6">
        <v>0</v>
      </c>
      <c r="Q27" s="54">
        <v>40.6</v>
      </c>
      <c r="R27" s="54">
        <v>-40.6</v>
      </c>
      <c r="S27" s="54">
        <v>149.6</v>
      </c>
      <c r="T27" s="54">
        <v>21.3</v>
      </c>
      <c r="U27" s="54">
        <v>128.3</v>
      </c>
      <c r="V27" s="54">
        <v>5.2</v>
      </c>
      <c r="W27" s="54">
        <v>12.8</v>
      </c>
      <c r="X27" s="54">
        <v>-7.6</v>
      </c>
      <c r="Y27" s="53"/>
      <c r="Z27" s="55">
        <v>9</v>
      </c>
      <c r="AA27" s="5"/>
      <c r="AC27" s="7"/>
      <c r="AD27" s="7"/>
      <c r="AE27" s="7"/>
      <c r="AF27" s="7"/>
      <c r="AG27" s="7"/>
      <c r="AH27" s="7"/>
    </row>
    <row r="28" spans="1:34" s="57" customFormat="1" ht="6.75" customHeight="1" hidden="1">
      <c r="A28" s="53"/>
      <c r="B28" s="55"/>
      <c r="C28" s="5"/>
      <c r="D28" s="54"/>
      <c r="E28" s="54"/>
      <c r="F28" s="54"/>
      <c r="G28" s="6"/>
      <c r="H28" s="54"/>
      <c r="I28" s="54"/>
      <c r="J28" s="54"/>
      <c r="K28" s="54"/>
      <c r="L28" s="54"/>
      <c r="M28" s="4"/>
      <c r="N28" s="54"/>
      <c r="O28" s="54"/>
      <c r="P28" s="6"/>
      <c r="Q28" s="54"/>
      <c r="R28" s="54"/>
      <c r="S28" s="54"/>
      <c r="T28" s="54"/>
      <c r="U28" s="54"/>
      <c r="V28" s="54"/>
      <c r="W28" s="54"/>
      <c r="X28" s="54"/>
      <c r="Y28" s="53"/>
      <c r="Z28" s="55"/>
      <c r="AA28" s="5"/>
      <c r="AC28" s="7"/>
      <c r="AD28" s="7"/>
      <c r="AE28" s="7"/>
      <c r="AF28" s="7"/>
      <c r="AG28" s="7"/>
      <c r="AH28" s="7"/>
    </row>
    <row r="29" spans="1:34" s="57" customFormat="1" ht="16.5" customHeight="1" hidden="1">
      <c r="A29" s="53"/>
      <c r="B29" s="56" t="s">
        <v>148</v>
      </c>
      <c r="C29" s="5"/>
      <c r="D29" s="54">
        <v>1902.3</v>
      </c>
      <c r="E29" s="54">
        <v>1409.8</v>
      </c>
      <c r="F29" s="54">
        <v>492.5</v>
      </c>
      <c r="G29" s="6">
        <v>543.7</v>
      </c>
      <c r="H29" s="54">
        <v>1146.1</v>
      </c>
      <c r="I29" s="54">
        <v>-602.4</v>
      </c>
      <c r="J29" s="54">
        <v>36.4</v>
      </c>
      <c r="K29" s="54">
        <v>62.3</v>
      </c>
      <c r="L29" s="54">
        <v>-25.9</v>
      </c>
      <c r="M29" s="4">
        <v>9.9</v>
      </c>
      <c r="N29" s="54">
        <v>0.8</v>
      </c>
      <c r="O29" s="54">
        <v>9.1</v>
      </c>
      <c r="P29" s="6">
        <v>17.5</v>
      </c>
      <c r="Q29" s="54">
        <v>89.8</v>
      </c>
      <c r="R29" s="54">
        <v>-72.3</v>
      </c>
      <c r="S29" s="54">
        <v>156.9</v>
      </c>
      <c r="T29" s="54">
        <v>35.8</v>
      </c>
      <c r="U29" s="54">
        <v>121.1</v>
      </c>
      <c r="V29" s="54">
        <v>3.1</v>
      </c>
      <c r="W29" s="217">
        <v>9.9</v>
      </c>
      <c r="X29" s="54">
        <v>-6.8</v>
      </c>
      <c r="Y29" s="53"/>
      <c r="Z29" s="55" t="str">
        <f>B29</f>
        <v>2005.10</v>
      </c>
      <c r="AA29" s="5"/>
      <c r="AC29" s="7"/>
      <c r="AD29" s="7"/>
      <c r="AE29" s="7"/>
      <c r="AF29" s="7"/>
      <c r="AG29" s="7"/>
      <c r="AH29" s="7"/>
    </row>
    <row r="30" spans="1:34" s="57" customFormat="1" ht="17.25" customHeight="1" hidden="1">
      <c r="A30" s="53"/>
      <c r="B30" s="56" t="s">
        <v>160</v>
      </c>
      <c r="C30" s="5"/>
      <c r="D30" s="54">
        <v>1940.6</v>
      </c>
      <c r="E30" s="54">
        <v>1588</v>
      </c>
      <c r="F30" s="54">
        <v>352.6</v>
      </c>
      <c r="G30" s="6">
        <v>504.2</v>
      </c>
      <c r="H30" s="54">
        <v>1210.3</v>
      </c>
      <c r="I30" s="54">
        <v>-706.1</v>
      </c>
      <c r="J30" s="54">
        <v>43.4</v>
      </c>
      <c r="K30" s="54">
        <v>77.9</v>
      </c>
      <c r="L30" s="54">
        <v>-34.5</v>
      </c>
      <c r="M30" s="4">
        <v>14.1</v>
      </c>
      <c r="N30" s="54">
        <v>0.6</v>
      </c>
      <c r="O30" s="54">
        <v>13.5</v>
      </c>
      <c r="P30" s="6">
        <v>14.3</v>
      </c>
      <c r="Q30" s="6">
        <v>93.3</v>
      </c>
      <c r="R30" s="54">
        <v>-79</v>
      </c>
      <c r="S30" s="54">
        <v>183</v>
      </c>
      <c r="T30" s="54">
        <v>20.1</v>
      </c>
      <c r="U30" s="54">
        <v>162.9</v>
      </c>
      <c r="V30" s="54">
        <v>7.2</v>
      </c>
      <c r="W30" s="54">
        <v>14.9</v>
      </c>
      <c r="X30" s="54">
        <v>-7.7</v>
      </c>
      <c r="Y30" s="53"/>
      <c r="Z30" s="55" t="str">
        <f>B30</f>
        <v>2005.11</v>
      </c>
      <c r="AA30" s="5"/>
      <c r="AC30" s="7"/>
      <c r="AD30" s="7"/>
      <c r="AE30" s="7"/>
      <c r="AF30" s="7"/>
      <c r="AG30" s="7"/>
      <c r="AH30" s="7"/>
    </row>
    <row r="31" spans="1:34" s="57" customFormat="1" ht="17.25" customHeight="1" hidden="1">
      <c r="A31" s="53"/>
      <c r="B31" s="56" t="s">
        <v>163</v>
      </c>
      <c r="C31" s="5"/>
      <c r="D31" s="54">
        <v>1889.1</v>
      </c>
      <c r="E31" s="54">
        <v>1717</v>
      </c>
      <c r="F31" s="54">
        <v>172.1</v>
      </c>
      <c r="G31" s="6">
        <v>477.2</v>
      </c>
      <c r="H31" s="54">
        <v>1403.7</v>
      </c>
      <c r="I31" s="54">
        <v>-926.5</v>
      </c>
      <c r="J31" s="54">
        <v>38.3</v>
      </c>
      <c r="K31" s="54">
        <v>88.2</v>
      </c>
      <c r="L31" s="54">
        <v>-49.9</v>
      </c>
      <c r="M31" s="4">
        <v>12</v>
      </c>
      <c r="N31" s="54">
        <v>0.6</v>
      </c>
      <c r="O31" s="54">
        <v>11.4</v>
      </c>
      <c r="P31" s="6">
        <v>14.1</v>
      </c>
      <c r="Q31" s="6">
        <v>91.3</v>
      </c>
      <c r="R31" s="54">
        <v>-77.2</v>
      </c>
      <c r="S31" s="54">
        <v>193.2</v>
      </c>
      <c r="T31" s="54">
        <v>30.4</v>
      </c>
      <c r="U31" s="54">
        <v>162.8</v>
      </c>
      <c r="V31" s="54">
        <v>4.3</v>
      </c>
      <c r="W31" s="54">
        <v>41.7</v>
      </c>
      <c r="X31" s="54">
        <v>-37.4</v>
      </c>
      <c r="Y31" s="53"/>
      <c r="Z31" s="55" t="str">
        <f>B31</f>
        <v>2005.12</v>
      </c>
      <c r="AA31" s="5"/>
      <c r="AC31" s="7"/>
      <c r="AD31" s="7"/>
      <c r="AE31" s="7"/>
      <c r="AF31" s="7"/>
      <c r="AG31" s="7"/>
      <c r="AH31" s="7"/>
    </row>
    <row r="32" spans="1:34" s="57" customFormat="1" ht="8.25" customHeight="1" hidden="1">
      <c r="A32" s="53"/>
      <c r="B32" s="55"/>
      <c r="C32" s="5"/>
      <c r="D32" s="54"/>
      <c r="E32" s="54"/>
      <c r="F32" s="54"/>
      <c r="G32" s="6"/>
      <c r="H32" s="54"/>
      <c r="I32" s="54"/>
      <c r="J32" s="54"/>
      <c r="K32" s="54"/>
      <c r="L32" s="54"/>
      <c r="M32" s="4"/>
      <c r="N32" s="54"/>
      <c r="O32" s="54"/>
      <c r="P32" s="6"/>
      <c r="Q32" s="6"/>
      <c r="R32" s="54"/>
      <c r="S32" s="54"/>
      <c r="T32" s="54"/>
      <c r="U32" s="54"/>
      <c r="V32" s="54"/>
      <c r="W32" s="54"/>
      <c r="X32" s="54"/>
      <c r="Y32" s="53"/>
      <c r="Z32" s="55"/>
      <c r="AA32" s="5"/>
      <c r="AC32" s="7"/>
      <c r="AD32" s="7"/>
      <c r="AE32" s="7"/>
      <c r="AF32" s="7"/>
      <c r="AG32" s="7"/>
      <c r="AH32" s="7"/>
    </row>
    <row r="33" spans="1:34" s="57" customFormat="1" ht="17.25" customHeight="1" hidden="1">
      <c r="A33" s="53"/>
      <c r="B33" s="55">
        <v>2006.1</v>
      </c>
      <c r="C33" s="5"/>
      <c r="D33" s="54">
        <v>1901.1</v>
      </c>
      <c r="E33" s="54">
        <v>1835.1</v>
      </c>
      <c r="F33" s="54">
        <v>66</v>
      </c>
      <c r="G33" s="6">
        <v>416.3</v>
      </c>
      <c r="H33" s="54">
        <v>1650.7</v>
      </c>
      <c r="I33" s="54">
        <v>-1234.4</v>
      </c>
      <c r="J33" s="54">
        <v>46.87831930017341</v>
      </c>
      <c r="K33" s="54">
        <v>69.3313193001734</v>
      </c>
      <c r="L33" s="54">
        <v>-22.5</v>
      </c>
      <c r="M33" s="4">
        <v>18.5632183</v>
      </c>
      <c r="N33" s="54">
        <v>0.36250214999999997</v>
      </c>
      <c r="O33" s="54">
        <v>18.2</v>
      </c>
      <c r="P33" s="6">
        <v>20</v>
      </c>
      <c r="Q33" s="6">
        <v>59.4</v>
      </c>
      <c r="R33" s="54">
        <v>-39.4</v>
      </c>
      <c r="S33" s="54">
        <v>248.2</v>
      </c>
      <c r="T33" s="54">
        <v>43.1</v>
      </c>
      <c r="U33" s="54">
        <v>205.1</v>
      </c>
      <c r="V33" s="54">
        <v>16.8</v>
      </c>
      <c r="W33" s="54">
        <v>98.9</v>
      </c>
      <c r="X33" s="54">
        <v>-82.1</v>
      </c>
      <c r="Y33" s="53"/>
      <c r="Z33" s="55">
        <f>B33</f>
        <v>2006.1</v>
      </c>
      <c r="AA33" s="5"/>
      <c r="AC33" s="7"/>
      <c r="AD33" s="7"/>
      <c r="AE33" s="7"/>
      <c r="AF33" s="7"/>
      <c r="AG33" s="7"/>
      <c r="AH33" s="7"/>
    </row>
    <row r="34" spans="1:34" s="57" customFormat="1" ht="17.25" customHeight="1" hidden="1">
      <c r="A34" s="53"/>
      <c r="B34" s="55">
        <v>2006.2</v>
      </c>
      <c r="C34" s="5"/>
      <c r="D34" s="54">
        <v>1792.9</v>
      </c>
      <c r="E34" s="54">
        <v>1698.9</v>
      </c>
      <c r="F34" s="54">
        <v>94</v>
      </c>
      <c r="G34" s="6">
        <v>459.5</v>
      </c>
      <c r="H34" s="54">
        <v>1386.3</v>
      </c>
      <c r="I34" s="54">
        <v>-926.8</v>
      </c>
      <c r="J34" s="54">
        <v>46.75348863426354</v>
      </c>
      <c r="K34" s="54">
        <v>80.37148863426353</v>
      </c>
      <c r="L34" s="54">
        <v>-33.6</v>
      </c>
      <c r="M34" s="4">
        <v>4.963568240000001</v>
      </c>
      <c r="N34" s="54">
        <v>0.17005792999999997</v>
      </c>
      <c r="O34" s="54">
        <v>4.8</v>
      </c>
      <c r="P34" s="6">
        <v>20.5</v>
      </c>
      <c r="Q34" s="6">
        <v>67.8</v>
      </c>
      <c r="R34" s="54">
        <v>-47.3</v>
      </c>
      <c r="S34" s="54">
        <v>219.8</v>
      </c>
      <c r="T34" s="54">
        <v>74.9</v>
      </c>
      <c r="U34" s="54">
        <v>144.9</v>
      </c>
      <c r="V34" s="54">
        <v>18.5</v>
      </c>
      <c r="W34" s="54">
        <v>48.4</v>
      </c>
      <c r="X34" s="54">
        <v>-29.9</v>
      </c>
      <c r="Y34" s="53"/>
      <c r="Z34" s="55">
        <f>B34</f>
        <v>2006.2</v>
      </c>
      <c r="AA34" s="5"/>
      <c r="AC34" s="7"/>
      <c r="AD34" s="7"/>
      <c r="AE34" s="7"/>
      <c r="AF34" s="7"/>
      <c r="AG34" s="7"/>
      <c r="AH34" s="7"/>
    </row>
    <row r="35" spans="1:34" s="57" customFormat="1" ht="17.25" customHeight="1" hidden="1">
      <c r="A35" s="53"/>
      <c r="B35" s="55">
        <v>2006.3</v>
      </c>
      <c r="C35" s="5"/>
      <c r="D35" s="54">
        <v>2107.2</v>
      </c>
      <c r="E35" s="54">
        <v>1852</v>
      </c>
      <c r="F35" s="54">
        <v>255.2</v>
      </c>
      <c r="G35" s="6">
        <v>515.2</v>
      </c>
      <c r="H35" s="54">
        <v>1343.6</v>
      </c>
      <c r="I35" s="54">
        <v>-828.4</v>
      </c>
      <c r="J35" s="54">
        <v>49.12592344474413</v>
      </c>
      <c r="K35" s="54">
        <v>72.77760444474413</v>
      </c>
      <c r="L35" s="54">
        <v>-23.7</v>
      </c>
      <c r="M35" s="4">
        <v>15.168533159999999</v>
      </c>
      <c r="N35" s="54">
        <v>0.53303647</v>
      </c>
      <c r="O35" s="54">
        <v>14.6</v>
      </c>
      <c r="P35" s="6">
        <v>28.2</v>
      </c>
      <c r="Q35" s="6">
        <v>62.5</v>
      </c>
      <c r="R35" s="54">
        <v>-34.3</v>
      </c>
      <c r="S35" s="54">
        <v>213</v>
      </c>
      <c r="T35" s="54">
        <v>71.7</v>
      </c>
      <c r="U35" s="54">
        <v>141.3</v>
      </c>
      <c r="V35" s="54">
        <v>20.5</v>
      </c>
      <c r="W35" s="54">
        <v>65.1</v>
      </c>
      <c r="X35" s="54">
        <v>-44.6</v>
      </c>
      <c r="Y35" s="53"/>
      <c r="Z35" s="55">
        <f>B35</f>
        <v>2006.3</v>
      </c>
      <c r="AA35" s="5"/>
      <c r="AC35" s="7"/>
      <c r="AD35" s="7"/>
      <c r="AE35" s="7"/>
      <c r="AF35" s="7"/>
      <c r="AG35" s="7"/>
      <c r="AH35" s="7"/>
    </row>
    <row r="36" spans="1:34" s="57" customFormat="1" ht="8.25" customHeight="1" hidden="1">
      <c r="A36" s="53"/>
      <c r="B36" s="56"/>
      <c r="C36" s="5"/>
      <c r="D36" s="54"/>
      <c r="E36" s="54"/>
      <c r="F36" s="54"/>
      <c r="G36" s="6"/>
      <c r="H36" s="54"/>
      <c r="I36" s="54"/>
      <c r="J36" s="54"/>
      <c r="K36" s="54"/>
      <c r="L36" s="54"/>
      <c r="M36" s="4"/>
      <c r="N36" s="54"/>
      <c r="O36" s="54"/>
      <c r="P36" s="6"/>
      <c r="Q36" s="6"/>
      <c r="R36" s="54"/>
      <c r="S36" s="54"/>
      <c r="T36" s="54"/>
      <c r="U36" s="54"/>
      <c r="V36" s="54"/>
      <c r="W36" s="54"/>
      <c r="X36" s="54"/>
      <c r="Y36" s="53"/>
      <c r="Z36" s="56"/>
      <c r="AA36" s="5"/>
      <c r="AC36" s="7"/>
      <c r="AD36" s="7"/>
      <c r="AE36" s="7"/>
      <c r="AF36" s="7"/>
      <c r="AG36" s="7"/>
      <c r="AH36" s="7"/>
    </row>
    <row r="37" spans="1:34" s="57" customFormat="1" ht="17.25" customHeight="1">
      <c r="A37" s="53"/>
      <c r="B37" s="55">
        <v>2006.4</v>
      </c>
      <c r="C37" s="5"/>
      <c r="D37" s="54">
        <v>1824</v>
      </c>
      <c r="E37" s="54">
        <v>1777.7</v>
      </c>
      <c r="F37" s="54">
        <v>46.3</v>
      </c>
      <c r="G37" s="6">
        <v>447.8</v>
      </c>
      <c r="H37" s="54">
        <v>1366.9</v>
      </c>
      <c r="I37" s="54">
        <v>-919.1</v>
      </c>
      <c r="J37" s="54">
        <v>45.46111780416369</v>
      </c>
      <c r="K37" s="54">
        <v>86.4065178041637</v>
      </c>
      <c r="L37" s="54">
        <v>-40.9</v>
      </c>
      <c r="M37" s="4">
        <v>41.04723126</v>
      </c>
      <c r="N37" s="54">
        <v>0.01959153</v>
      </c>
      <c r="O37" s="54">
        <v>41</v>
      </c>
      <c r="P37" s="6">
        <v>17.3</v>
      </c>
      <c r="Q37" s="6">
        <v>66.9</v>
      </c>
      <c r="R37" s="54">
        <v>-49.6</v>
      </c>
      <c r="S37" s="54">
        <v>200.6</v>
      </c>
      <c r="T37" s="54">
        <v>36.8</v>
      </c>
      <c r="U37" s="54">
        <v>163.8</v>
      </c>
      <c r="V37" s="54">
        <v>17.1</v>
      </c>
      <c r="W37" s="54">
        <v>31.6</v>
      </c>
      <c r="X37" s="54">
        <v>-14.5</v>
      </c>
      <c r="Y37" s="53"/>
      <c r="Z37" s="55">
        <f>B37</f>
        <v>2006.4</v>
      </c>
      <c r="AA37" s="5"/>
      <c r="AC37" s="7"/>
      <c r="AD37" s="7"/>
      <c r="AE37" s="7"/>
      <c r="AF37" s="7"/>
      <c r="AG37" s="7"/>
      <c r="AH37" s="7"/>
    </row>
    <row r="38" spans="1:34" s="57" customFormat="1" ht="17.25" customHeight="1">
      <c r="A38" s="53"/>
      <c r="B38" s="55">
        <v>5</v>
      </c>
      <c r="C38" s="5"/>
      <c r="D38" s="54">
        <v>2008.7</v>
      </c>
      <c r="E38" s="54">
        <v>1812.8</v>
      </c>
      <c r="F38" s="54">
        <v>195.9</v>
      </c>
      <c r="G38" s="6">
        <v>547.1</v>
      </c>
      <c r="H38" s="54">
        <v>1457.7</v>
      </c>
      <c r="I38" s="54">
        <v>-910.6</v>
      </c>
      <c r="J38" s="54">
        <v>63.96170120301493</v>
      </c>
      <c r="K38" s="54">
        <v>86.84030120301493</v>
      </c>
      <c r="L38" s="54">
        <v>-22.9</v>
      </c>
      <c r="M38" s="4">
        <v>25.65261881</v>
      </c>
      <c r="N38" s="54">
        <v>0.21438332999999998</v>
      </c>
      <c r="O38" s="54">
        <v>25.4</v>
      </c>
      <c r="P38" s="6">
        <v>14.7</v>
      </c>
      <c r="Q38" s="6">
        <v>75.7</v>
      </c>
      <c r="R38" s="54">
        <v>-61</v>
      </c>
      <c r="S38" s="54">
        <v>242.2</v>
      </c>
      <c r="T38" s="54">
        <v>56.7</v>
      </c>
      <c r="U38" s="54">
        <v>185.5</v>
      </c>
      <c r="V38" s="54">
        <v>18</v>
      </c>
      <c r="W38" s="54">
        <v>37.9</v>
      </c>
      <c r="X38" s="54">
        <v>-19.9</v>
      </c>
      <c r="Y38" s="53"/>
      <c r="Z38" s="55">
        <f>B38</f>
        <v>5</v>
      </c>
      <c r="AA38" s="5"/>
      <c r="AC38" s="7"/>
      <c r="AD38" s="7"/>
      <c r="AE38" s="7"/>
      <c r="AF38" s="7"/>
      <c r="AG38" s="7"/>
      <c r="AH38" s="7"/>
    </row>
    <row r="39" spans="1:34" s="57" customFormat="1" ht="17.25" customHeight="1">
      <c r="A39" s="53"/>
      <c r="B39" s="55">
        <v>6</v>
      </c>
      <c r="C39" s="5"/>
      <c r="D39" s="54">
        <v>2212</v>
      </c>
      <c r="E39" s="54">
        <v>1877.2</v>
      </c>
      <c r="F39" s="54">
        <v>334.8</v>
      </c>
      <c r="G39" s="6">
        <v>526.9</v>
      </c>
      <c r="H39" s="54">
        <v>1581.2</v>
      </c>
      <c r="I39" s="54">
        <v>-1054.3</v>
      </c>
      <c r="J39" s="54">
        <v>61.58516672663043</v>
      </c>
      <c r="K39" s="54">
        <v>87.70995396663044</v>
      </c>
      <c r="L39" s="54">
        <v>-26.1</v>
      </c>
      <c r="M39" s="4">
        <v>0.83421057</v>
      </c>
      <c r="N39" s="54">
        <v>0.2179565</v>
      </c>
      <c r="O39" s="54">
        <v>0.6</v>
      </c>
      <c r="P39" s="6">
        <v>21.2</v>
      </c>
      <c r="Q39" s="6">
        <v>67.1</v>
      </c>
      <c r="R39" s="54">
        <v>-45.9</v>
      </c>
      <c r="S39" s="54">
        <v>234.8</v>
      </c>
      <c r="T39" s="54">
        <v>62.2</v>
      </c>
      <c r="U39" s="54">
        <v>172.6</v>
      </c>
      <c r="V39" s="54">
        <v>21.4</v>
      </c>
      <c r="W39" s="54">
        <v>47.5</v>
      </c>
      <c r="X39" s="54">
        <v>-26.1</v>
      </c>
      <c r="Y39" s="53"/>
      <c r="Z39" s="55">
        <f>B39</f>
        <v>6</v>
      </c>
      <c r="AA39" s="5"/>
      <c r="AC39" s="7"/>
      <c r="AD39" s="7"/>
      <c r="AE39" s="7"/>
      <c r="AF39" s="7"/>
      <c r="AG39" s="7"/>
      <c r="AH39" s="7"/>
    </row>
    <row r="40" spans="1:34" s="57" customFormat="1" ht="8.25" customHeight="1">
      <c r="A40" s="53"/>
      <c r="B40" s="55"/>
      <c r="C40" s="5"/>
      <c r="D40" s="54"/>
      <c r="E40" s="54"/>
      <c r="F40" s="54"/>
      <c r="G40" s="6"/>
      <c r="H40" s="54"/>
      <c r="I40" s="54"/>
      <c r="J40" s="54"/>
      <c r="K40" s="54"/>
      <c r="L40" s="54"/>
      <c r="M40" s="4"/>
      <c r="N40" s="54"/>
      <c r="O40" s="54"/>
      <c r="P40" s="6"/>
      <c r="Q40" s="6"/>
      <c r="R40" s="54"/>
      <c r="S40" s="54"/>
      <c r="T40" s="54"/>
      <c r="U40" s="54"/>
      <c r="V40" s="54"/>
      <c r="W40" s="54"/>
      <c r="X40" s="54"/>
      <c r="Y40" s="53"/>
      <c r="Z40" s="55"/>
      <c r="AA40" s="5"/>
      <c r="AC40" s="7"/>
      <c r="AD40" s="7"/>
      <c r="AE40" s="7"/>
      <c r="AF40" s="7"/>
      <c r="AG40" s="7"/>
      <c r="AH40" s="7"/>
    </row>
    <row r="41" spans="1:34" s="57" customFormat="1" ht="17.25" customHeight="1">
      <c r="A41" s="53"/>
      <c r="B41" s="55">
        <v>7</v>
      </c>
      <c r="C41" s="5"/>
      <c r="D41" s="54">
        <v>2080.6</v>
      </c>
      <c r="E41" s="54">
        <v>1897</v>
      </c>
      <c r="F41" s="54">
        <v>183.6</v>
      </c>
      <c r="G41" s="6">
        <v>459.4</v>
      </c>
      <c r="H41" s="54">
        <v>1707.7</v>
      </c>
      <c r="I41" s="54">
        <v>-1248.3</v>
      </c>
      <c r="J41" s="54">
        <v>60.287277070765136</v>
      </c>
      <c r="K41" s="54">
        <v>82.08257707076515</v>
      </c>
      <c r="L41" s="54">
        <v>-21.8</v>
      </c>
      <c r="M41" s="4">
        <v>2.61465732</v>
      </c>
      <c r="N41" s="54">
        <v>0.21525678</v>
      </c>
      <c r="O41" s="54">
        <v>2.4</v>
      </c>
      <c r="P41" s="6">
        <v>15.9</v>
      </c>
      <c r="Q41" s="6">
        <v>75.9</v>
      </c>
      <c r="R41" s="54">
        <v>-60</v>
      </c>
      <c r="S41" s="54">
        <v>182.2</v>
      </c>
      <c r="T41" s="54">
        <v>41</v>
      </c>
      <c r="U41" s="54">
        <v>141.2</v>
      </c>
      <c r="V41" s="54">
        <v>18.4</v>
      </c>
      <c r="W41" s="54">
        <v>50.7</v>
      </c>
      <c r="X41" s="54">
        <v>-32.3</v>
      </c>
      <c r="Y41" s="53"/>
      <c r="Z41" s="55">
        <f>B41</f>
        <v>7</v>
      </c>
      <c r="AA41" s="5"/>
      <c r="AC41" s="7"/>
      <c r="AD41" s="7"/>
      <c r="AE41" s="7"/>
      <c r="AF41" s="7"/>
      <c r="AG41" s="7"/>
      <c r="AH41" s="7"/>
    </row>
    <row r="42" spans="1:34" s="57" customFormat="1" ht="17.25" customHeight="1">
      <c r="A42" s="53"/>
      <c r="B42" s="55">
        <v>8</v>
      </c>
      <c r="C42" s="5"/>
      <c r="D42" s="54">
        <v>2248.2</v>
      </c>
      <c r="E42" s="54">
        <v>2057.9</v>
      </c>
      <c r="F42" s="54">
        <v>190.3</v>
      </c>
      <c r="G42" s="6">
        <v>505.9</v>
      </c>
      <c r="H42" s="54">
        <v>1907.8</v>
      </c>
      <c r="I42" s="54">
        <v>-1401.9</v>
      </c>
      <c r="J42" s="54">
        <v>59.28233692536507</v>
      </c>
      <c r="K42" s="54">
        <v>94.26149906536509</v>
      </c>
      <c r="L42" s="54">
        <v>-35</v>
      </c>
      <c r="M42" s="4">
        <v>5.64179855</v>
      </c>
      <c r="N42" s="54">
        <v>0.32027303</v>
      </c>
      <c r="O42" s="54">
        <v>5.3</v>
      </c>
      <c r="P42" s="6">
        <v>24.8</v>
      </c>
      <c r="Q42" s="6">
        <v>86.3</v>
      </c>
      <c r="R42" s="54">
        <v>-61.5</v>
      </c>
      <c r="S42" s="54">
        <v>192.9</v>
      </c>
      <c r="T42" s="54">
        <v>17.4</v>
      </c>
      <c r="U42" s="54">
        <v>175.5</v>
      </c>
      <c r="V42" s="54">
        <v>19</v>
      </c>
      <c r="W42" s="54">
        <v>24.7</v>
      </c>
      <c r="X42" s="54">
        <v>-5.7</v>
      </c>
      <c r="Y42" s="53"/>
      <c r="Z42" s="55">
        <f>B42</f>
        <v>8</v>
      </c>
      <c r="AA42" s="5"/>
      <c r="AC42" s="7"/>
      <c r="AD42" s="7"/>
      <c r="AE42" s="7"/>
      <c r="AF42" s="7"/>
      <c r="AG42" s="7"/>
      <c r="AH42" s="7"/>
    </row>
    <row r="43" spans="1:34" s="57" customFormat="1" ht="17.25" customHeight="1">
      <c r="A43" s="53"/>
      <c r="B43" s="55">
        <v>9</v>
      </c>
      <c r="C43" s="5"/>
      <c r="D43" s="54">
        <v>2313.1</v>
      </c>
      <c r="E43" s="54">
        <v>1997.5</v>
      </c>
      <c r="F43" s="54">
        <v>315.6</v>
      </c>
      <c r="G43" s="6">
        <v>456.1</v>
      </c>
      <c r="H43" s="54">
        <v>1640.1</v>
      </c>
      <c r="I43" s="54">
        <v>-1184</v>
      </c>
      <c r="J43" s="54">
        <v>48.02898846987473</v>
      </c>
      <c r="K43" s="54">
        <v>83.04908846987473</v>
      </c>
      <c r="L43" s="54">
        <v>-35</v>
      </c>
      <c r="M43" s="4">
        <v>2.038994</v>
      </c>
      <c r="N43" s="54">
        <v>0.08745525000000001</v>
      </c>
      <c r="O43" s="54">
        <v>2</v>
      </c>
      <c r="P43" s="6">
        <v>25.7</v>
      </c>
      <c r="Q43" s="6">
        <v>77.2</v>
      </c>
      <c r="R43" s="54">
        <v>-51.5</v>
      </c>
      <c r="S43" s="54">
        <v>185.7</v>
      </c>
      <c r="T43" s="54">
        <v>39.2</v>
      </c>
      <c r="U43" s="54">
        <v>146.5</v>
      </c>
      <c r="V43" s="54">
        <v>27</v>
      </c>
      <c r="W43" s="54">
        <v>43.7</v>
      </c>
      <c r="X43" s="54">
        <v>-16.7</v>
      </c>
      <c r="Y43" s="53"/>
      <c r="Z43" s="55">
        <f>B43</f>
        <v>9</v>
      </c>
      <c r="AA43" s="5"/>
      <c r="AC43" s="7"/>
      <c r="AD43" s="7"/>
      <c r="AE43" s="7"/>
      <c r="AF43" s="7"/>
      <c r="AG43" s="7"/>
      <c r="AH43" s="7"/>
    </row>
    <row r="44" spans="1:34" s="57" customFormat="1" ht="8.25" customHeight="1">
      <c r="A44" s="53"/>
      <c r="B44" s="55"/>
      <c r="C44" s="5"/>
      <c r="D44" s="54"/>
      <c r="E44" s="54"/>
      <c r="F44" s="54"/>
      <c r="G44" s="6"/>
      <c r="H44" s="54"/>
      <c r="I44" s="54"/>
      <c r="J44" s="54"/>
      <c r="K44" s="54"/>
      <c r="L44" s="54"/>
      <c r="M44" s="4"/>
      <c r="N44" s="54"/>
      <c r="O44" s="54"/>
      <c r="P44" s="6"/>
      <c r="Q44" s="6"/>
      <c r="R44" s="54"/>
      <c r="S44" s="54"/>
      <c r="T44" s="54"/>
      <c r="U44" s="54"/>
      <c r="V44" s="54"/>
      <c r="W44" s="54"/>
      <c r="X44" s="54"/>
      <c r="Y44" s="53"/>
      <c r="Z44" s="55"/>
      <c r="AA44" s="5"/>
      <c r="AC44" s="7"/>
      <c r="AD44" s="7"/>
      <c r="AE44" s="7"/>
      <c r="AF44" s="7"/>
      <c r="AG44" s="7"/>
      <c r="AH44" s="7"/>
    </row>
    <row r="45" spans="1:34" s="57" customFormat="1" ht="17.25" customHeight="1">
      <c r="A45" s="53"/>
      <c r="B45" s="55">
        <v>10</v>
      </c>
      <c r="C45" s="5"/>
      <c r="D45" s="54">
        <v>2433.8</v>
      </c>
      <c r="E45" s="54">
        <v>2042.3</v>
      </c>
      <c r="F45" s="54">
        <v>391.5</v>
      </c>
      <c r="G45" s="6">
        <v>511.5</v>
      </c>
      <c r="H45" s="54">
        <v>1454.6</v>
      </c>
      <c r="I45" s="54">
        <v>-943.1</v>
      </c>
      <c r="J45" s="54">
        <v>54.25416152836027</v>
      </c>
      <c r="K45" s="54">
        <v>82.21486152836027</v>
      </c>
      <c r="L45" s="54">
        <v>-28</v>
      </c>
      <c r="M45" s="4">
        <v>0.7175988600000001</v>
      </c>
      <c r="N45" s="54">
        <v>0.64057188</v>
      </c>
      <c r="O45" s="54">
        <v>0.1</v>
      </c>
      <c r="P45" s="6">
        <v>27.4</v>
      </c>
      <c r="Q45" s="6">
        <v>67.2</v>
      </c>
      <c r="R45" s="54">
        <v>-39.8</v>
      </c>
      <c r="S45" s="54">
        <v>198.9</v>
      </c>
      <c r="T45" s="54">
        <v>40.6</v>
      </c>
      <c r="U45" s="54">
        <v>158.3</v>
      </c>
      <c r="V45" s="54">
        <v>23.3</v>
      </c>
      <c r="W45" s="54">
        <v>31.1</v>
      </c>
      <c r="X45" s="54">
        <v>-7.8</v>
      </c>
      <c r="Y45" s="53"/>
      <c r="Z45" s="55">
        <f>B45</f>
        <v>10</v>
      </c>
      <c r="AA45" s="5"/>
      <c r="AC45" s="7"/>
      <c r="AD45" s="7"/>
      <c r="AE45" s="7"/>
      <c r="AF45" s="7"/>
      <c r="AG45" s="7"/>
      <c r="AH45" s="7"/>
    </row>
    <row r="46" spans="1:34" s="57" customFormat="1" ht="17.25" customHeight="1">
      <c r="A46" s="53"/>
      <c r="B46" s="55">
        <v>11</v>
      </c>
      <c r="C46" s="5"/>
      <c r="D46" s="54">
        <v>2390.4</v>
      </c>
      <c r="E46" s="54">
        <v>2118.5</v>
      </c>
      <c r="F46" s="54">
        <v>271.9</v>
      </c>
      <c r="G46" s="6">
        <v>484</v>
      </c>
      <c r="H46" s="54">
        <v>1600.1</v>
      </c>
      <c r="I46" s="54">
        <v>-1116.1</v>
      </c>
      <c r="J46" s="54">
        <v>51.33743545885456</v>
      </c>
      <c r="K46" s="54">
        <v>80.71173545885455</v>
      </c>
      <c r="L46" s="54">
        <v>-29.4</v>
      </c>
      <c r="M46" s="4">
        <v>2.7188893700000003</v>
      </c>
      <c r="N46" s="54">
        <v>0.2577948</v>
      </c>
      <c r="O46" s="54">
        <v>2.5</v>
      </c>
      <c r="P46" s="6">
        <v>17.6</v>
      </c>
      <c r="Q46" s="6">
        <v>71.2</v>
      </c>
      <c r="R46" s="54">
        <v>-53.6</v>
      </c>
      <c r="S46" s="54">
        <v>212.8</v>
      </c>
      <c r="T46" s="54">
        <v>24.4</v>
      </c>
      <c r="U46" s="54">
        <v>188.4</v>
      </c>
      <c r="V46" s="54">
        <v>31.3</v>
      </c>
      <c r="W46" s="54">
        <v>45.5</v>
      </c>
      <c r="X46" s="54">
        <v>-14.2</v>
      </c>
      <c r="Y46" s="53"/>
      <c r="Z46" s="55">
        <f>B46</f>
        <v>11</v>
      </c>
      <c r="AA46" s="5"/>
      <c r="AC46" s="7"/>
      <c r="AD46" s="7"/>
      <c r="AE46" s="7"/>
      <c r="AF46" s="7"/>
      <c r="AG46" s="7"/>
      <c r="AH46" s="7"/>
    </row>
    <row r="47" spans="1:34" s="57" customFormat="1" ht="17.25" customHeight="1">
      <c r="A47" s="53"/>
      <c r="B47" s="55">
        <v>12</v>
      </c>
      <c r="C47" s="5"/>
      <c r="D47" s="54">
        <v>2495</v>
      </c>
      <c r="E47" s="54">
        <v>2165.9</v>
      </c>
      <c r="F47" s="54">
        <v>329.1</v>
      </c>
      <c r="G47" s="6">
        <v>458.1</v>
      </c>
      <c r="H47" s="54">
        <v>1753.8</v>
      </c>
      <c r="I47" s="54">
        <v>-1295.7</v>
      </c>
      <c r="J47" s="54">
        <v>55.2</v>
      </c>
      <c r="K47" s="54">
        <v>105.9</v>
      </c>
      <c r="L47" s="54">
        <v>-50.7</v>
      </c>
      <c r="M47" s="4">
        <v>13.423866819999997</v>
      </c>
      <c r="N47" s="54">
        <v>0.3168052600000001</v>
      </c>
      <c r="O47" s="54">
        <v>13.1</v>
      </c>
      <c r="P47" s="6">
        <v>40.4</v>
      </c>
      <c r="Q47" s="6">
        <v>76.8</v>
      </c>
      <c r="R47" s="54">
        <v>-36.4</v>
      </c>
      <c r="S47" s="54">
        <v>211.9</v>
      </c>
      <c r="T47" s="54">
        <v>39.4</v>
      </c>
      <c r="U47" s="54">
        <v>172.5</v>
      </c>
      <c r="V47" s="54">
        <v>16.9</v>
      </c>
      <c r="W47" s="54">
        <v>72.7</v>
      </c>
      <c r="X47" s="54">
        <v>-55.8</v>
      </c>
      <c r="Y47" s="53"/>
      <c r="Z47" s="55">
        <f>B47</f>
        <v>12</v>
      </c>
      <c r="AA47" s="5"/>
      <c r="AC47" s="7"/>
      <c r="AD47" s="7"/>
      <c r="AE47" s="7"/>
      <c r="AF47" s="7"/>
      <c r="AG47" s="7"/>
      <c r="AH47" s="7"/>
    </row>
    <row r="48" spans="1:34" s="57" customFormat="1" ht="8.25" customHeight="1">
      <c r="A48" s="53"/>
      <c r="B48" s="55"/>
      <c r="C48" s="5"/>
      <c r="D48" s="54"/>
      <c r="E48" s="54"/>
      <c r="F48" s="54"/>
      <c r="G48" s="6"/>
      <c r="H48" s="54"/>
      <c r="I48" s="54"/>
      <c r="J48" s="54"/>
      <c r="K48" s="54"/>
      <c r="L48" s="54"/>
      <c r="M48" s="4"/>
      <c r="N48" s="54"/>
      <c r="O48" s="54"/>
      <c r="P48" s="6"/>
      <c r="Q48" s="6"/>
      <c r="R48" s="54"/>
      <c r="S48" s="54"/>
      <c r="T48" s="54"/>
      <c r="U48" s="54"/>
      <c r="V48" s="54"/>
      <c r="W48" s="54"/>
      <c r="X48" s="54"/>
      <c r="Y48" s="53"/>
      <c r="Z48" s="55"/>
      <c r="AA48" s="5"/>
      <c r="AC48" s="7"/>
      <c r="AD48" s="7"/>
      <c r="AE48" s="7"/>
      <c r="AF48" s="7"/>
      <c r="AG48" s="7"/>
      <c r="AH48" s="7"/>
    </row>
    <row r="49" spans="1:34" s="57" customFormat="1" ht="17.25" customHeight="1">
      <c r="A49" s="53"/>
      <c r="B49" s="55" t="s">
        <v>139</v>
      </c>
      <c r="C49" s="5"/>
      <c r="D49" s="54">
        <v>2351.2</v>
      </c>
      <c r="E49" s="54">
        <v>2240.1</v>
      </c>
      <c r="F49" s="54">
        <v>111.1</v>
      </c>
      <c r="G49" s="6">
        <v>456.5</v>
      </c>
      <c r="H49" s="54">
        <v>1926.6</v>
      </c>
      <c r="I49" s="54">
        <v>-1470.1</v>
      </c>
      <c r="J49" s="54">
        <v>41.7</v>
      </c>
      <c r="K49" s="54">
        <v>80.6</v>
      </c>
      <c r="L49" s="54">
        <v>-38.9</v>
      </c>
      <c r="M49" s="4">
        <v>11.5</v>
      </c>
      <c r="N49" s="54">
        <v>0.6</v>
      </c>
      <c r="O49" s="54">
        <v>10.9</v>
      </c>
      <c r="P49" s="6">
        <v>31.3</v>
      </c>
      <c r="Q49" s="6">
        <v>100</v>
      </c>
      <c r="R49" s="54">
        <v>-68.7</v>
      </c>
      <c r="S49" s="54">
        <v>243</v>
      </c>
      <c r="T49" s="54">
        <v>53.7</v>
      </c>
      <c r="U49" s="54">
        <v>189.3</v>
      </c>
      <c r="V49" s="54">
        <v>25.2</v>
      </c>
      <c r="W49" s="54">
        <v>68.1</v>
      </c>
      <c r="X49" s="54">
        <v>-42.9</v>
      </c>
      <c r="Y49" s="53"/>
      <c r="Z49" s="55" t="str">
        <f>B49</f>
        <v>2007p.1</v>
      </c>
      <c r="AA49" s="5"/>
      <c r="AC49" s="7"/>
      <c r="AD49" s="7"/>
      <c r="AE49" s="7"/>
      <c r="AF49" s="7"/>
      <c r="AG49" s="7"/>
      <c r="AH49" s="7"/>
    </row>
    <row r="50" spans="1:34" s="190" customFormat="1" ht="17.25" customHeight="1">
      <c r="A50" s="53"/>
      <c r="B50" s="55">
        <v>2</v>
      </c>
      <c r="C50" s="5"/>
      <c r="D50" s="54">
        <v>2257.2</v>
      </c>
      <c r="E50" s="54">
        <v>2248.9</v>
      </c>
      <c r="F50" s="54">
        <v>8.3</v>
      </c>
      <c r="G50" s="6">
        <v>440.9</v>
      </c>
      <c r="H50" s="54">
        <v>1505.8</v>
      </c>
      <c r="I50" s="54">
        <v>-1064.9</v>
      </c>
      <c r="J50" s="54">
        <v>41.5</v>
      </c>
      <c r="K50" s="54">
        <v>66.9</v>
      </c>
      <c r="L50" s="54">
        <v>-25.4</v>
      </c>
      <c r="M50" s="4">
        <v>2.7</v>
      </c>
      <c r="N50" s="54">
        <v>4.4</v>
      </c>
      <c r="O50" s="54">
        <v>-1.7</v>
      </c>
      <c r="P50" s="6">
        <v>20.3</v>
      </c>
      <c r="Q50" s="6">
        <v>104.2</v>
      </c>
      <c r="R50" s="54">
        <v>-83.9</v>
      </c>
      <c r="S50" s="54">
        <v>238.3</v>
      </c>
      <c r="T50" s="54">
        <v>48.2</v>
      </c>
      <c r="U50" s="54">
        <v>190.1</v>
      </c>
      <c r="V50" s="54">
        <v>15.5</v>
      </c>
      <c r="W50" s="54">
        <v>40.7</v>
      </c>
      <c r="X50" s="54">
        <v>-25.2</v>
      </c>
      <c r="Y50" s="53"/>
      <c r="Z50" s="55">
        <f>B50</f>
        <v>2</v>
      </c>
      <c r="AA50" s="5"/>
      <c r="AC50" s="191"/>
      <c r="AD50" s="191"/>
      <c r="AE50" s="191"/>
      <c r="AF50" s="191"/>
      <c r="AG50" s="191"/>
      <c r="AH50" s="191"/>
    </row>
    <row r="51" spans="1:34" s="57" customFormat="1" ht="17.25" customHeight="1">
      <c r="A51" s="53"/>
      <c r="B51" s="55">
        <v>3</v>
      </c>
      <c r="C51" s="5"/>
      <c r="D51" s="54">
        <v>2611</v>
      </c>
      <c r="E51" s="54">
        <v>2335.2</v>
      </c>
      <c r="F51" s="54">
        <v>275.8</v>
      </c>
      <c r="G51" s="6">
        <v>486.4</v>
      </c>
      <c r="H51" s="54">
        <v>1560.3</v>
      </c>
      <c r="I51" s="54">
        <v>-1073.9</v>
      </c>
      <c r="J51" s="54">
        <v>44.8</v>
      </c>
      <c r="K51" s="54">
        <v>77.3</v>
      </c>
      <c r="L51" s="54">
        <v>-32.5</v>
      </c>
      <c r="M51" s="4">
        <v>5.6</v>
      </c>
      <c r="N51" s="54">
        <v>3.7</v>
      </c>
      <c r="O51" s="54">
        <v>1.9</v>
      </c>
      <c r="P51" s="6">
        <v>32.4</v>
      </c>
      <c r="Q51" s="6">
        <v>99.7</v>
      </c>
      <c r="R51" s="54">
        <v>-67.3</v>
      </c>
      <c r="S51" s="54">
        <v>246.3</v>
      </c>
      <c r="T51" s="54">
        <v>54.6</v>
      </c>
      <c r="U51" s="54">
        <v>191.7</v>
      </c>
      <c r="V51" s="54">
        <v>36.2</v>
      </c>
      <c r="W51" s="54">
        <v>48.9</v>
      </c>
      <c r="X51" s="54">
        <v>-12.7</v>
      </c>
      <c r="Y51" s="53"/>
      <c r="Z51" s="55">
        <f>B51</f>
        <v>3</v>
      </c>
      <c r="AA51" s="5"/>
      <c r="AC51" s="7"/>
      <c r="AD51" s="7"/>
      <c r="AE51" s="7"/>
      <c r="AF51" s="7"/>
      <c r="AG51" s="7"/>
      <c r="AH51" s="7"/>
    </row>
    <row r="52" spans="1:34" s="57" customFormat="1" ht="8.25" customHeight="1">
      <c r="A52" s="53"/>
      <c r="B52" s="55"/>
      <c r="C52" s="5"/>
      <c r="D52" s="54"/>
      <c r="E52" s="54"/>
      <c r="F52" s="54"/>
      <c r="G52" s="6"/>
      <c r="H52" s="54"/>
      <c r="I52" s="54"/>
      <c r="J52" s="54"/>
      <c r="K52" s="54"/>
      <c r="L52" s="54"/>
      <c r="M52" s="4"/>
      <c r="N52" s="54"/>
      <c r="O52" s="54"/>
      <c r="P52" s="6"/>
      <c r="Q52" s="6"/>
      <c r="R52" s="54"/>
      <c r="S52" s="54"/>
      <c r="T52" s="54"/>
      <c r="U52" s="54"/>
      <c r="V52" s="54"/>
      <c r="W52" s="54"/>
      <c r="X52" s="54"/>
      <c r="Y52" s="53"/>
      <c r="Z52" s="55"/>
      <c r="AA52" s="5"/>
      <c r="AC52" s="7"/>
      <c r="AD52" s="7"/>
      <c r="AE52" s="7"/>
      <c r="AF52" s="7"/>
      <c r="AG52" s="7"/>
      <c r="AH52" s="7"/>
    </row>
    <row r="53" spans="1:34" s="57" customFormat="1" ht="17.25" customHeight="1">
      <c r="A53" s="53"/>
      <c r="B53" s="55">
        <v>4</v>
      </c>
      <c r="C53" s="5"/>
      <c r="D53" s="54">
        <v>2555.7</v>
      </c>
      <c r="E53" s="54">
        <v>2313.4</v>
      </c>
      <c r="F53" s="54">
        <v>242.3</v>
      </c>
      <c r="G53" s="6">
        <v>465.1</v>
      </c>
      <c r="H53" s="54">
        <v>1582.5</v>
      </c>
      <c r="I53" s="54">
        <v>-1117.4</v>
      </c>
      <c r="J53" s="54">
        <v>44.9</v>
      </c>
      <c r="K53" s="54">
        <v>65.1</v>
      </c>
      <c r="L53" s="54">
        <v>-20.2</v>
      </c>
      <c r="M53" s="4">
        <v>9.3</v>
      </c>
      <c r="N53" s="54">
        <v>5.2</v>
      </c>
      <c r="O53" s="54">
        <v>4.1</v>
      </c>
      <c r="P53" s="6">
        <v>11.6</v>
      </c>
      <c r="Q53" s="6">
        <v>94.1</v>
      </c>
      <c r="R53" s="54">
        <v>-82.5</v>
      </c>
      <c r="S53" s="54">
        <v>258.8</v>
      </c>
      <c r="T53" s="54">
        <v>63.9</v>
      </c>
      <c r="U53" s="54">
        <v>194.9</v>
      </c>
      <c r="V53" s="54">
        <v>31.2</v>
      </c>
      <c r="W53" s="54">
        <v>46.6</v>
      </c>
      <c r="X53" s="54">
        <v>-15.4</v>
      </c>
      <c r="Y53" s="53"/>
      <c r="Z53" s="55">
        <f>B53</f>
        <v>4</v>
      </c>
      <c r="AA53" s="5"/>
      <c r="AC53" s="7"/>
      <c r="AD53" s="7"/>
      <c r="AE53" s="7"/>
      <c r="AF53" s="7"/>
      <c r="AG53" s="7"/>
      <c r="AH53" s="7"/>
    </row>
    <row r="54" spans="1:34" s="57" customFormat="1" ht="17.25" customHeight="1">
      <c r="A54" s="53"/>
      <c r="B54" s="55">
        <v>5</v>
      </c>
      <c r="C54" s="5"/>
      <c r="D54" s="54">
        <v>2929</v>
      </c>
      <c r="E54" s="54">
        <v>2500.9</v>
      </c>
      <c r="F54" s="54">
        <v>428.1</v>
      </c>
      <c r="G54" s="6">
        <v>486</v>
      </c>
      <c r="H54" s="54">
        <v>1687.2</v>
      </c>
      <c r="I54" s="54">
        <v>-1201.2</v>
      </c>
      <c r="J54" s="54">
        <v>49.3</v>
      </c>
      <c r="K54" s="54">
        <v>80.7</v>
      </c>
      <c r="L54" s="54">
        <v>-31.4</v>
      </c>
      <c r="M54" s="4">
        <v>10.3</v>
      </c>
      <c r="N54" s="54">
        <v>1</v>
      </c>
      <c r="O54" s="54">
        <v>9.3</v>
      </c>
      <c r="P54" s="6">
        <v>6.5</v>
      </c>
      <c r="Q54" s="6">
        <v>114</v>
      </c>
      <c r="R54" s="54">
        <v>-107.5</v>
      </c>
      <c r="S54" s="54">
        <v>283.9</v>
      </c>
      <c r="T54" s="54">
        <v>49.6</v>
      </c>
      <c r="U54" s="54">
        <v>234.3</v>
      </c>
      <c r="V54" s="54">
        <v>20.4</v>
      </c>
      <c r="W54" s="54">
        <v>33.8</v>
      </c>
      <c r="X54" s="54">
        <v>-13.4</v>
      </c>
      <c r="Y54" s="53"/>
      <c r="Z54" s="55">
        <f>B54</f>
        <v>5</v>
      </c>
      <c r="AA54" s="5"/>
      <c r="AC54" s="7"/>
      <c r="AD54" s="7"/>
      <c r="AE54" s="7"/>
      <c r="AF54" s="7"/>
      <c r="AG54" s="7"/>
      <c r="AH54" s="7"/>
    </row>
    <row r="55" spans="1:34" s="57" customFormat="1" ht="17.25" customHeight="1">
      <c r="A55" s="53"/>
      <c r="B55" s="55">
        <v>6</v>
      </c>
      <c r="C55" s="5"/>
      <c r="D55" s="54">
        <v>2871.6</v>
      </c>
      <c r="E55" s="54">
        <v>2454.7</v>
      </c>
      <c r="F55" s="54">
        <v>416.9</v>
      </c>
      <c r="G55" s="6">
        <v>433.9</v>
      </c>
      <c r="H55" s="54">
        <v>1775.9</v>
      </c>
      <c r="I55" s="54">
        <v>-1342</v>
      </c>
      <c r="J55" s="54">
        <v>44.3</v>
      </c>
      <c r="K55" s="54">
        <v>76.5</v>
      </c>
      <c r="L55" s="54">
        <v>-32.2</v>
      </c>
      <c r="M55" s="4">
        <v>14.8</v>
      </c>
      <c r="N55" s="54">
        <v>0.2</v>
      </c>
      <c r="O55" s="54">
        <v>14.6</v>
      </c>
      <c r="P55" s="6">
        <v>49.9</v>
      </c>
      <c r="Q55" s="6">
        <v>102.3</v>
      </c>
      <c r="R55" s="54">
        <v>-52.4</v>
      </c>
      <c r="S55" s="54">
        <v>383.2</v>
      </c>
      <c r="T55" s="54">
        <v>49</v>
      </c>
      <c r="U55" s="54">
        <v>334.2</v>
      </c>
      <c r="V55" s="54">
        <v>28.4</v>
      </c>
      <c r="W55" s="54">
        <v>42.3</v>
      </c>
      <c r="X55" s="54">
        <v>-13.9</v>
      </c>
      <c r="Y55" s="53"/>
      <c r="Z55" s="55">
        <f>B55</f>
        <v>6</v>
      </c>
      <c r="AA55" s="5"/>
      <c r="AC55" s="7"/>
      <c r="AD55" s="7"/>
      <c r="AE55" s="7"/>
      <c r="AF55" s="7"/>
      <c r="AG55" s="7"/>
      <c r="AH55" s="7"/>
    </row>
    <row r="56" spans="1:34" s="57" customFormat="1" ht="8.25" customHeight="1">
      <c r="A56" s="53"/>
      <c r="B56" s="55"/>
      <c r="C56" s="5"/>
      <c r="D56" s="54"/>
      <c r="E56" s="54"/>
      <c r="F56" s="54"/>
      <c r="G56" s="6"/>
      <c r="H56" s="54"/>
      <c r="I56" s="54"/>
      <c r="J56" s="54"/>
      <c r="K56" s="54"/>
      <c r="L56" s="54"/>
      <c r="M56" s="4"/>
      <c r="N56" s="54"/>
      <c r="O56" s="54"/>
      <c r="P56" s="6"/>
      <c r="Q56" s="6"/>
      <c r="R56" s="54"/>
      <c r="S56" s="54"/>
      <c r="T56" s="54"/>
      <c r="U56" s="54"/>
      <c r="V56" s="54"/>
      <c r="W56" s="54"/>
      <c r="X56" s="54"/>
      <c r="Y56" s="53"/>
      <c r="Z56" s="55"/>
      <c r="AA56" s="5"/>
      <c r="AC56" s="7"/>
      <c r="AD56" s="7"/>
      <c r="AE56" s="7"/>
      <c r="AF56" s="7"/>
      <c r="AG56" s="7"/>
      <c r="AH56" s="7"/>
    </row>
    <row r="57" spans="1:34" s="57" customFormat="1" ht="17.25" customHeight="1">
      <c r="A57" s="53"/>
      <c r="B57" s="55">
        <v>7</v>
      </c>
      <c r="C57" s="5"/>
      <c r="D57" s="54">
        <v>2918.3</v>
      </c>
      <c r="E57" s="54">
        <v>2558.1</v>
      </c>
      <c r="F57" s="54">
        <v>360.2</v>
      </c>
      <c r="G57" s="6">
        <v>430.6</v>
      </c>
      <c r="H57" s="54">
        <v>1983.3</v>
      </c>
      <c r="I57" s="54">
        <v>-1552.7</v>
      </c>
      <c r="J57" s="54">
        <v>48.3</v>
      </c>
      <c r="K57" s="54">
        <v>63.9</v>
      </c>
      <c r="L57" s="54">
        <v>-15.6</v>
      </c>
      <c r="M57" s="4">
        <v>23.3</v>
      </c>
      <c r="N57" s="54">
        <v>0.3</v>
      </c>
      <c r="O57" s="54">
        <v>23</v>
      </c>
      <c r="P57" s="6">
        <v>17.9</v>
      </c>
      <c r="Q57" s="6">
        <v>99.4</v>
      </c>
      <c r="R57" s="54">
        <v>-81.5</v>
      </c>
      <c r="S57" s="54">
        <v>401.5</v>
      </c>
      <c r="T57" s="54">
        <v>56.5</v>
      </c>
      <c r="U57" s="54">
        <v>345</v>
      </c>
      <c r="V57" s="54">
        <v>27.6</v>
      </c>
      <c r="W57" s="54">
        <v>47.1</v>
      </c>
      <c r="X57" s="54">
        <v>-19.5</v>
      </c>
      <c r="Y57" s="53"/>
      <c r="Z57" s="55">
        <f>B57</f>
        <v>7</v>
      </c>
      <c r="AA57" s="5"/>
      <c r="AC57" s="7"/>
      <c r="AD57" s="7"/>
      <c r="AE57" s="7"/>
      <c r="AF57" s="7"/>
      <c r="AG57" s="7"/>
      <c r="AH57" s="7"/>
    </row>
    <row r="58" spans="1:34" s="190" customFormat="1" ht="17.25" customHeight="1">
      <c r="A58" s="53"/>
      <c r="B58" s="55">
        <v>8</v>
      </c>
      <c r="C58" s="5"/>
      <c r="D58" s="54">
        <v>2901.6</v>
      </c>
      <c r="E58" s="54">
        <v>2646.9</v>
      </c>
      <c r="F58" s="54">
        <v>254.7</v>
      </c>
      <c r="G58" s="6">
        <v>525.5</v>
      </c>
      <c r="H58" s="54">
        <v>2115.5</v>
      </c>
      <c r="I58" s="54">
        <v>-1590</v>
      </c>
      <c r="J58" s="54">
        <v>67.5</v>
      </c>
      <c r="K58" s="54">
        <v>88.8</v>
      </c>
      <c r="L58" s="54">
        <v>-21.3</v>
      </c>
      <c r="M58" s="4">
        <v>14.8</v>
      </c>
      <c r="N58" s="54">
        <v>0.2</v>
      </c>
      <c r="O58" s="54">
        <v>14.6</v>
      </c>
      <c r="P58" s="6">
        <v>13.6</v>
      </c>
      <c r="Q58" s="6">
        <v>105.1</v>
      </c>
      <c r="R58" s="54">
        <v>-91.5</v>
      </c>
      <c r="S58" s="54">
        <v>387.6</v>
      </c>
      <c r="T58" s="54">
        <v>126.6</v>
      </c>
      <c r="U58" s="54">
        <v>261</v>
      </c>
      <c r="V58" s="54">
        <v>39.9</v>
      </c>
      <c r="W58" s="54">
        <v>22.5</v>
      </c>
      <c r="X58" s="54">
        <v>17.4</v>
      </c>
      <c r="Y58" s="53"/>
      <c r="Z58" s="55">
        <f>B58</f>
        <v>8</v>
      </c>
      <c r="AA58" s="5"/>
      <c r="AC58" s="191"/>
      <c r="AD58" s="191"/>
      <c r="AE58" s="191"/>
      <c r="AF58" s="191"/>
      <c r="AG58" s="191"/>
      <c r="AH58" s="191"/>
    </row>
    <row r="59" spans="1:34" s="57" customFormat="1" ht="17.25" customHeight="1">
      <c r="A59" s="53"/>
      <c r="B59" s="55">
        <v>9</v>
      </c>
      <c r="C59" s="5"/>
      <c r="D59" s="54">
        <v>2843.3</v>
      </c>
      <c r="E59" s="54">
        <v>2420.8</v>
      </c>
      <c r="F59" s="54">
        <v>422.5</v>
      </c>
      <c r="G59" s="6">
        <v>390.7</v>
      </c>
      <c r="H59" s="54">
        <v>1603.3</v>
      </c>
      <c r="I59" s="54">
        <v>-1212.6</v>
      </c>
      <c r="J59" s="54">
        <v>46</v>
      </c>
      <c r="K59" s="54">
        <v>71.8</v>
      </c>
      <c r="L59" s="54">
        <v>-25.8</v>
      </c>
      <c r="M59" s="4">
        <v>5</v>
      </c>
      <c r="N59" s="54">
        <v>0.4</v>
      </c>
      <c r="O59" s="54">
        <v>4.6</v>
      </c>
      <c r="P59" s="6">
        <v>22.8</v>
      </c>
      <c r="Q59" s="6">
        <v>78.7</v>
      </c>
      <c r="R59" s="54">
        <v>-55.9</v>
      </c>
      <c r="S59" s="54">
        <v>266.3</v>
      </c>
      <c r="T59" s="54">
        <v>48.8</v>
      </c>
      <c r="U59" s="54">
        <v>217.5</v>
      </c>
      <c r="V59" s="54">
        <v>13.9</v>
      </c>
      <c r="W59" s="54">
        <v>40</v>
      </c>
      <c r="X59" s="54">
        <v>-26.1</v>
      </c>
      <c r="Y59" s="53"/>
      <c r="Z59" s="55">
        <f>B59</f>
        <v>9</v>
      </c>
      <c r="AA59" s="5"/>
      <c r="AC59" s="7"/>
      <c r="AD59" s="7"/>
      <c r="AE59" s="7"/>
      <c r="AF59" s="7"/>
      <c r="AG59" s="7"/>
      <c r="AH59" s="7"/>
    </row>
    <row r="60" spans="1:34" s="57" customFormat="1" ht="8.25" customHeight="1">
      <c r="A60" s="53"/>
      <c r="B60" s="55"/>
      <c r="C60" s="5"/>
      <c r="D60" s="54"/>
      <c r="E60" s="54"/>
      <c r="F60" s="54"/>
      <c r="G60" s="6"/>
      <c r="H60" s="54"/>
      <c r="I60" s="54"/>
      <c r="J60" s="54"/>
      <c r="K60" s="54"/>
      <c r="L60" s="54"/>
      <c r="M60" s="4"/>
      <c r="N60" s="54"/>
      <c r="O60" s="54"/>
      <c r="P60" s="6"/>
      <c r="Q60" s="6"/>
      <c r="R60" s="54"/>
      <c r="S60" s="54"/>
      <c r="T60" s="54"/>
      <c r="U60" s="54"/>
      <c r="V60" s="54"/>
      <c r="W60" s="54"/>
      <c r="X60" s="54"/>
      <c r="Y60" s="53"/>
      <c r="Z60" s="55"/>
      <c r="AA60" s="5"/>
      <c r="AC60" s="7"/>
      <c r="AD60" s="7"/>
      <c r="AE60" s="7"/>
      <c r="AF60" s="7"/>
      <c r="AG60" s="7"/>
      <c r="AH60" s="7"/>
    </row>
    <row r="61" spans="1:34" s="57" customFormat="1" ht="17.25" customHeight="1">
      <c r="A61" s="53"/>
      <c r="B61" s="55">
        <v>10</v>
      </c>
      <c r="C61" s="5"/>
      <c r="D61" s="54">
        <v>3200.9</v>
      </c>
      <c r="E61" s="54">
        <v>2758.1</v>
      </c>
      <c r="F61" s="54">
        <v>442.8</v>
      </c>
      <c r="G61" s="6">
        <v>566.3</v>
      </c>
      <c r="H61" s="54">
        <v>1746.8</v>
      </c>
      <c r="I61" s="54">
        <v>-1180.5</v>
      </c>
      <c r="J61" s="54">
        <v>48.9</v>
      </c>
      <c r="K61" s="54">
        <v>85.2</v>
      </c>
      <c r="L61" s="54">
        <v>-36.3</v>
      </c>
      <c r="M61" s="4">
        <v>11.2</v>
      </c>
      <c r="N61" s="54">
        <v>0.3</v>
      </c>
      <c r="O61" s="54">
        <v>10.9</v>
      </c>
      <c r="P61" s="6">
        <v>32.7</v>
      </c>
      <c r="Q61" s="6">
        <v>97.1</v>
      </c>
      <c r="R61" s="54">
        <v>-64.4</v>
      </c>
      <c r="S61" s="54">
        <v>507.1</v>
      </c>
      <c r="T61" s="54">
        <v>52.7</v>
      </c>
      <c r="U61" s="54">
        <v>454.4</v>
      </c>
      <c r="V61" s="54">
        <v>35.6</v>
      </c>
      <c r="W61" s="54">
        <v>37.2</v>
      </c>
      <c r="X61" s="54">
        <v>-1.6</v>
      </c>
      <c r="Y61" s="53"/>
      <c r="Z61" s="55">
        <f>B61</f>
        <v>10</v>
      </c>
      <c r="AA61" s="5"/>
      <c r="AC61" s="7"/>
      <c r="AD61" s="7"/>
      <c r="AE61" s="7"/>
      <c r="AF61" s="7"/>
      <c r="AG61" s="7"/>
      <c r="AH61" s="7"/>
    </row>
    <row r="62" spans="1:34" s="57" customFormat="1" ht="17.25" customHeight="1">
      <c r="A62" s="53"/>
      <c r="B62" s="55">
        <v>11</v>
      </c>
      <c r="C62" s="5"/>
      <c r="D62" s="54">
        <v>3100.4</v>
      </c>
      <c r="E62" s="54">
        <v>2733.2</v>
      </c>
      <c r="F62" s="54">
        <v>367.2</v>
      </c>
      <c r="G62" s="6">
        <v>619</v>
      </c>
      <c r="H62" s="54">
        <v>1657.7</v>
      </c>
      <c r="I62" s="54">
        <v>-1038.7</v>
      </c>
      <c r="J62" s="54">
        <v>46.6</v>
      </c>
      <c r="K62" s="54">
        <v>90</v>
      </c>
      <c r="L62" s="54">
        <v>-43.4</v>
      </c>
      <c r="M62" s="4">
        <v>10.8</v>
      </c>
      <c r="N62" s="54">
        <v>0.6</v>
      </c>
      <c r="O62" s="54">
        <v>10.2</v>
      </c>
      <c r="P62" s="6">
        <v>59.2</v>
      </c>
      <c r="Q62" s="6">
        <v>79.2</v>
      </c>
      <c r="R62" s="54">
        <v>-20</v>
      </c>
      <c r="S62" s="54">
        <v>457.9</v>
      </c>
      <c r="T62" s="54">
        <v>52.7</v>
      </c>
      <c r="U62" s="54">
        <v>405.2</v>
      </c>
      <c r="V62" s="54">
        <v>30.7</v>
      </c>
      <c r="W62" s="54">
        <v>50.9</v>
      </c>
      <c r="X62" s="54">
        <v>-20.2</v>
      </c>
      <c r="Y62" s="53"/>
      <c r="Z62" s="55">
        <f>B62</f>
        <v>11</v>
      </c>
      <c r="AA62" s="5"/>
      <c r="AC62" s="7"/>
      <c r="AD62" s="7"/>
      <c r="AE62" s="7"/>
      <c r="AF62" s="7"/>
      <c r="AG62" s="7"/>
      <c r="AH62" s="7"/>
    </row>
    <row r="63" spans="1:34" s="57" customFormat="1" ht="17.25" customHeight="1">
      <c r="A63" s="53"/>
      <c r="B63" s="55">
        <v>12</v>
      </c>
      <c r="C63" s="5"/>
      <c r="D63" s="54">
        <v>3226.5</v>
      </c>
      <c r="E63" s="54">
        <v>2663.6</v>
      </c>
      <c r="F63" s="54">
        <v>562.9</v>
      </c>
      <c r="G63" s="6">
        <v>495.7</v>
      </c>
      <c r="H63" s="54">
        <v>1745</v>
      </c>
      <c r="I63" s="54">
        <v>-1249.3</v>
      </c>
      <c r="J63" s="54">
        <v>49.7</v>
      </c>
      <c r="K63" s="54">
        <v>82.9</v>
      </c>
      <c r="L63" s="54">
        <v>-33.2</v>
      </c>
      <c r="M63" s="4">
        <v>16.8</v>
      </c>
      <c r="N63" s="54">
        <v>0.2</v>
      </c>
      <c r="O63" s="54">
        <v>16.6</v>
      </c>
      <c r="P63" s="6">
        <v>20.4</v>
      </c>
      <c r="Q63" s="6">
        <v>42.3</v>
      </c>
      <c r="R63" s="54">
        <v>-21.9</v>
      </c>
      <c r="S63" s="54">
        <v>472.3</v>
      </c>
      <c r="T63" s="54">
        <v>54.3</v>
      </c>
      <c r="U63" s="54">
        <v>418</v>
      </c>
      <c r="V63" s="54">
        <v>34.2</v>
      </c>
      <c r="W63" s="54">
        <v>60.5</v>
      </c>
      <c r="X63" s="54">
        <v>-26.3</v>
      </c>
      <c r="Y63" s="53"/>
      <c r="Z63" s="55">
        <f>B63</f>
        <v>12</v>
      </c>
      <c r="AA63" s="5"/>
      <c r="AC63" s="7"/>
      <c r="AD63" s="7"/>
      <c r="AE63" s="7"/>
      <c r="AF63" s="7"/>
      <c r="AG63" s="7"/>
      <c r="AH63" s="7"/>
    </row>
    <row r="64" spans="1:34" s="57" customFormat="1" ht="8.25" customHeight="1">
      <c r="A64" s="53"/>
      <c r="B64" s="55"/>
      <c r="C64" s="5"/>
      <c r="D64" s="54"/>
      <c r="E64" s="54"/>
      <c r="F64" s="54"/>
      <c r="G64" s="6"/>
      <c r="H64" s="54"/>
      <c r="I64" s="54"/>
      <c r="J64" s="54"/>
      <c r="K64" s="54"/>
      <c r="L64" s="54"/>
      <c r="M64" s="4"/>
      <c r="N64" s="54"/>
      <c r="O64" s="54"/>
      <c r="P64" s="6"/>
      <c r="Q64" s="6"/>
      <c r="R64" s="54"/>
      <c r="S64" s="54"/>
      <c r="T64" s="54"/>
      <c r="U64" s="54"/>
      <c r="V64" s="54"/>
      <c r="W64" s="54"/>
      <c r="X64" s="54"/>
      <c r="Y64" s="53"/>
      <c r="Z64" s="55"/>
      <c r="AA64" s="5"/>
      <c r="AC64" s="7"/>
      <c r="AD64" s="7"/>
      <c r="AE64" s="7"/>
      <c r="AF64" s="7"/>
      <c r="AG64" s="7"/>
      <c r="AH64" s="7"/>
    </row>
    <row r="65" spans="1:34" s="190" customFormat="1" ht="17.25" customHeight="1">
      <c r="A65" s="53"/>
      <c r="B65" s="55" t="s">
        <v>150</v>
      </c>
      <c r="C65" s="5"/>
      <c r="D65" s="54">
        <v>3654.2</v>
      </c>
      <c r="E65" s="54">
        <v>3286</v>
      </c>
      <c r="F65" s="54">
        <v>368.2</v>
      </c>
      <c r="G65" s="6">
        <v>561.4</v>
      </c>
      <c r="H65" s="54">
        <v>1969.3</v>
      </c>
      <c r="I65" s="54">
        <v>-1407.9</v>
      </c>
      <c r="J65" s="54">
        <v>48.7</v>
      </c>
      <c r="K65" s="54">
        <v>90.8</v>
      </c>
      <c r="L65" s="54">
        <v>-42.1</v>
      </c>
      <c r="M65" s="4">
        <v>16.8</v>
      </c>
      <c r="N65" s="54">
        <v>0.2</v>
      </c>
      <c r="O65" s="54">
        <v>16.6</v>
      </c>
      <c r="P65" s="6">
        <v>21.6</v>
      </c>
      <c r="Q65" s="6">
        <v>77.4</v>
      </c>
      <c r="R65" s="54">
        <v>-55.8</v>
      </c>
      <c r="S65" s="54">
        <v>374.6</v>
      </c>
      <c r="T65" s="54">
        <v>37</v>
      </c>
      <c r="U65" s="54">
        <v>337.6</v>
      </c>
      <c r="V65" s="54">
        <v>25.4</v>
      </c>
      <c r="W65" s="54">
        <v>61</v>
      </c>
      <c r="X65" s="54">
        <v>-35.6</v>
      </c>
      <c r="Y65" s="53"/>
      <c r="Z65" s="55" t="str">
        <f>B65</f>
        <v>2008p.1</v>
      </c>
      <c r="AA65" s="5"/>
      <c r="AC65" s="191"/>
      <c r="AD65" s="191"/>
      <c r="AE65" s="191"/>
      <c r="AF65" s="191"/>
      <c r="AG65" s="191"/>
      <c r="AH65" s="191"/>
    </row>
    <row r="66" spans="1:34" s="57" customFormat="1" ht="17.25" customHeight="1">
      <c r="A66" s="53"/>
      <c r="B66" s="55">
        <v>2</v>
      </c>
      <c r="C66" s="5"/>
      <c r="D66" s="54">
        <v>3038.7</v>
      </c>
      <c r="E66" s="54">
        <v>2795</v>
      </c>
      <c r="F66" s="54">
        <v>243.7</v>
      </c>
      <c r="G66" s="6">
        <v>544.3</v>
      </c>
      <c r="H66" s="54">
        <v>1586.2</v>
      </c>
      <c r="I66" s="54">
        <v>-1041.9</v>
      </c>
      <c r="J66" s="54">
        <v>47.1</v>
      </c>
      <c r="K66" s="54">
        <v>94.7</v>
      </c>
      <c r="L66" s="54">
        <v>-47.6</v>
      </c>
      <c r="M66" s="4">
        <v>45.7</v>
      </c>
      <c r="N66" s="54">
        <v>0.6</v>
      </c>
      <c r="O66" s="54">
        <v>45.1</v>
      </c>
      <c r="P66" s="6">
        <v>25.4</v>
      </c>
      <c r="Q66" s="6">
        <v>84.9</v>
      </c>
      <c r="R66" s="54">
        <v>-59.5</v>
      </c>
      <c r="S66" s="54">
        <v>301.3</v>
      </c>
      <c r="T66" s="54">
        <v>106.9</v>
      </c>
      <c r="U66" s="54">
        <v>194.4</v>
      </c>
      <c r="V66" s="54">
        <v>27.6</v>
      </c>
      <c r="W66" s="54">
        <v>44.6</v>
      </c>
      <c r="X66" s="54">
        <v>-17</v>
      </c>
      <c r="Y66" s="53"/>
      <c r="Z66" s="55">
        <f aca="true" t="shared" si="0" ref="Z66:Z77">B66</f>
        <v>2</v>
      </c>
      <c r="AA66" s="5"/>
      <c r="AC66" s="7"/>
      <c r="AD66" s="7"/>
      <c r="AE66" s="7"/>
      <c r="AF66" s="7"/>
      <c r="AG66" s="7"/>
      <c r="AH66" s="7"/>
    </row>
    <row r="67" spans="1:34" s="57" customFormat="1" ht="17.25" customHeight="1">
      <c r="A67" s="53"/>
      <c r="B67" s="55">
        <v>3</v>
      </c>
      <c r="C67" s="5"/>
      <c r="D67" s="54">
        <v>3569.4</v>
      </c>
      <c r="E67" s="54">
        <v>2748.3</v>
      </c>
      <c r="F67" s="54">
        <v>821.1</v>
      </c>
      <c r="G67" s="6">
        <v>831.4</v>
      </c>
      <c r="H67" s="54">
        <v>1397.4</v>
      </c>
      <c r="I67" s="54">
        <v>-566</v>
      </c>
      <c r="J67" s="54">
        <v>50.4</v>
      </c>
      <c r="K67" s="54">
        <v>87.1</v>
      </c>
      <c r="L67" s="54">
        <v>-36.7</v>
      </c>
      <c r="M67" s="4">
        <v>44.1</v>
      </c>
      <c r="N67" s="54">
        <v>0.6</v>
      </c>
      <c r="O67" s="54">
        <v>43.5</v>
      </c>
      <c r="P67" s="6">
        <v>32.3</v>
      </c>
      <c r="Q67" s="6">
        <v>82.4</v>
      </c>
      <c r="R67" s="54">
        <v>-50.1</v>
      </c>
      <c r="S67" s="54">
        <v>375.3</v>
      </c>
      <c r="T67" s="54">
        <v>180.2</v>
      </c>
      <c r="U67" s="54">
        <v>195.1</v>
      </c>
      <c r="V67" s="54">
        <v>23.5</v>
      </c>
      <c r="W67" s="54">
        <v>65.7</v>
      </c>
      <c r="X67" s="54">
        <v>-42.2</v>
      </c>
      <c r="Y67" s="53"/>
      <c r="Z67" s="55">
        <f t="shared" si="0"/>
        <v>3</v>
      </c>
      <c r="AA67" s="5"/>
      <c r="AC67" s="7"/>
      <c r="AD67" s="7"/>
      <c r="AE67" s="7"/>
      <c r="AF67" s="7"/>
      <c r="AG67" s="7"/>
      <c r="AH67" s="7"/>
    </row>
    <row r="68" spans="1:34" s="57" customFormat="1" ht="6" customHeight="1">
      <c r="A68" s="53"/>
      <c r="B68" s="55"/>
      <c r="C68" s="5"/>
      <c r="D68" s="54"/>
      <c r="E68" s="54"/>
      <c r="F68" s="54"/>
      <c r="G68" s="6"/>
      <c r="H68" s="54"/>
      <c r="I68" s="54"/>
      <c r="J68" s="54"/>
      <c r="K68" s="54"/>
      <c r="L68" s="54"/>
      <c r="M68" s="4"/>
      <c r="N68" s="54"/>
      <c r="O68" s="54"/>
      <c r="P68" s="6"/>
      <c r="Q68" s="6"/>
      <c r="R68" s="54"/>
      <c r="S68" s="54"/>
      <c r="T68" s="54"/>
      <c r="U68" s="54"/>
      <c r="V68" s="54"/>
      <c r="W68" s="54"/>
      <c r="X68" s="54"/>
      <c r="Y68" s="53"/>
      <c r="Z68" s="55"/>
      <c r="AA68" s="5"/>
      <c r="AC68" s="7"/>
      <c r="AD68" s="7"/>
      <c r="AE68" s="7"/>
      <c r="AF68" s="7"/>
      <c r="AG68" s="7"/>
      <c r="AH68" s="7"/>
    </row>
    <row r="69" spans="1:34" s="57" customFormat="1" ht="17.25" customHeight="1">
      <c r="A69" s="53"/>
      <c r="B69" s="55">
        <v>4</v>
      </c>
      <c r="C69" s="5"/>
      <c r="D69" s="54">
        <v>3796.6</v>
      </c>
      <c r="E69" s="54">
        <v>3174.9</v>
      </c>
      <c r="F69" s="54">
        <v>621.7</v>
      </c>
      <c r="G69" s="6">
        <v>633.9</v>
      </c>
      <c r="H69" s="54">
        <v>1495.9</v>
      </c>
      <c r="I69" s="54">
        <v>-862</v>
      </c>
      <c r="J69" s="54">
        <v>53.3</v>
      </c>
      <c r="K69" s="54">
        <v>89.2</v>
      </c>
      <c r="L69" s="54">
        <v>-35.9</v>
      </c>
      <c r="M69" s="4">
        <v>14.9</v>
      </c>
      <c r="N69" s="54">
        <v>1.6</v>
      </c>
      <c r="O69" s="54">
        <v>13.3</v>
      </c>
      <c r="P69" s="6">
        <v>20.6</v>
      </c>
      <c r="Q69" s="6">
        <v>69.1</v>
      </c>
      <c r="R69" s="54">
        <v>-48.5</v>
      </c>
      <c r="S69" s="54">
        <v>369.3</v>
      </c>
      <c r="T69" s="54">
        <v>67.7</v>
      </c>
      <c r="U69" s="54">
        <v>301.6</v>
      </c>
      <c r="V69" s="54">
        <v>25</v>
      </c>
      <c r="W69" s="54">
        <v>41.7</v>
      </c>
      <c r="X69" s="54">
        <v>-16.7</v>
      </c>
      <c r="Y69" s="53"/>
      <c r="Z69" s="55">
        <f t="shared" si="0"/>
        <v>4</v>
      </c>
      <c r="AA69" s="5"/>
      <c r="AC69" s="7"/>
      <c r="AD69" s="7"/>
      <c r="AE69" s="7"/>
      <c r="AF69" s="7"/>
      <c r="AG69" s="7"/>
      <c r="AH69" s="7"/>
    </row>
    <row r="70" spans="1:34" s="57" customFormat="1" ht="17.25" customHeight="1">
      <c r="A70" s="53"/>
      <c r="B70" s="55">
        <v>5</v>
      </c>
      <c r="C70" s="5"/>
      <c r="D70" s="54">
        <v>3911.6</v>
      </c>
      <c r="E70" s="54">
        <v>3392.1</v>
      </c>
      <c r="F70" s="54">
        <v>519.5</v>
      </c>
      <c r="G70" s="6">
        <v>671.9</v>
      </c>
      <c r="H70" s="54">
        <v>1511.6</v>
      </c>
      <c r="I70" s="54">
        <v>-839.7</v>
      </c>
      <c r="J70" s="54">
        <v>59.6</v>
      </c>
      <c r="K70" s="54">
        <v>102.9</v>
      </c>
      <c r="L70" s="54">
        <v>-43.3</v>
      </c>
      <c r="M70" s="4">
        <v>9.7</v>
      </c>
      <c r="N70" s="54">
        <v>0.3</v>
      </c>
      <c r="O70" s="54">
        <v>9.4</v>
      </c>
      <c r="P70" s="6">
        <v>16.8</v>
      </c>
      <c r="Q70" s="6">
        <v>70.8</v>
      </c>
      <c r="R70" s="54">
        <v>-54</v>
      </c>
      <c r="S70" s="54">
        <v>347.5</v>
      </c>
      <c r="T70" s="54">
        <v>77.7</v>
      </c>
      <c r="U70" s="54">
        <v>269.8</v>
      </c>
      <c r="V70" s="54">
        <v>27.9</v>
      </c>
      <c r="W70" s="54">
        <v>44.7</v>
      </c>
      <c r="X70" s="54">
        <v>-16.8</v>
      </c>
      <c r="Y70" s="53"/>
      <c r="Z70" s="55">
        <f t="shared" si="0"/>
        <v>5</v>
      </c>
      <c r="AA70" s="5"/>
      <c r="AC70" s="7"/>
      <c r="AD70" s="7"/>
      <c r="AE70" s="7"/>
      <c r="AF70" s="7"/>
      <c r="AG70" s="7"/>
      <c r="AH70" s="7"/>
    </row>
    <row r="71" spans="1:34" s="57" customFormat="1" ht="17.25" customHeight="1">
      <c r="A71" s="53"/>
      <c r="B71" s="55">
        <v>6</v>
      </c>
      <c r="C71" s="5"/>
      <c r="D71" s="54">
        <v>3910.3</v>
      </c>
      <c r="E71" s="54">
        <v>3536.4</v>
      </c>
      <c r="F71" s="54">
        <v>373.9</v>
      </c>
      <c r="G71" s="6">
        <v>565.5</v>
      </c>
      <c r="H71" s="54">
        <v>1635.8</v>
      </c>
      <c r="I71" s="54">
        <v>-1070.3</v>
      </c>
      <c r="J71" s="54">
        <v>68.3</v>
      </c>
      <c r="K71" s="54">
        <v>111.7</v>
      </c>
      <c r="L71" s="54">
        <v>-43.4</v>
      </c>
      <c r="M71" s="4">
        <v>16.3</v>
      </c>
      <c r="N71" s="54">
        <v>0</v>
      </c>
      <c r="O71" s="54">
        <v>16.3</v>
      </c>
      <c r="P71" s="6">
        <v>17.7</v>
      </c>
      <c r="Q71" s="6">
        <v>78.4</v>
      </c>
      <c r="R71" s="54">
        <v>-60.7</v>
      </c>
      <c r="S71" s="54">
        <v>321.3</v>
      </c>
      <c r="T71" s="54">
        <v>43.9</v>
      </c>
      <c r="U71" s="54">
        <v>277.4</v>
      </c>
      <c r="V71" s="54">
        <v>19.8</v>
      </c>
      <c r="W71" s="54">
        <v>43.4</v>
      </c>
      <c r="X71" s="54">
        <v>-23.6</v>
      </c>
      <c r="Y71" s="53"/>
      <c r="Z71" s="55">
        <f t="shared" si="0"/>
        <v>6</v>
      </c>
      <c r="AA71" s="5"/>
      <c r="AC71" s="7"/>
      <c r="AD71" s="7"/>
      <c r="AE71" s="7"/>
      <c r="AF71" s="7"/>
      <c r="AG71" s="7"/>
      <c r="AH71" s="7"/>
    </row>
    <row r="72" spans="1:34" s="57" customFormat="1" ht="6" customHeight="1">
      <c r="A72" s="53"/>
      <c r="B72" s="55"/>
      <c r="C72" s="5"/>
      <c r="D72" s="54"/>
      <c r="E72" s="54"/>
      <c r="F72" s="54"/>
      <c r="G72" s="6"/>
      <c r="H72" s="54"/>
      <c r="I72" s="54"/>
      <c r="J72" s="54"/>
      <c r="K72" s="54"/>
      <c r="L72" s="54"/>
      <c r="M72" s="4"/>
      <c r="N72" s="54"/>
      <c r="O72" s="54"/>
      <c r="P72" s="6"/>
      <c r="Q72" s="6"/>
      <c r="R72" s="54"/>
      <c r="S72" s="54"/>
      <c r="T72" s="54"/>
      <c r="U72" s="54"/>
      <c r="V72" s="54"/>
      <c r="W72" s="54"/>
      <c r="X72" s="54"/>
      <c r="Y72" s="53"/>
      <c r="Z72" s="55"/>
      <c r="AA72" s="5"/>
      <c r="AC72" s="7"/>
      <c r="AD72" s="7"/>
      <c r="AE72" s="7"/>
      <c r="AF72" s="7"/>
      <c r="AG72" s="7"/>
      <c r="AH72" s="7"/>
    </row>
    <row r="73" spans="1:34" s="57" customFormat="1" ht="17.25" customHeight="1">
      <c r="A73" s="53"/>
      <c r="B73" s="55">
        <v>7</v>
      </c>
      <c r="C73" s="5"/>
      <c r="D73" s="54">
        <v>4156.2</v>
      </c>
      <c r="E73" s="54">
        <v>3752.7</v>
      </c>
      <c r="F73" s="54">
        <v>403.5</v>
      </c>
      <c r="G73" s="6">
        <v>595.4</v>
      </c>
      <c r="H73" s="54">
        <v>2088.3</v>
      </c>
      <c r="I73" s="54">
        <v>-1492.9</v>
      </c>
      <c r="J73" s="54">
        <v>69.5</v>
      </c>
      <c r="K73" s="54">
        <v>106.1</v>
      </c>
      <c r="L73" s="54">
        <v>-36.6</v>
      </c>
      <c r="M73" s="4">
        <v>30.5</v>
      </c>
      <c r="N73" s="54">
        <v>0.3</v>
      </c>
      <c r="O73" s="54">
        <v>30.2</v>
      </c>
      <c r="P73" s="6">
        <v>33.2</v>
      </c>
      <c r="Q73" s="6">
        <v>71.1</v>
      </c>
      <c r="R73" s="54">
        <v>-37.9</v>
      </c>
      <c r="S73" s="54">
        <v>336.5</v>
      </c>
      <c r="T73" s="54">
        <v>54.3</v>
      </c>
      <c r="U73" s="54">
        <v>282.2</v>
      </c>
      <c r="V73" s="54">
        <v>25.7</v>
      </c>
      <c r="W73" s="54">
        <v>81.7</v>
      </c>
      <c r="X73" s="54">
        <v>-56</v>
      </c>
      <c r="Y73" s="53"/>
      <c r="Z73" s="55">
        <f t="shared" si="0"/>
        <v>7</v>
      </c>
      <c r="AA73" s="5"/>
      <c r="AC73" s="7"/>
      <c r="AD73" s="7"/>
      <c r="AE73" s="7"/>
      <c r="AF73" s="7"/>
      <c r="AG73" s="7"/>
      <c r="AH73" s="7"/>
    </row>
    <row r="74" spans="1:34" s="57" customFormat="1" ht="17.25" customHeight="1">
      <c r="A74" s="53"/>
      <c r="B74" s="55">
        <v>8</v>
      </c>
      <c r="C74" s="5"/>
      <c r="D74" s="54">
        <v>4152.8</v>
      </c>
      <c r="E74" s="54">
        <v>3442.6</v>
      </c>
      <c r="F74" s="54">
        <v>710.2</v>
      </c>
      <c r="G74" s="6">
        <v>595.6</v>
      </c>
      <c r="H74" s="54">
        <v>1688.4</v>
      </c>
      <c r="I74" s="54">
        <v>-1092.8</v>
      </c>
      <c r="J74" s="54">
        <v>64.8</v>
      </c>
      <c r="K74" s="54">
        <v>89.8</v>
      </c>
      <c r="L74" s="54">
        <v>-25</v>
      </c>
      <c r="M74" s="4">
        <v>16.1</v>
      </c>
      <c r="N74" s="54">
        <v>8.3</v>
      </c>
      <c r="O74" s="54">
        <v>7.8</v>
      </c>
      <c r="P74" s="6">
        <v>37.1</v>
      </c>
      <c r="Q74" s="6">
        <v>73.4</v>
      </c>
      <c r="R74" s="54">
        <v>-36.3</v>
      </c>
      <c r="S74" s="54">
        <v>269</v>
      </c>
      <c r="T74" s="54">
        <v>72.7</v>
      </c>
      <c r="U74" s="54">
        <v>196.3</v>
      </c>
      <c r="V74" s="54">
        <v>18.7</v>
      </c>
      <c r="W74" s="54">
        <v>35.4</v>
      </c>
      <c r="X74" s="54">
        <v>-16.7</v>
      </c>
      <c r="Y74" s="53"/>
      <c r="Z74" s="55">
        <f t="shared" si="0"/>
        <v>8</v>
      </c>
      <c r="AA74" s="5"/>
      <c r="AC74" s="7"/>
      <c r="AD74" s="7"/>
      <c r="AE74" s="7"/>
      <c r="AF74" s="7"/>
      <c r="AG74" s="7"/>
      <c r="AH74" s="7"/>
    </row>
    <row r="75" spans="1:34" s="57" customFormat="1" ht="17.25" customHeight="1">
      <c r="A75" s="53"/>
      <c r="B75" s="55" t="s">
        <v>185</v>
      </c>
      <c r="C75" s="5"/>
      <c r="D75" s="54">
        <v>3841.5</v>
      </c>
      <c r="E75" s="54">
        <v>3400.3</v>
      </c>
      <c r="F75" s="54">
        <v>441.2</v>
      </c>
      <c r="G75" s="6">
        <v>784.1</v>
      </c>
      <c r="H75" s="54">
        <v>1169.6</v>
      </c>
      <c r="I75" s="54">
        <v>-385.5</v>
      </c>
      <c r="J75" s="54">
        <v>65.1</v>
      </c>
      <c r="K75" s="54">
        <v>88.4</v>
      </c>
      <c r="L75" s="54">
        <v>-23.3</v>
      </c>
      <c r="M75" s="4">
        <v>25.4</v>
      </c>
      <c r="N75" s="54">
        <v>0.3</v>
      </c>
      <c r="O75" s="54">
        <v>25.1</v>
      </c>
      <c r="P75" s="6">
        <v>26.1</v>
      </c>
      <c r="Q75" s="6">
        <v>74</v>
      </c>
      <c r="R75" s="54">
        <v>-47.9</v>
      </c>
      <c r="S75" s="54">
        <v>357.8</v>
      </c>
      <c r="T75" s="54">
        <v>60.5</v>
      </c>
      <c r="U75" s="54">
        <v>297.3</v>
      </c>
      <c r="V75" s="54">
        <v>26.6</v>
      </c>
      <c r="W75" s="54">
        <v>25.9</v>
      </c>
      <c r="X75" s="54">
        <v>0.7</v>
      </c>
      <c r="Y75" s="53"/>
      <c r="Z75" s="55" t="str">
        <f t="shared" si="0"/>
        <v>9r</v>
      </c>
      <c r="AA75" s="5"/>
      <c r="AC75" s="7"/>
      <c r="AD75" s="7"/>
      <c r="AE75" s="7"/>
      <c r="AF75" s="7"/>
      <c r="AG75" s="7"/>
      <c r="AH75" s="7"/>
    </row>
    <row r="76" spans="1:34" s="57" customFormat="1" ht="6" customHeight="1">
      <c r="A76" s="53"/>
      <c r="B76" s="55"/>
      <c r="C76" s="5"/>
      <c r="D76" s="54"/>
      <c r="E76" s="54"/>
      <c r="F76" s="54"/>
      <c r="G76" s="6"/>
      <c r="H76" s="54"/>
      <c r="I76" s="54"/>
      <c r="J76" s="54"/>
      <c r="K76" s="54"/>
      <c r="L76" s="54"/>
      <c r="M76" s="4"/>
      <c r="N76" s="54"/>
      <c r="O76" s="54"/>
      <c r="P76" s="6"/>
      <c r="Q76" s="6"/>
      <c r="R76" s="54"/>
      <c r="S76" s="54"/>
      <c r="T76" s="54"/>
      <c r="U76" s="54"/>
      <c r="V76" s="54"/>
      <c r="W76" s="54"/>
      <c r="X76" s="54"/>
      <c r="Y76" s="53"/>
      <c r="Z76" s="55"/>
      <c r="AA76" s="5"/>
      <c r="AC76" s="7"/>
      <c r="AD76" s="7"/>
      <c r="AE76" s="7"/>
      <c r="AF76" s="7"/>
      <c r="AG76" s="7"/>
      <c r="AH76" s="7"/>
    </row>
    <row r="77" spans="1:34" s="57" customFormat="1" ht="17.25" customHeight="1">
      <c r="A77" s="53"/>
      <c r="B77" s="55">
        <v>10</v>
      </c>
      <c r="C77" s="5"/>
      <c r="D77" s="54">
        <v>3562.6</v>
      </c>
      <c r="E77" s="54">
        <v>2951.7</v>
      </c>
      <c r="F77" s="54">
        <v>610.9</v>
      </c>
      <c r="G77" s="6">
        <v>1307.4</v>
      </c>
      <c r="H77" s="54">
        <v>811.9</v>
      </c>
      <c r="I77" s="54">
        <v>495.5</v>
      </c>
      <c r="J77" s="54">
        <v>55.8</v>
      </c>
      <c r="K77" s="54">
        <v>82.8</v>
      </c>
      <c r="L77" s="54">
        <v>-27</v>
      </c>
      <c r="M77" s="4">
        <v>13.7</v>
      </c>
      <c r="N77" s="54">
        <v>0.3</v>
      </c>
      <c r="O77" s="54">
        <v>13.4</v>
      </c>
      <c r="P77" s="6">
        <v>33.2</v>
      </c>
      <c r="Q77" s="6">
        <v>63.9</v>
      </c>
      <c r="R77" s="54">
        <v>-30.7</v>
      </c>
      <c r="S77" s="54">
        <v>288.1</v>
      </c>
      <c r="T77" s="54">
        <v>43</v>
      </c>
      <c r="U77" s="54">
        <v>245.1</v>
      </c>
      <c r="V77" s="54">
        <v>19.4</v>
      </c>
      <c r="W77" s="54">
        <v>26.5</v>
      </c>
      <c r="X77" s="54">
        <v>-7.1</v>
      </c>
      <c r="Y77" s="53"/>
      <c r="Z77" s="55">
        <f t="shared" si="0"/>
        <v>10</v>
      </c>
      <c r="AA77" s="5"/>
      <c r="AC77" s="7"/>
      <c r="AD77" s="7"/>
      <c r="AE77" s="7"/>
      <c r="AF77" s="7"/>
      <c r="AG77" s="7"/>
      <c r="AH77" s="7"/>
    </row>
    <row r="78" spans="1:34" s="57" customFormat="1" ht="6" customHeight="1">
      <c r="A78" s="58"/>
      <c r="B78" s="22"/>
      <c r="C78" s="59"/>
      <c r="D78" s="60"/>
      <c r="E78" s="60"/>
      <c r="F78" s="60"/>
      <c r="G78" s="75"/>
      <c r="H78" s="60"/>
      <c r="I78" s="60"/>
      <c r="J78" s="60"/>
      <c r="K78" s="60"/>
      <c r="L78" s="60"/>
      <c r="M78" s="61"/>
      <c r="N78" s="60"/>
      <c r="O78" s="60"/>
      <c r="P78" s="75"/>
      <c r="Q78" s="75"/>
      <c r="R78" s="60"/>
      <c r="S78" s="60"/>
      <c r="T78" s="60"/>
      <c r="U78" s="60"/>
      <c r="V78" s="60"/>
      <c r="W78" s="60"/>
      <c r="X78" s="60"/>
      <c r="Y78" s="58"/>
      <c r="Z78" s="22"/>
      <c r="AA78" s="59"/>
      <c r="AC78" s="7"/>
      <c r="AD78" s="7"/>
      <c r="AE78" s="7"/>
      <c r="AF78" s="7"/>
      <c r="AG78" s="7"/>
      <c r="AH78" s="7"/>
    </row>
  </sheetData>
  <sheetProtection/>
  <mergeCells count="12">
    <mergeCell ref="A2:B2"/>
    <mergeCell ref="D6:F7"/>
    <mergeCell ref="G6:I7"/>
    <mergeCell ref="J6:L7"/>
    <mergeCell ref="A6:C8"/>
    <mergeCell ref="S6:U7"/>
    <mergeCell ref="Y6:AA8"/>
    <mergeCell ref="V6:X7"/>
    <mergeCell ref="A3:AA3"/>
    <mergeCell ref="R5:AA5"/>
    <mergeCell ref="M6:O7"/>
    <mergeCell ref="P6:R7"/>
  </mergeCells>
  <printOptions horizontalCentered="1"/>
  <pageMargins left="0.31496062992125984" right="0.2755905511811024" top="0.5118110236220472" bottom="0.5511811023622047" header="0.2755905511811024" footer="0.5118110236220472"/>
  <pageSetup horizontalDpi="600" verticalDpi="600" orientation="portrait" paperSize="9" scale="8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E78"/>
  <sheetViews>
    <sheetView view="pageBreakPreview" zoomScaleSheetLayoutView="100" zoomScalePageLayoutView="0" workbookViewId="0" topLeftCell="A2">
      <pane xSplit="3" ySplit="7" topLeftCell="D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.1171875" style="2" customWidth="1"/>
    <col min="2" max="2" width="6.88671875" style="62" customWidth="1"/>
    <col min="3" max="3" width="1.1171875" style="2" customWidth="1"/>
    <col min="4" max="10" width="8.88671875" style="63" customWidth="1"/>
    <col min="11" max="12" width="9.10546875" style="63" customWidth="1"/>
    <col min="13" max="21" width="8.3359375" style="63" customWidth="1"/>
    <col min="22" max="22" width="0.55078125" style="2" customWidth="1"/>
    <col min="23" max="23" width="6.88671875" style="62" customWidth="1"/>
    <col min="24" max="24" width="1.1171875" style="2" customWidth="1"/>
    <col min="25" max="25" width="8.88671875" style="63" customWidth="1"/>
    <col min="26" max="26" width="9.3359375" style="63" bestFit="1" customWidth="1"/>
    <col min="27" max="16384" width="8.88671875" style="63" customWidth="1"/>
  </cols>
  <sheetData>
    <row r="1" ht="13.5" customHeight="1" hidden="1"/>
    <row r="2" spans="1:23" s="1" customFormat="1" ht="24.75" customHeight="1">
      <c r="A2" s="418"/>
      <c r="B2" s="418"/>
      <c r="W2" s="11"/>
    </row>
    <row r="3" spans="1:27" ht="22.5">
      <c r="A3" s="419" t="s">
        <v>17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64"/>
      <c r="Z3" s="64"/>
      <c r="AA3" s="64"/>
    </row>
    <row r="4" spans="2:24" s="1" customFormat="1" ht="15" customHeight="1">
      <c r="B4" s="14"/>
      <c r="C4" s="15"/>
      <c r="D4" s="18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6"/>
      <c r="R4" s="16"/>
      <c r="S4" s="18"/>
      <c r="T4" s="16"/>
      <c r="U4" s="16"/>
      <c r="W4" s="14"/>
      <c r="X4" s="15"/>
    </row>
    <row r="5" spans="2:24" s="1" customFormat="1" ht="16.5" customHeight="1">
      <c r="B5" s="19"/>
      <c r="C5" s="19"/>
      <c r="D5" s="16"/>
      <c r="E5" s="16"/>
      <c r="F5" s="16"/>
      <c r="G5" s="16"/>
      <c r="H5" s="16"/>
      <c r="I5" s="16"/>
      <c r="K5" s="21"/>
      <c r="L5" s="420" t="s">
        <v>20</v>
      </c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</row>
    <row r="6" spans="1:24" ht="17.25" customHeight="1">
      <c r="A6" s="249" t="s">
        <v>3</v>
      </c>
      <c r="B6" s="254"/>
      <c r="C6" s="255"/>
      <c r="D6" s="431" t="s">
        <v>35</v>
      </c>
      <c r="E6" s="251"/>
      <c r="F6" s="251"/>
      <c r="G6" s="76"/>
      <c r="H6" s="77"/>
      <c r="I6" s="77"/>
      <c r="J6" s="78"/>
      <c r="K6" s="79"/>
      <c r="L6" s="80"/>
      <c r="M6" s="251" t="s">
        <v>15</v>
      </c>
      <c r="N6" s="251"/>
      <c r="O6" s="429"/>
      <c r="P6" s="431" t="s">
        <v>36</v>
      </c>
      <c r="Q6" s="251"/>
      <c r="R6" s="251"/>
      <c r="S6" s="431" t="s">
        <v>37</v>
      </c>
      <c r="T6" s="251"/>
      <c r="U6" s="251"/>
      <c r="V6" s="249" t="s">
        <v>3</v>
      </c>
      <c r="W6" s="254"/>
      <c r="X6" s="255"/>
    </row>
    <row r="7" spans="1:24" ht="17.25" customHeight="1">
      <c r="A7" s="423"/>
      <c r="B7" s="424"/>
      <c r="C7" s="425"/>
      <c r="D7" s="246"/>
      <c r="E7" s="252"/>
      <c r="F7" s="252"/>
      <c r="G7" s="220" t="s">
        <v>38</v>
      </c>
      <c r="H7" s="247"/>
      <c r="I7" s="220" t="s">
        <v>39</v>
      </c>
      <c r="J7" s="248"/>
      <c r="K7" s="247" t="s">
        <v>40</v>
      </c>
      <c r="L7" s="248"/>
      <c r="M7" s="252"/>
      <c r="N7" s="252"/>
      <c r="O7" s="253"/>
      <c r="P7" s="246"/>
      <c r="Q7" s="252"/>
      <c r="R7" s="252"/>
      <c r="S7" s="246"/>
      <c r="T7" s="252"/>
      <c r="U7" s="252"/>
      <c r="V7" s="423"/>
      <c r="W7" s="424"/>
      <c r="X7" s="425"/>
    </row>
    <row r="8" spans="1:24" ht="17.25" customHeight="1">
      <c r="A8" s="237"/>
      <c r="B8" s="238"/>
      <c r="C8" s="239"/>
      <c r="D8" s="65" t="s">
        <v>31</v>
      </c>
      <c r="E8" s="65" t="s">
        <v>32</v>
      </c>
      <c r="F8" s="65" t="s">
        <v>33</v>
      </c>
      <c r="G8" s="47" t="s">
        <v>13</v>
      </c>
      <c r="H8" s="47" t="s">
        <v>14</v>
      </c>
      <c r="I8" s="47" t="s">
        <v>13</v>
      </c>
      <c r="J8" s="47" t="s">
        <v>14</v>
      </c>
      <c r="K8" s="47" t="s">
        <v>13</v>
      </c>
      <c r="L8" s="47" t="s">
        <v>14</v>
      </c>
      <c r="M8" s="81" t="s">
        <v>31</v>
      </c>
      <c r="N8" s="65" t="s">
        <v>32</v>
      </c>
      <c r="O8" s="66" t="s">
        <v>33</v>
      </c>
      <c r="P8" s="65" t="s">
        <v>31</v>
      </c>
      <c r="Q8" s="65" t="s">
        <v>32</v>
      </c>
      <c r="R8" s="65" t="s">
        <v>33</v>
      </c>
      <c r="S8" s="65" t="s">
        <v>31</v>
      </c>
      <c r="T8" s="65" t="s">
        <v>32</v>
      </c>
      <c r="U8" s="65" t="s">
        <v>33</v>
      </c>
      <c r="V8" s="237"/>
      <c r="W8" s="238"/>
      <c r="X8" s="239"/>
    </row>
    <row r="9" spans="1:24" ht="17.25" customHeight="1" hidden="1">
      <c r="A9" s="32"/>
      <c r="B9" s="33"/>
      <c r="C9" s="34"/>
      <c r="D9" s="40"/>
      <c r="E9" s="40"/>
      <c r="F9" s="40"/>
      <c r="G9" s="70"/>
      <c r="H9" s="70"/>
      <c r="I9" s="70"/>
      <c r="J9" s="70"/>
      <c r="K9" s="70"/>
      <c r="L9" s="70"/>
      <c r="M9" s="82"/>
      <c r="N9" s="40"/>
      <c r="O9" s="68"/>
      <c r="P9" s="68"/>
      <c r="Q9" s="40"/>
      <c r="R9" s="40"/>
      <c r="S9" s="40"/>
      <c r="T9" s="40"/>
      <c r="U9" s="40"/>
      <c r="V9" s="32"/>
      <c r="W9" s="33"/>
      <c r="X9" s="34"/>
    </row>
    <row r="10" spans="1:31" s="72" customFormat="1" ht="17.25" customHeight="1" hidden="1">
      <c r="A10" s="53"/>
      <c r="B10" s="37">
        <v>2000</v>
      </c>
      <c r="C10" s="5"/>
      <c r="D10" s="54">
        <v>7199.8</v>
      </c>
      <c r="E10" s="54">
        <v>10328.1</v>
      </c>
      <c r="F10" s="54">
        <v>-3128.3</v>
      </c>
      <c r="G10" s="54">
        <v>973.3</v>
      </c>
      <c r="H10" s="54">
        <v>621.1</v>
      </c>
      <c r="I10" s="54">
        <v>42</v>
      </c>
      <c r="J10" s="54">
        <v>964.5</v>
      </c>
      <c r="K10" s="54">
        <v>6184.5</v>
      </c>
      <c r="L10" s="54">
        <v>8742.5</v>
      </c>
      <c r="M10" s="4">
        <v>688.1</v>
      </c>
      <c r="N10" s="54">
        <v>3221.1</v>
      </c>
      <c r="O10" s="54">
        <v>-2533</v>
      </c>
      <c r="P10" s="6">
        <v>136.6</v>
      </c>
      <c r="Q10" s="54">
        <v>159.9</v>
      </c>
      <c r="R10" s="54">
        <v>-23.3</v>
      </c>
      <c r="S10" s="54">
        <v>787.4</v>
      </c>
      <c r="T10" s="54">
        <v>424.6</v>
      </c>
      <c r="U10" s="54">
        <v>362.8</v>
      </c>
      <c r="V10" s="53"/>
      <c r="W10" s="37">
        <v>2000</v>
      </c>
      <c r="X10" s="5"/>
      <c r="Z10" s="73"/>
      <c r="AA10" s="73"/>
      <c r="AB10" s="73"/>
      <c r="AC10" s="73"/>
      <c r="AD10" s="73"/>
      <c r="AE10" s="73"/>
    </row>
    <row r="11" spans="1:31" s="2" customFormat="1" ht="16.5" customHeight="1" hidden="1">
      <c r="A11" s="53"/>
      <c r="B11" s="37">
        <v>2001</v>
      </c>
      <c r="C11" s="5"/>
      <c r="D11" s="54">
        <v>6388.4</v>
      </c>
      <c r="E11" s="54">
        <v>9237.1</v>
      </c>
      <c r="F11" s="54">
        <v>-2848.7</v>
      </c>
      <c r="G11" s="54">
        <v>884</v>
      </c>
      <c r="H11" s="54">
        <v>672.8</v>
      </c>
      <c r="I11" s="54">
        <v>93.3</v>
      </c>
      <c r="J11" s="54">
        <v>1086.2</v>
      </c>
      <c r="K11" s="54">
        <v>5411.1</v>
      </c>
      <c r="L11" s="54">
        <v>7478.1</v>
      </c>
      <c r="M11" s="4">
        <v>923.5</v>
      </c>
      <c r="N11" s="54">
        <v>3052.9</v>
      </c>
      <c r="O11" s="54">
        <v>-2129.4</v>
      </c>
      <c r="P11" s="6">
        <v>138.3</v>
      </c>
      <c r="Q11" s="54">
        <v>206.2</v>
      </c>
      <c r="R11" s="54">
        <v>-67.9</v>
      </c>
      <c r="S11" s="54">
        <v>952.4</v>
      </c>
      <c r="T11" s="54">
        <v>453.8</v>
      </c>
      <c r="U11" s="54">
        <v>498.6</v>
      </c>
      <c r="V11" s="53"/>
      <c r="W11" s="37">
        <v>2001</v>
      </c>
      <c r="X11" s="5"/>
      <c r="Z11" s="74"/>
      <c r="AA11" s="74"/>
      <c r="AB11" s="74"/>
      <c r="AC11" s="74"/>
      <c r="AD11" s="74"/>
      <c r="AE11" s="74"/>
    </row>
    <row r="12" spans="1:31" s="2" customFormat="1" ht="17.25" customHeight="1" hidden="1">
      <c r="A12" s="53"/>
      <c r="B12" s="37">
        <v>2002</v>
      </c>
      <c r="C12" s="5"/>
      <c r="D12" s="54">
        <v>6005.5</v>
      </c>
      <c r="E12" s="54">
        <v>9607.3</v>
      </c>
      <c r="F12" s="54">
        <v>-3601.8</v>
      </c>
      <c r="G12" s="54">
        <v>772.8</v>
      </c>
      <c r="H12" s="54">
        <v>1430.1</v>
      </c>
      <c r="I12" s="54">
        <v>119.1</v>
      </c>
      <c r="J12" s="54">
        <v>1192.3</v>
      </c>
      <c r="K12" s="54">
        <v>5113.6</v>
      </c>
      <c r="L12" s="54">
        <v>6984.9</v>
      </c>
      <c r="M12" s="4">
        <v>835.3</v>
      </c>
      <c r="N12" s="54">
        <v>3002.2</v>
      </c>
      <c r="O12" s="54">
        <v>-2166.9</v>
      </c>
      <c r="P12" s="6">
        <v>184.8</v>
      </c>
      <c r="Q12" s="54">
        <v>283.3</v>
      </c>
      <c r="R12" s="54">
        <v>-98.5</v>
      </c>
      <c r="S12" s="54">
        <v>1042.6</v>
      </c>
      <c r="T12" s="54">
        <v>453.6</v>
      </c>
      <c r="U12" s="54">
        <v>589</v>
      </c>
      <c r="V12" s="53"/>
      <c r="W12" s="37">
        <v>2002</v>
      </c>
      <c r="X12" s="5"/>
      <c r="Z12" s="74"/>
      <c r="AA12" s="74"/>
      <c r="AB12" s="74"/>
      <c r="AC12" s="74"/>
      <c r="AD12" s="74"/>
      <c r="AE12" s="74"/>
    </row>
    <row r="13" spans="1:31" s="2" customFormat="1" ht="17.25" customHeight="1">
      <c r="A13" s="53"/>
      <c r="B13" s="37">
        <v>2003</v>
      </c>
      <c r="C13" s="5"/>
      <c r="D13" s="54">
        <v>6687.3</v>
      </c>
      <c r="E13" s="54">
        <v>11049.4</v>
      </c>
      <c r="F13" s="54">
        <v>-4362.1</v>
      </c>
      <c r="G13" s="54">
        <v>1087.5</v>
      </c>
      <c r="H13" s="54">
        <v>1933.1</v>
      </c>
      <c r="I13" s="54">
        <v>184.3</v>
      </c>
      <c r="J13" s="54">
        <v>1055.2</v>
      </c>
      <c r="K13" s="54">
        <v>5415.5</v>
      </c>
      <c r="L13" s="54">
        <v>8061.1</v>
      </c>
      <c r="M13" s="4">
        <v>1311.2</v>
      </c>
      <c r="N13" s="54">
        <v>3570</v>
      </c>
      <c r="O13" s="54">
        <v>-2258.8</v>
      </c>
      <c r="P13" s="6">
        <v>76.2</v>
      </c>
      <c r="Q13" s="54">
        <v>261.3</v>
      </c>
      <c r="R13" s="54">
        <v>-185.1</v>
      </c>
      <c r="S13" s="54">
        <v>1203.2</v>
      </c>
      <c r="T13" s="54">
        <v>452.5</v>
      </c>
      <c r="U13" s="54">
        <v>750.7</v>
      </c>
      <c r="V13" s="53"/>
      <c r="W13" s="37">
        <v>2003</v>
      </c>
      <c r="X13" s="5"/>
      <c r="Z13" s="74"/>
      <c r="AA13" s="74"/>
      <c r="AB13" s="74"/>
      <c r="AC13" s="74"/>
      <c r="AD13" s="74"/>
      <c r="AE13" s="74"/>
    </row>
    <row r="14" spans="1:31" s="2" customFormat="1" ht="17.25" customHeight="1">
      <c r="A14" s="53"/>
      <c r="B14" s="37">
        <v>2004</v>
      </c>
      <c r="C14" s="5"/>
      <c r="D14" s="54">
        <v>8125.1</v>
      </c>
      <c r="E14" s="54">
        <v>13162.5</v>
      </c>
      <c r="F14" s="54">
        <v>-5037.4</v>
      </c>
      <c r="G14" s="54">
        <v>1601.5</v>
      </c>
      <c r="H14" s="54">
        <v>3116.9</v>
      </c>
      <c r="I14" s="54">
        <v>264.2</v>
      </c>
      <c r="J14" s="54">
        <v>946.7</v>
      </c>
      <c r="K14" s="54">
        <v>6259.4</v>
      </c>
      <c r="L14" s="54">
        <v>9098.9</v>
      </c>
      <c r="M14" s="4">
        <v>1861.1</v>
      </c>
      <c r="N14" s="54">
        <v>4445.9</v>
      </c>
      <c r="O14" s="54">
        <v>-2584.8</v>
      </c>
      <c r="P14" s="6">
        <v>128</v>
      </c>
      <c r="Q14" s="54">
        <v>376.1</v>
      </c>
      <c r="R14" s="54">
        <v>-248.1</v>
      </c>
      <c r="S14" s="54">
        <v>1377</v>
      </c>
      <c r="T14" s="54">
        <v>554.3</v>
      </c>
      <c r="U14" s="54">
        <v>822.7</v>
      </c>
      <c r="V14" s="53"/>
      <c r="W14" s="37">
        <v>2004</v>
      </c>
      <c r="X14" s="5"/>
      <c r="Z14" s="74"/>
      <c r="AA14" s="74"/>
      <c r="AB14" s="74"/>
      <c r="AC14" s="74"/>
      <c r="AD14" s="74"/>
      <c r="AE14" s="74"/>
    </row>
    <row r="15" spans="1:31" s="2" customFormat="1" ht="17.25" customHeight="1">
      <c r="A15" s="53"/>
      <c r="B15" s="37">
        <v>2005</v>
      </c>
      <c r="C15" s="5"/>
      <c r="D15" s="54">
        <v>9422.3</v>
      </c>
      <c r="E15" s="54">
        <v>15537.5</v>
      </c>
      <c r="F15" s="54">
        <v>-6115.2</v>
      </c>
      <c r="G15" s="54">
        <v>2427.4</v>
      </c>
      <c r="H15" s="54">
        <v>4279.1</v>
      </c>
      <c r="I15" s="54">
        <v>293.4</v>
      </c>
      <c r="J15" s="54">
        <v>946.1</v>
      </c>
      <c r="K15" s="54">
        <v>6701.5</v>
      </c>
      <c r="L15" s="54">
        <v>10312.3</v>
      </c>
      <c r="M15" s="4">
        <v>1908.4</v>
      </c>
      <c r="N15" s="54">
        <v>4560.8</v>
      </c>
      <c r="O15" s="54">
        <v>-2652.4</v>
      </c>
      <c r="P15" s="54">
        <v>267.8</v>
      </c>
      <c r="Q15" s="54">
        <v>477</v>
      </c>
      <c r="R15" s="54">
        <v>-209.2</v>
      </c>
      <c r="S15" s="54">
        <v>1418.2</v>
      </c>
      <c r="T15" s="54">
        <v>732.6</v>
      </c>
      <c r="U15" s="54">
        <v>685.6</v>
      </c>
      <c r="V15" s="53"/>
      <c r="W15" s="37">
        <v>2005</v>
      </c>
      <c r="X15" s="5"/>
      <c r="Z15" s="74"/>
      <c r="AA15" s="74"/>
      <c r="AB15" s="74"/>
      <c r="AC15" s="74"/>
      <c r="AD15" s="74"/>
      <c r="AE15" s="74"/>
    </row>
    <row r="16" spans="1:31" s="2" customFormat="1" ht="17.25" customHeight="1">
      <c r="A16" s="53"/>
      <c r="B16" s="37">
        <v>2006</v>
      </c>
      <c r="C16" s="5"/>
      <c r="D16" s="54">
        <v>10532.1</v>
      </c>
      <c r="E16" s="54">
        <v>17704.7</v>
      </c>
      <c r="F16" s="54">
        <v>-7172.6</v>
      </c>
      <c r="G16" s="54">
        <v>2368.3</v>
      </c>
      <c r="H16" s="54">
        <v>5746.3</v>
      </c>
      <c r="I16" s="54">
        <v>414.8</v>
      </c>
      <c r="J16" s="54">
        <v>1191.6</v>
      </c>
      <c r="K16" s="54">
        <v>7748.960211133</v>
      </c>
      <c r="L16" s="54">
        <v>10766.707993576409</v>
      </c>
      <c r="M16" s="4">
        <v>2045.6</v>
      </c>
      <c r="N16" s="54">
        <v>4650.4</v>
      </c>
      <c r="O16" s="54">
        <v>-2604.8</v>
      </c>
      <c r="P16" s="6">
        <v>368.6</v>
      </c>
      <c r="Q16" s="54">
        <v>670.5</v>
      </c>
      <c r="R16" s="54">
        <v>-301.9</v>
      </c>
      <c r="S16" s="54">
        <v>1509.3</v>
      </c>
      <c r="T16" s="54">
        <v>828.4019019799998</v>
      </c>
      <c r="U16" s="54">
        <v>680.9</v>
      </c>
      <c r="V16" s="53"/>
      <c r="W16" s="37">
        <v>2006</v>
      </c>
      <c r="X16" s="5"/>
      <c r="Z16" s="74"/>
      <c r="AA16" s="74"/>
      <c r="AB16" s="74"/>
      <c r="AC16" s="74"/>
      <c r="AD16" s="74"/>
      <c r="AE16" s="74"/>
    </row>
    <row r="17" spans="1:31" s="2" customFormat="1" ht="17.25" customHeight="1">
      <c r="A17" s="53"/>
      <c r="B17" s="37" t="s">
        <v>158</v>
      </c>
      <c r="C17" s="5"/>
      <c r="D17" s="54">
        <v>14124</v>
      </c>
      <c r="E17" s="54">
        <v>22508.3</v>
      </c>
      <c r="F17" s="54">
        <v>-8384.3</v>
      </c>
      <c r="G17" s="54">
        <v>2504</v>
      </c>
      <c r="H17" s="54">
        <v>6863.2</v>
      </c>
      <c r="I17" s="54">
        <v>730.4</v>
      </c>
      <c r="J17" s="54">
        <v>1637.2</v>
      </c>
      <c r="K17" s="54">
        <v>10889.6</v>
      </c>
      <c r="L17" s="54">
        <v>14007.9</v>
      </c>
      <c r="M17" s="4">
        <v>1920.1</v>
      </c>
      <c r="N17" s="54">
        <v>5075.1</v>
      </c>
      <c r="O17" s="54">
        <v>-3155</v>
      </c>
      <c r="P17" s="6">
        <v>415.8</v>
      </c>
      <c r="Q17" s="54">
        <v>863.6</v>
      </c>
      <c r="R17" s="54">
        <v>-447.8</v>
      </c>
      <c r="S17" s="54">
        <v>1497.4</v>
      </c>
      <c r="T17" s="54">
        <v>1085.8</v>
      </c>
      <c r="U17" s="54">
        <v>411.6</v>
      </c>
      <c r="V17" s="53"/>
      <c r="W17" s="37" t="str">
        <f>B17</f>
        <v>2007p</v>
      </c>
      <c r="X17" s="5"/>
      <c r="Z17" s="74"/>
      <c r="AA17" s="74"/>
      <c r="AB17" s="74"/>
      <c r="AC17" s="74"/>
      <c r="AD17" s="74"/>
      <c r="AE17" s="74"/>
    </row>
    <row r="18" spans="1:31" s="2" customFormat="1" ht="8.25" customHeight="1">
      <c r="A18" s="53"/>
      <c r="B18" s="37"/>
      <c r="C18" s="5"/>
      <c r="D18" s="54"/>
      <c r="E18" s="54"/>
      <c r="F18" s="54"/>
      <c r="G18" s="54"/>
      <c r="H18" s="54"/>
      <c r="I18" s="54"/>
      <c r="J18" s="54"/>
      <c r="K18" s="54"/>
      <c r="L18" s="54"/>
      <c r="M18" s="4"/>
      <c r="N18" s="54"/>
      <c r="O18" s="54"/>
      <c r="P18" s="6"/>
      <c r="Q18" s="54"/>
      <c r="R18" s="54"/>
      <c r="S18" s="54"/>
      <c r="T18" s="54"/>
      <c r="U18" s="54"/>
      <c r="V18" s="53"/>
      <c r="W18" s="37"/>
      <c r="X18" s="5"/>
      <c r="Z18" s="74"/>
      <c r="AA18" s="74"/>
      <c r="AB18" s="74"/>
      <c r="AC18" s="74"/>
      <c r="AD18" s="74"/>
      <c r="AE18" s="74"/>
    </row>
    <row r="19" spans="1:31" s="57" customFormat="1" ht="17.25" customHeight="1" hidden="1">
      <c r="A19" s="53"/>
      <c r="B19" s="55" t="s">
        <v>141</v>
      </c>
      <c r="C19" s="5"/>
      <c r="D19" s="54">
        <v>704.9</v>
      </c>
      <c r="E19" s="54">
        <v>1093</v>
      </c>
      <c r="F19" s="54">
        <v>-388.1</v>
      </c>
      <c r="G19" s="54">
        <v>168.2</v>
      </c>
      <c r="H19" s="54">
        <v>292.6</v>
      </c>
      <c r="I19" s="54">
        <v>27.6</v>
      </c>
      <c r="J19" s="54">
        <v>83.5</v>
      </c>
      <c r="K19" s="54">
        <v>509.1</v>
      </c>
      <c r="L19" s="54">
        <v>716.9</v>
      </c>
      <c r="M19" s="4">
        <v>214.9</v>
      </c>
      <c r="N19" s="54">
        <v>703.9</v>
      </c>
      <c r="O19" s="54">
        <v>-489</v>
      </c>
      <c r="P19" s="6">
        <v>22.5</v>
      </c>
      <c r="Q19" s="54">
        <v>33.6</v>
      </c>
      <c r="R19" s="54">
        <v>-11.1</v>
      </c>
      <c r="S19" s="54">
        <v>125.9</v>
      </c>
      <c r="T19" s="54">
        <v>102.3</v>
      </c>
      <c r="U19" s="54">
        <v>23.6</v>
      </c>
      <c r="V19" s="53"/>
      <c r="W19" s="55" t="s">
        <v>141</v>
      </c>
      <c r="X19" s="5"/>
      <c r="Z19" s="55"/>
      <c r="AA19" s="7"/>
      <c r="AB19" s="7"/>
      <c r="AC19" s="7"/>
      <c r="AD19" s="7"/>
      <c r="AE19" s="7"/>
    </row>
    <row r="20" spans="1:31" s="57" customFormat="1" ht="13.5" customHeight="1" hidden="1">
      <c r="A20" s="53"/>
      <c r="B20" s="55"/>
      <c r="C20" s="5"/>
      <c r="D20" s="54"/>
      <c r="E20" s="54"/>
      <c r="F20" s="54"/>
      <c r="G20" s="54"/>
      <c r="H20" s="54"/>
      <c r="I20" s="54"/>
      <c r="J20" s="54"/>
      <c r="K20" s="54"/>
      <c r="L20" s="54"/>
      <c r="M20" s="4"/>
      <c r="N20" s="54"/>
      <c r="O20" s="54"/>
      <c r="P20" s="6"/>
      <c r="Q20" s="54"/>
      <c r="R20" s="54"/>
      <c r="S20" s="54"/>
      <c r="T20" s="54"/>
      <c r="U20" s="54"/>
      <c r="V20" s="53"/>
      <c r="W20" s="55"/>
      <c r="X20" s="5"/>
      <c r="Z20" s="55"/>
      <c r="AA20" s="7"/>
      <c r="AB20" s="7"/>
      <c r="AC20" s="7"/>
      <c r="AD20" s="7"/>
      <c r="AE20" s="7"/>
    </row>
    <row r="21" spans="1:31" s="57" customFormat="1" ht="17.25" customHeight="1" hidden="1">
      <c r="A21" s="53"/>
      <c r="B21" s="55">
        <v>2005.4</v>
      </c>
      <c r="C21" s="5"/>
      <c r="D21" s="54">
        <v>706.2</v>
      </c>
      <c r="E21" s="54">
        <v>1137.9</v>
      </c>
      <c r="F21" s="54">
        <v>-431.7</v>
      </c>
      <c r="G21" s="54">
        <v>176.2</v>
      </c>
      <c r="H21" s="54">
        <v>279.3</v>
      </c>
      <c r="I21" s="54">
        <v>29</v>
      </c>
      <c r="J21" s="54">
        <v>75.6</v>
      </c>
      <c r="K21" s="54">
        <v>501</v>
      </c>
      <c r="L21" s="54">
        <v>783</v>
      </c>
      <c r="M21" s="4">
        <v>91.9</v>
      </c>
      <c r="N21" s="54">
        <v>313.6</v>
      </c>
      <c r="O21" s="54">
        <v>-221.7</v>
      </c>
      <c r="P21" s="6">
        <v>18.9</v>
      </c>
      <c r="Q21" s="54">
        <v>33.7</v>
      </c>
      <c r="R21" s="54">
        <v>-14.8</v>
      </c>
      <c r="S21" s="54">
        <v>99.6</v>
      </c>
      <c r="T21" s="54">
        <v>48.5</v>
      </c>
      <c r="U21" s="54">
        <v>51.1</v>
      </c>
      <c r="V21" s="53"/>
      <c r="W21" s="55">
        <v>4</v>
      </c>
      <c r="X21" s="5"/>
      <c r="Z21" s="55"/>
      <c r="AA21" s="7"/>
      <c r="AB21" s="7"/>
      <c r="AC21" s="7"/>
      <c r="AD21" s="7"/>
      <c r="AE21" s="7"/>
    </row>
    <row r="22" spans="1:31" s="57" customFormat="1" ht="17.25" customHeight="1" hidden="1">
      <c r="A22" s="53"/>
      <c r="B22" s="55">
        <v>2005.5</v>
      </c>
      <c r="C22" s="5"/>
      <c r="D22" s="54">
        <v>626.5</v>
      </c>
      <c r="E22" s="54">
        <v>1149.1</v>
      </c>
      <c r="F22" s="54">
        <v>-522.6</v>
      </c>
      <c r="G22" s="54">
        <v>135.7</v>
      </c>
      <c r="H22" s="54">
        <v>294.7</v>
      </c>
      <c r="I22" s="54">
        <v>27.1</v>
      </c>
      <c r="J22" s="54">
        <v>83.1</v>
      </c>
      <c r="K22" s="54">
        <v>463.7</v>
      </c>
      <c r="L22" s="54">
        <v>771.3</v>
      </c>
      <c r="M22" s="4">
        <v>193.9</v>
      </c>
      <c r="N22" s="54">
        <v>378.8</v>
      </c>
      <c r="O22" s="54">
        <v>-184.9</v>
      </c>
      <c r="P22" s="6">
        <v>21.2</v>
      </c>
      <c r="Q22" s="54">
        <v>34</v>
      </c>
      <c r="R22" s="54">
        <v>-12.8</v>
      </c>
      <c r="S22" s="54">
        <v>120.5</v>
      </c>
      <c r="T22" s="54">
        <v>28.2</v>
      </c>
      <c r="U22" s="54">
        <v>92.3</v>
      </c>
      <c r="V22" s="53"/>
      <c r="W22" s="55">
        <v>5</v>
      </c>
      <c r="X22" s="5"/>
      <c r="Z22" s="55"/>
      <c r="AA22" s="7"/>
      <c r="AB22" s="7"/>
      <c r="AC22" s="7"/>
      <c r="AD22" s="7"/>
      <c r="AE22" s="7"/>
    </row>
    <row r="23" spans="1:31" s="57" customFormat="1" ht="17.25" customHeight="1" hidden="1">
      <c r="A23" s="53"/>
      <c r="B23" s="55">
        <v>2005.6</v>
      </c>
      <c r="C23" s="5"/>
      <c r="D23" s="54">
        <v>680.2</v>
      </c>
      <c r="E23" s="54">
        <v>1188.7</v>
      </c>
      <c r="F23" s="54">
        <v>-508.5</v>
      </c>
      <c r="G23" s="54">
        <v>191.5</v>
      </c>
      <c r="H23" s="54">
        <v>362.8</v>
      </c>
      <c r="I23" s="54">
        <v>27.5</v>
      </c>
      <c r="J23" s="54">
        <v>82.1</v>
      </c>
      <c r="K23" s="54">
        <v>461.2</v>
      </c>
      <c r="L23" s="54">
        <v>743.8</v>
      </c>
      <c r="M23" s="4">
        <v>155.6</v>
      </c>
      <c r="N23" s="54">
        <v>292.7</v>
      </c>
      <c r="O23" s="54">
        <v>-137.1</v>
      </c>
      <c r="P23" s="6">
        <v>24.1</v>
      </c>
      <c r="Q23" s="54">
        <v>54.7</v>
      </c>
      <c r="R23" s="54">
        <v>-30.6</v>
      </c>
      <c r="S23" s="54">
        <v>103.2</v>
      </c>
      <c r="T23" s="54">
        <v>55.2</v>
      </c>
      <c r="U23" s="54">
        <v>48</v>
      </c>
      <c r="V23" s="53"/>
      <c r="W23" s="55">
        <v>2005.6</v>
      </c>
      <c r="X23" s="5"/>
      <c r="Z23" s="55"/>
      <c r="AA23" s="7"/>
      <c r="AB23" s="7"/>
      <c r="AC23" s="7"/>
      <c r="AD23" s="7"/>
      <c r="AE23" s="7"/>
    </row>
    <row r="24" spans="1:31" s="57" customFormat="1" ht="12" customHeight="1" hidden="1">
      <c r="A24" s="53"/>
      <c r="B24" s="55"/>
      <c r="C24" s="5"/>
      <c r="D24" s="54"/>
      <c r="E24" s="54"/>
      <c r="F24" s="54"/>
      <c r="G24" s="54"/>
      <c r="H24" s="54"/>
      <c r="I24" s="54"/>
      <c r="J24" s="54"/>
      <c r="K24" s="54"/>
      <c r="L24" s="54"/>
      <c r="M24" s="4"/>
      <c r="N24" s="54"/>
      <c r="O24" s="54"/>
      <c r="P24" s="6"/>
      <c r="Q24" s="54"/>
      <c r="R24" s="54"/>
      <c r="S24" s="54"/>
      <c r="T24" s="54"/>
      <c r="U24" s="54"/>
      <c r="V24" s="53"/>
      <c r="W24" s="55"/>
      <c r="X24" s="5"/>
      <c r="Z24" s="55"/>
      <c r="AA24" s="7"/>
      <c r="AB24" s="7"/>
      <c r="AC24" s="7"/>
      <c r="AD24" s="7"/>
      <c r="AE24" s="7"/>
    </row>
    <row r="25" spans="1:31" s="57" customFormat="1" ht="17.25" customHeight="1" hidden="1">
      <c r="A25" s="53"/>
      <c r="B25" s="55" t="s">
        <v>144</v>
      </c>
      <c r="C25" s="5"/>
      <c r="D25" s="54">
        <v>683.1</v>
      </c>
      <c r="E25" s="54">
        <v>1299.2</v>
      </c>
      <c r="F25" s="54">
        <v>-616.1</v>
      </c>
      <c r="G25" s="54">
        <v>188.6</v>
      </c>
      <c r="H25" s="54">
        <v>428.4</v>
      </c>
      <c r="I25" s="54">
        <v>23.4</v>
      </c>
      <c r="J25" s="54">
        <v>80.7</v>
      </c>
      <c r="K25" s="54">
        <v>471.1</v>
      </c>
      <c r="L25" s="54">
        <v>790.1</v>
      </c>
      <c r="M25" s="4">
        <v>98</v>
      </c>
      <c r="N25" s="54">
        <v>221.3</v>
      </c>
      <c r="O25" s="54">
        <v>-123.3</v>
      </c>
      <c r="P25" s="6">
        <v>22.7</v>
      </c>
      <c r="Q25" s="54">
        <v>43.1</v>
      </c>
      <c r="R25" s="54">
        <v>-20.4</v>
      </c>
      <c r="S25" s="54">
        <v>120.8</v>
      </c>
      <c r="T25" s="54">
        <v>83.7</v>
      </c>
      <c r="U25" s="54">
        <v>37.1</v>
      </c>
      <c r="V25" s="53"/>
      <c r="W25" s="55">
        <v>7</v>
      </c>
      <c r="X25" s="5"/>
      <c r="Z25" s="55"/>
      <c r="AA25" s="7"/>
      <c r="AB25" s="7"/>
      <c r="AC25" s="7"/>
      <c r="AD25" s="7"/>
      <c r="AE25" s="7"/>
    </row>
    <row r="26" spans="1:31" s="57" customFormat="1" ht="17.25" customHeight="1" hidden="1">
      <c r="A26" s="53"/>
      <c r="B26" s="55" t="s">
        <v>145</v>
      </c>
      <c r="C26" s="5"/>
      <c r="D26" s="54">
        <v>818.2</v>
      </c>
      <c r="E26" s="54">
        <v>1260.5</v>
      </c>
      <c r="F26" s="54">
        <v>-442.3</v>
      </c>
      <c r="G26" s="54">
        <v>187</v>
      </c>
      <c r="H26" s="54">
        <v>436.4</v>
      </c>
      <c r="I26" s="54">
        <v>22</v>
      </c>
      <c r="J26" s="54">
        <v>86</v>
      </c>
      <c r="K26" s="54">
        <v>609.2</v>
      </c>
      <c r="L26" s="54">
        <v>738.1</v>
      </c>
      <c r="M26" s="4">
        <v>122.3</v>
      </c>
      <c r="N26" s="54">
        <v>636.8</v>
      </c>
      <c r="O26" s="54">
        <v>-514.5</v>
      </c>
      <c r="P26" s="6">
        <v>30.8</v>
      </c>
      <c r="Q26" s="54">
        <v>37.3</v>
      </c>
      <c r="R26" s="54">
        <v>-6.5</v>
      </c>
      <c r="S26" s="54">
        <v>95.2</v>
      </c>
      <c r="T26" s="54">
        <v>36.3</v>
      </c>
      <c r="U26" s="54">
        <v>58.9</v>
      </c>
      <c r="V26" s="53"/>
      <c r="W26" s="55">
        <v>8</v>
      </c>
      <c r="X26" s="5"/>
      <c r="Z26" s="55"/>
      <c r="AA26" s="7"/>
      <c r="AB26" s="7"/>
      <c r="AC26" s="7"/>
      <c r="AD26" s="7"/>
      <c r="AE26" s="7"/>
    </row>
    <row r="27" spans="1:31" s="57" customFormat="1" ht="17.25" customHeight="1" hidden="1">
      <c r="A27" s="53"/>
      <c r="B27" s="55" t="s">
        <v>146</v>
      </c>
      <c r="C27" s="5"/>
      <c r="D27" s="54">
        <v>844.1</v>
      </c>
      <c r="E27" s="54">
        <v>1353.2</v>
      </c>
      <c r="F27" s="54">
        <v>-509.1</v>
      </c>
      <c r="G27" s="54">
        <v>224.7</v>
      </c>
      <c r="H27" s="54">
        <v>390.6</v>
      </c>
      <c r="I27" s="54">
        <v>23.8</v>
      </c>
      <c r="J27" s="54">
        <v>74.1</v>
      </c>
      <c r="K27" s="54">
        <v>595.6</v>
      </c>
      <c r="L27" s="54">
        <v>888.5</v>
      </c>
      <c r="M27" s="4">
        <v>185.1</v>
      </c>
      <c r="N27" s="54">
        <v>328.7</v>
      </c>
      <c r="O27" s="54">
        <v>-143.6</v>
      </c>
      <c r="P27" s="6">
        <v>25.5</v>
      </c>
      <c r="Q27" s="54">
        <v>45</v>
      </c>
      <c r="R27" s="54">
        <v>-19.5</v>
      </c>
      <c r="S27" s="54">
        <v>114.3</v>
      </c>
      <c r="T27" s="54">
        <v>61.5</v>
      </c>
      <c r="U27" s="54">
        <v>52.8</v>
      </c>
      <c r="V27" s="53"/>
      <c r="W27" s="55">
        <v>9</v>
      </c>
      <c r="X27" s="5"/>
      <c r="Z27" s="55"/>
      <c r="AA27" s="7"/>
      <c r="AB27" s="7"/>
      <c r="AC27" s="7"/>
      <c r="AD27" s="7"/>
      <c r="AE27" s="7"/>
    </row>
    <row r="28" spans="1:31" s="57" customFormat="1" ht="6.75" customHeight="1" hidden="1">
      <c r="A28" s="53"/>
      <c r="B28" s="55"/>
      <c r="C28" s="5"/>
      <c r="D28" s="54"/>
      <c r="E28" s="54"/>
      <c r="F28" s="54"/>
      <c r="G28" s="54"/>
      <c r="H28" s="54"/>
      <c r="I28" s="54"/>
      <c r="J28" s="54"/>
      <c r="K28" s="54"/>
      <c r="L28" s="54"/>
      <c r="M28" s="4"/>
      <c r="N28" s="54"/>
      <c r="O28" s="54"/>
      <c r="P28" s="6"/>
      <c r="Q28" s="54"/>
      <c r="R28" s="54"/>
      <c r="S28" s="54"/>
      <c r="T28" s="54"/>
      <c r="U28" s="54"/>
      <c r="V28" s="53"/>
      <c r="W28" s="55"/>
      <c r="X28" s="5"/>
      <c r="Z28" s="55"/>
      <c r="AA28" s="7"/>
      <c r="AB28" s="7"/>
      <c r="AC28" s="7"/>
      <c r="AD28" s="7"/>
      <c r="AE28" s="7"/>
    </row>
    <row r="29" spans="1:31" s="57" customFormat="1" ht="16.5" customHeight="1" hidden="1">
      <c r="A29" s="53"/>
      <c r="B29" s="56" t="s">
        <v>148</v>
      </c>
      <c r="C29" s="5"/>
      <c r="D29" s="54">
        <v>821</v>
      </c>
      <c r="E29" s="54">
        <v>1283.4</v>
      </c>
      <c r="F29" s="54">
        <v>-462.4</v>
      </c>
      <c r="G29" s="54">
        <v>245.3</v>
      </c>
      <c r="H29" s="54">
        <v>378.2</v>
      </c>
      <c r="I29" s="54">
        <v>20</v>
      </c>
      <c r="J29" s="54">
        <v>53.8</v>
      </c>
      <c r="K29" s="54">
        <v>555.7</v>
      </c>
      <c r="L29" s="54">
        <v>851.4</v>
      </c>
      <c r="M29" s="4">
        <v>103.7</v>
      </c>
      <c r="N29" s="54">
        <v>225.3</v>
      </c>
      <c r="O29" s="54">
        <v>-121.6</v>
      </c>
      <c r="P29" s="6">
        <v>22.7</v>
      </c>
      <c r="Q29" s="54">
        <v>43.9</v>
      </c>
      <c r="R29" s="54">
        <v>-21.2</v>
      </c>
      <c r="S29" s="54">
        <v>126.3</v>
      </c>
      <c r="T29" s="54">
        <v>46.4</v>
      </c>
      <c r="U29" s="54">
        <v>79.9</v>
      </c>
      <c r="V29" s="53"/>
      <c r="W29" s="56" t="str">
        <f>B29</f>
        <v>2005.10</v>
      </c>
      <c r="X29" s="5"/>
      <c r="Z29" s="55"/>
      <c r="AA29" s="7"/>
      <c r="AB29" s="7"/>
      <c r="AC29" s="7"/>
      <c r="AD29" s="7"/>
      <c r="AE29" s="7"/>
    </row>
    <row r="30" spans="1:31" s="57" customFormat="1" ht="17.25" customHeight="1" hidden="1">
      <c r="A30" s="53"/>
      <c r="B30" s="56" t="s">
        <v>160</v>
      </c>
      <c r="C30" s="5"/>
      <c r="D30" s="54">
        <v>928.2</v>
      </c>
      <c r="E30" s="54">
        <v>1376.1</v>
      </c>
      <c r="F30" s="54">
        <v>-447.9</v>
      </c>
      <c r="G30" s="54">
        <v>250.6</v>
      </c>
      <c r="H30" s="54">
        <v>409.1</v>
      </c>
      <c r="I30" s="54">
        <v>20</v>
      </c>
      <c r="J30" s="54">
        <v>76.9</v>
      </c>
      <c r="K30" s="54">
        <v>657.6</v>
      </c>
      <c r="L30" s="54">
        <v>890.1</v>
      </c>
      <c r="M30" s="4">
        <v>90.3</v>
      </c>
      <c r="N30" s="54">
        <v>262</v>
      </c>
      <c r="O30" s="54">
        <v>-171.7</v>
      </c>
      <c r="P30" s="6">
        <v>17.8</v>
      </c>
      <c r="Q30" s="6">
        <v>35.7</v>
      </c>
      <c r="R30" s="54">
        <v>-17.9</v>
      </c>
      <c r="S30" s="54">
        <v>104.4</v>
      </c>
      <c r="T30" s="54">
        <v>43.7</v>
      </c>
      <c r="U30" s="54">
        <v>60.7</v>
      </c>
      <c r="V30" s="53"/>
      <c r="W30" s="55" t="str">
        <f>B30</f>
        <v>2005.11</v>
      </c>
      <c r="X30" s="5"/>
      <c r="Z30" s="55"/>
      <c r="AA30" s="7"/>
      <c r="AB30" s="7"/>
      <c r="AC30" s="7"/>
      <c r="AD30" s="7"/>
      <c r="AE30" s="7"/>
    </row>
    <row r="31" spans="1:31" s="57" customFormat="1" ht="17.25" customHeight="1" hidden="1">
      <c r="A31" s="53"/>
      <c r="B31" s="56" t="s">
        <v>162</v>
      </c>
      <c r="C31" s="5"/>
      <c r="D31" s="54">
        <v>1276.8</v>
      </c>
      <c r="E31" s="54">
        <v>1974.4</v>
      </c>
      <c r="F31" s="54">
        <v>-697.6</v>
      </c>
      <c r="G31" s="54">
        <v>374.8</v>
      </c>
      <c r="H31" s="54">
        <v>478.2</v>
      </c>
      <c r="I31" s="54">
        <v>21.3</v>
      </c>
      <c r="J31" s="54">
        <v>86</v>
      </c>
      <c r="K31" s="54">
        <v>880.7</v>
      </c>
      <c r="L31" s="54">
        <v>1410.2</v>
      </c>
      <c r="M31" s="4">
        <v>327.4</v>
      </c>
      <c r="N31" s="54">
        <v>384.1</v>
      </c>
      <c r="O31" s="54">
        <v>-56.7</v>
      </c>
      <c r="P31" s="6">
        <v>28.1</v>
      </c>
      <c r="Q31" s="6">
        <v>54.8</v>
      </c>
      <c r="R31" s="54">
        <v>-26.7</v>
      </c>
      <c r="S31" s="54">
        <v>177.1</v>
      </c>
      <c r="T31" s="54">
        <v>86.8</v>
      </c>
      <c r="U31" s="54">
        <v>90.3</v>
      </c>
      <c r="V31" s="53"/>
      <c r="W31" s="55" t="str">
        <f>B31</f>
        <v>2005.12</v>
      </c>
      <c r="X31" s="5"/>
      <c r="Z31" s="55"/>
      <c r="AA31" s="7"/>
      <c r="AB31" s="7"/>
      <c r="AC31" s="7"/>
      <c r="AD31" s="7"/>
      <c r="AE31" s="7"/>
    </row>
    <row r="32" spans="1:31" s="57" customFormat="1" ht="8.25" customHeight="1" hidden="1">
      <c r="A32" s="53"/>
      <c r="B32" s="55"/>
      <c r="C32" s="5"/>
      <c r="D32" s="54"/>
      <c r="E32" s="54"/>
      <c r="F32" s="54"/>
      <c r="G32" s="54"/>
      <c r="H32" s="54"/>
      <c r="I32" s="54"/>
      <c r="J32" s="54"/>
      <c r="K32" s="54"/>
      <c r="L32" s="54"/>
      <c r="M32" s="4"/>
      <c r="N32" s="54"/>
      <c r="O32" s="54"/>
      <c r="P32" s="6"/>
      <c r="Q32" s="6"/>
      <c r="R32" s="54"/>
      <c r="S32" s="54"/>
      <c r="T32" s="54"/>
      <c r="U32" s="54"/>
      <c r="V32" s="53"/>
      <c r="W32" s="55"/>
      <c r="X32" s="5"/>
      <c r="Z32" s="55"/>
      <c r="AA32" s="7"/>
      <c r="AB32" s="7"/>
      <c r="AC32" s="7"/>
      <c r="AD32" s="7"/>
      <c r="AE32" s="7"/>
    </row>
    <row r="33" spans="1:31" s="57" customFormat="1" ht="17.25" customHeight="1" hidden="1">
      <c r="A33" s="53"/>
      <c r="B33" s="55">
        <v>2006.1</v>
      </c>
      <c r="C33" s="5"/>
      <c r="D33" s="54">
        <v>792.1</v>
      </c>
      <c r="E33" s="54">
        <v>1379</v>
      </c>
      <c r="F33" s="54">
        <v>-586.9</v>
      </c>
      <c r="G33" s="54">
        <v>175.8</v>
      </c>
      <c r="H33" s="54">
        <v>437.6</v>
      </c>
      <c r="I33" s="54">
        <v>37.4</v>
      </c>
      <c r="J33" s="54">
        <v>91</v>
      </c>
      <c r="K33" s="54">
        <v>578.91892349</v>
      </c>
      <c r="L33" s="54">
        <v>850.412757291351</v>
      </c>
      <c r="M33" s="4">
        <v>109.3</v>
      </c>
      <c r="N33" s="54">
        <v>272.6</v>
      </c>
      <c r="O33" s="54">
        <v>-163.3</v>
      </c>
      <c r="P33" s="6">
        <v>23.8</v>
      </c>
      <c r="Q33" s="6">
        <v>50</v>
      </c>
      <c r="R33" s="54">
        <v>-26.2</v>
      </c>
      <c r="S33" s="54">
        <v>128.7</v>
      </c>
      <c r="T33" s="54">
        <v>60.975902989999994</v>
      </c>
      <c r="U33" s="54">
        <v>67.7</v>
      </c>
      <c r="V33" s="53"/>
      <c r="W33" s="55">
        <f>B33</f>
        <v>2006.1</v>
      </c>
      <c r="X33" s="5"/>
      <c r="Z33" s="55"/>
      <c r="AA33" s="7"/>
      <c r="AB33" s="7"/>
      <c r="AC33" s="7"/>
      <c r="AD33" s="7"/>
      <c r="AE33" s="7"/>
    </row>
    <row r="34" spans="1:31" s="57" customFormat="1" ht="17.25" customHeight="1" hidden="1">
      <c r="A34" s="53"/>
      <c r="B34" s="55">
        <v>2006.2</v>
      </c>
      <c r="C34" s="5"/>
      <c r="D34" s="54">
        <v>793.2</v>
      </c>
      <c r="E34" s="54">
        <v>1354</v>
      </c>
      <c r="F34" s="54">
        <v>-560.8</v>
      </c>
      <c r="G34" s="54">
        <v>201</v>
      </c>
      <c r="H34" s="54">
        <v>359.9</v>
      </c>
      <c r="I34" s="54">
        <v>32</v>
      </c>
      <c r="J34" s="54">
        <v>101.1</v>
      </c>
      <c r="K34" s="54">
        <v>560.17049349</v>
      </c>
      <c r="L34" s="54">
        <v>892.9652349646777</v>
      </c>
      <c r="M34" s="4">
        <v>188.8</v>
      </c>
      <c r="N34" s="54">
        <v>743.5</v>
      </c>
      <c r="O34" s="54">
        <v>-554.7</v>
      </c>
      <c r="P34" s="6">
        <v>29.8</v>
      </c>
      <c r="Q34" s="6">
        <v>41.7</v>
      </c>
      <c r="R34" s="54">
        <v>-11.9</v>
      </c>
      <c r="S34" s="54">
        <v>112.2</v>
      </c>
      <c r="T34" s="54">
        <v>40.3</v>
      </c>
      <c r="U34" s="54">
        <v>71.9</v>
      </c>
      <c r="V34" s="53"/>
      <c r="W34" s="55">
        <f>B34</f>
        <v>2006.2</v>
      </c>
      <c r="X34" s="5"/>
      <c r="Z34" s="55"/>
      <c r="AA34" s="7"/>
      <c r="AB34" s="7"/>
      <c r="AC34" s="7"/>
      <c r="AD34" s="7"/>
      <c r="AE34" s="7"/>
    </row>
    <row r="35" spans="1:31" s="57" customFormat="1" ht="17.25" customHeight="1" hidden="1">
      <c r="A35" s="53"/>
      <c r="B35" s="55">
        <v>2006.3</v>
      </c>
      <c r="C35" s="5"/>
      <c r="D35" s="54">
        <v>896.6</v>
      </c>
      <c r="E35" s="54">
        <v>1472.5</v>
      </c>
      <c r="F35" s="54">
        <v>-575.9</v>
      </c>
      <c r="G35" s="54">
        <v>194.3</v>
      </c>
      <c r="H35" s="54">
        <v>465.1</v>
      </c>
      <c r="I35" s="54">
        <v>34.6</v>
      </c>
      <c r="J35" s="54">
        <v>87.7</v>
      </c>
      <c r="K35" s="54">
        <v>667.69189439</v>
      </c>
      <c r="L35" s="54">
        <v>919.6643404399256</v>
      </c>
      <c r="M35" s="4">
        <v>235.7</v>
      </c>
      <c r="N35" s="54">
        <v>475.2</v>
      </c>
      <c r="O35" s="54">
        <v>-239.5</v>
      </c>
      <c r="P35" s="6">
        <v>29.2</v>
      </c>
      <c r="Q35" s="6">
        <v>59.2</v>
      </c>
      <c r="R35" s="54">
        <v>-30</v>
      </c>
      <c r="S35" s="54">
        <v>121.1</v>
      </c>
      <c r="T35" s="54">
        <v>193.5</v>
      </c>
      <c r="U35" s="54">
        <v>-72.4</v>
      </c>
      <c r="V35" s="53"/>
      <c r="W35" s="55">
        <f>B35</f>
        <v>2006.3</v>
      </c>
      <c r="X35" s="5"/>
      <c r="Z35" s="55"/>
      <c r="AA35" s="7"/>
      <c r="AB35" s="7"/>
      <c r="AC35" s="7"/>
      <c r="AD35" s="7"/>
      <c r="AE35" s="7"/>
    </row>
    <row r="36" spans="1:31" s="57" customFormat="1" ht="8.25" customHeight="1" hidden="1">
      <c r="A36" s="53"/>
      <c r="B36" s="56"/>
      <c r="C36" s="5"/>
      <c r="D36" s="54"/>
      <c r="E36" s="54"/>
      <c r="F36" s="54"/>
      <c r="G36" s="54"/>
      <c r="H36" s="54"/>
      <c r="I36" s="54"/>
      <c r="J36" s="54"/>
      <c r="K36" s="54"/>
      <c r="L36" s="54"/>
      <c r="M36" s="4"/>
      <c r="N36" s="54"/>
      <c r="O36" s="54"/>
      <c r="P36" s="6"/>
      <c r="Q36" s="6"/>
      <c r="R36" s="54"/>
      <c r="S36" s="54"/>
      <c r="T36" s="54"/>
      <c r="U36" s="54"/>
      <c r="V36" s="53"/>
      <c r="W36" s="56"/>
      <c r="X36" s="5"/>
      <c r="Z36" s="55"/>
      <c r="AA36" s="7"/>
      <c r="AB36" s="7"/>
      <c r="AC36" s="7"/>
      <c r="AD36" s="7"/>
      <c r="AE36" s="7"/>
    </row>
    <row r="37" spans="1:31" s="57" customFormat="1" ht="17.25" customHeight="1">
      <c r="A37" s="53"/>
      <c r="B37" s="55">
        <v>2006.4</v>
      </c>
      <c r="C37" s="5"/>
      <c r="D37" s="54">
        <v>775.1</v>
      </c>
      <c r="E37" s="54">
        <v>1402.6</v>
      </c>
      <c r="F37" s="54">
        <v>-627.5</v>
      </c>
      <c r="G37" s="54">
        <v>187.2</v>
      </c>
      <c r="H37" s="54">
        <v>493.5</v>
      </c>
      <c r="I37" s="54">
        <v>27.3</v>
      </c>
      <c r="J37" s="54">
        <v>93.3</v>
      </c>
      <c r="K37" s="54">
        <v>560.62711012</v>
      </c>
      <c r="L37" s="54">
        <v>815.7991865223639</v>
      </c>
      <c r="M37" s="4">
        <v>85.5</v>
      </c>
      <c r="N37" s="54">
        <v>268.7</v>
      </c>
      <c r="O37" s="54">
        <v>-183.2</v>
      </c>
      <c r="P37" s="6">
        <v>26.1</v>
      </c>
      <c r="Q37" s="6">
        <v>46.1</v>
      </c>
      <c r="R37" s="54">
        <v>-20</v>
      </c>
      <c r="S37" s="54">
        <v>118.7</v>
      </c>
      <c r="T37" s="54">
        <v>52.7</v>
      </c>
      <c r="U37" s="54">
        <v>66</v>
      </c>
      <c r="V37" s="53"/>
      <c r="W37" s="55">
        <f>B37</f>
        <v>2006.4</v>
      </c>
      <c r="X37" s="5"/>
      <c r="Z37" s="55"/>
      <c r="AA37" s="7"/>
      <c r="AB37" s="7"/>
      <c r="AC37" s="7"/>
      <c r="AD37" s="7"/>
      <c r="AE37" s="7"/>
    </row>
    <row r="38" spans="1:31" s="57" customFormat="1" ht="17.25" customHeight="1">
      <c r="A38" s="53"/>
      <c r="B38" s="55">
        <v>5</v>
      </c>
      <c r="C38" s="5"/>
      <c r="D38" s="54">
        <v>794.2</v>
      </c>
      <c r="E38" s="54">
        <v>1364.9</v>
      </c>
      <c r="F38" s="54">
        <v>-570.7</v>
      </c>
      <c r="G38" s="54">
        <v>220</v>
      </c>
      <c r="H38" s="54">
        <v>511</v>
      </c>
      <c r="I38" s="54">
        <v>25.2</v>
      </c>
      <c r="J38" s="54">
        <v>83.4</v>
      </c>
      <c r="K38" s="54">
        <v>548.96780758</v>
      </c>
      <c r="L38" s="54">
        <v>770.508405867885</v>
      </c>
      <c r="M38" s="4">
        <v>96.2</v>
      </c>
      <c r="N38" s="54">
        <v>288.7</v>
      </c>
      <c r="O38" s="54">
        <v>-192.5</v>
      </c>
      <c r="P38" s="6">
        <v>23</v>
      </c>
      <c r="Q38" s="6">
        <v>63.2</v>
      </c>
      <c r="R38" s="54">
        <v>-40.2</v>
      </c>
      <c r="S38" s="54">
        <v>119.4</v>
      </c>
      <c r="T38" s="54">
        <v>48.9</v>
      </c>
      <c r="U38" s="54">
        <v>70.5</v>
      </c>
      <c r="V38" s="53"/>
      <c r="W38" s="55">
        <f>B38</f>
        <v>5</v>
      </c>
      <c r="X38" s="5"/>
      <c r="Z38" s="55"/>
      <c r="AA38" s="7"/>
      <c r="AB38" s="7"/>
      <c r="AC38" s="7"/>
      <c r="AD38" s="7"/>
      <c r="AE38" s="7"/>
    </row>
    <row r="39" spans="1:31" s="57" customFormat="1" ht="17.25" customHeight="1">
      <c r="A39" s="53"/>
      <c r="B39" s="55">
        <v>6</v>
      </c>
      <c r="C39" s="5"/>
      <c r="D39" s="54">
        <v>948.9</v>
      </c>
      <c r="E39" s="54">
        <v>1495.8</v>
      </c>
      <c r="F39" s="54">
        <v>-546.9</v>
      </c>
      <c r="G39" s="54">
        <v>216</v>
      </c>
      <c r="H39" s="54">
        <v>473.1</v>
      </c>
      <c r="I39" s="54">
        <v>28.5</v>
      </c>
      <c r="J39" s="54">
        <v>102.7</v>
      </c>
      <c r="K39" s="54">
        <v>704.383982063</v>
      </c>
      <c r="L39" s="54">
        <v>919.9580684902061</v>
      </c>
      <c r="M39" s="4">
        <v>204.2</v>
      </c>
      <c r="N39" s="54">
        <v>357.6</v>
      </c>
      <c r="O39" s="54">
        <v>-153.4</v>
      </c>
      <c r="P39" s="6">
        <v>32.1</v>
      </c>
      <c r="Q39" s="6">
        <v>57.2</v>
      </c>
      <c r="R39" s="54">
        <v>-25.1</v>
      </c>
      <c r="S39" s="54">
        <v>156.8</v>
      </c>
      <c r="T39" s="54">
        <v>109.6</v>
      </c>
      <c r="U39" s="54">
        <v>47.2</v>
      </c>
      <c r="V39" s="53"/>
      <c r="W39" s="55">
        <f>B39</f>
        <v>6</v>
      </c>
      <c r="X39" s="5"/>
      <c r="Z39" s="55"/>
      <c r="AA39" s="7"/>
      <c r="AB39" s="7"/>
      <c r="AC39" s="7"/>
      <c r="AD39" s="7"/>
      <c r="AE39" s="7"/>
    </row>
    <row r="40" spans="1:31" s="57" customFormat="1" ht="8.25" customHeight="1">
      <c r="A40" s="53"/>
      <c r="B40" s="55"/>
      <c r="C40" s="5"/>
      <c r="D40" s="54"/>
      <c r="E40" s="54"/>
      <c r="F40" s="54"/>
      <c r="G40" s="54"/>
      <c r="H40" s="54"/>
      <c r="I40" s="54"/>
      <c r="J40" s="54"/>
      <c r="K40" s="54"/>
      <c r="L40" s="54"/>
      <c r="M40" s="4"/>
      <c r="N40" s="54"/>
      <c r="O40" s="54"/>
      <c r="P40" s="6"/>
      <c r="Q40" s="6"/>
      <c r="R40" s="54"/>
      <c r="S40" s="54"/>
      <c r="T40" s="54"/>
      <c r="U40" s="54"/>
      <c r="V40" s="53"/>
      <c r="W40" s="55"/>
      <c r="X40" s="5"/>
      <c r="Z40" s="55"/>
      <c r="AA40" s="7"/>
      <c r="AB40" s="7"/>
      <c r="AC40" s="7"/>
      <c r="AD40" s="7"/>
      <c r="AE40" s="7"/>
    </row>
    <row r="41" spans="1:31" s="57" customFormat="1" ht="17.25" customHeight="1">
      <c r="A41" s="53"/>
      <c r="B41" s="55">
        <v>7</v>
      </c>
      <c r="C41" s="5"/>
      <c r="D41" s="54">
        <v>909.1</v>
      </c>
      <c r="E41" s="54">
        <v>1428.5</v>
      </c>
      <c r="F41" s="54">
        <v>-519.4</v>
      </c>
      <c r="G41" s="54">
        <v>199.4</v>
      </c>
      <c r="H41" s="54">
        <v>506.1</v>
      </c>
      <c r="I41" s="54">
        <v>26.5</v>
      </c>
      <c r="J41" s="54">
        <v>98</v>
      </c>
      <c r="K41" s="54">
        <v>683.2</v>
      </c>
      <c r="L41" s="54">
        <v>824.4</v>
      </c>
      <c r="M41" s="4">
        <v>50.6</v>
      </c>
      <c r="N41" s="54">
        <v>254.3</v>
      </c>
      <c r="O41" s="54">
        <v>-203.7</v>
      </c>
      <c r="P41" s="6">
        <v>28.9</v>
      </c>
      <c r="Q41" s="6">
        <v>53.5</v>
      </c>
      <c r="R41" s="54">
        <v>-24.6</v>
      </c>
      <c r="S41" s="54">
        <v>110.8</v>
      </c>
      <c r="T41" s="54">
        <v>44.1</v>
      </c>
      <c r="U41" s="54">
        <v>66.7</v>
      </c>
      <c r="V41" s="53"/>
      <c r="W41" s="55">
        <f>B41</f>
        <v>7</v>
      </c>
      <c r="X41" s="5"/>
      <c r="Z41" s="55"/>
      <c r="AA41" s="7"/>
      <c r="AB41" s="7"/>
      <c r="AC41" s="7"/>
      <c r="AD41" s="7"/>
      <c r="AE41" s="7"/>
    </row>
    <row r="42" spans="1:31" s="57" customFormat="1" ht="17.25" customHeight="1">
      <c r="A42" s="53"/>
      <c r="B42" s="55">
        <v>8</v>
      </c>
      <c r="C42" s="5"/>
      <c r="D42" s="54">
        <v>871.4</v>
      </c>
      <c r="E42" s="54">
        <v>1506.1</v>
      </c>
      <c r="F42" s="54">
        <v>-634.7</v>
      </c>
      <c r="G42" s="54">
        <v>175.7</v>
      </c>
      <c r="H42" s="54">
        <v>495.2</v>
      </c>
      <c r="I42" s="54">
        <v>27.1</v>
      </c>
      <c r="J42" s="54">
        <v>114.8</v>
      </c>
      <c r="K42" s="54">
        <v>668.6</v>
      </c>
      <c r="L42" s="54">
        <v>896.1</v>
      </c>
      <c r="M42" s="4">
        <v>221.3</v>
      </c>
      <c r="N42" s="54">
        <v>653.2</v>
      </c>
      <c r="O42" s="54">
        <v>-431.9</v>
      </c>
      <c r="P42" s="6">
        <v>33.6</v>
      </c>
      <c r="Q42" s="6">
        <v>57.5</v>
      </c>
      <c r="R42" s="54">
        <v>-23.9</v>
      </c>
      <c r="S42" s="54">
        <v>120.4</v>
      </c>
      <c r="T42" s="54">
        <v>38.3</v>
      </c>
      <c r="U42" s="54">
        <v>82.1</v>
      </c>
      <c r="V42" s="53"/>
      <c r="W42" s="55">
        <f>B42</f>
        <v>8</v>
      </c>
      <c r="X42" s="5"/>
      <c r="Z42" s="55"/>
      <c r="AA42" s="7"/>
      <c r="AB42" s="7"/>
      <c r="AC42" s="7"/>
      <c r="AD42" s="7"/>
      <c r="AE42" s="7"/>
    </row>
    <row r="43" spans="1:31" s="57" customFormat="1" ht="17.25" customHeight="1">
      <c r="A43" s="53"/>
      <c r="B43" s="55">
        <v>9</v>
      </c>
      <c r="C43" s="5"/>
      <c r="D43" s="54">
        <v>851.5</v>
      </c>
      <c r="E43" s="54">
        <v>1447.9</v>
      </c>
      <c r="F43" s="54">
        <v>-596.4</v>
      </c>
      <c r="G43" s="54">
        <v>188.9</v>
      </c>
      <c r="H43" s="54">
        <v>482.9</v>
      </c>
      <c r="I43" s="54">
        <v>34.2</v>
      </c>
      <c r="J43" s="54">
        <v>103.7</v>
      </c>
      <c r="K43" s="54">
        <v>628.4</v>
      </c>
      <c r="L43" s="54">
        <v>861.3</v>
      </c>
      <c r="M43" s="4">
        <v>218.6</v>
      </c>
      <c r="N43" s="54">
        <v>309.2</v>
      </c>
      <c r="O43" s="54">
        <v>-90.6</v>
      </c>
      <c r="P43" s="6">
        <v>31</v>
      </c>
      <c r="Q43" s="6">
        <v>65.2</v>
      </c>
      <c r="R43" s="54">
        <v>-34.2</v>
      </c>
      <c r="S43" s="54">
        <v>131.2</v>
      </c>
      <c r="T43" s="54">
        <v>69.4</v>
      </c>
      <c r="U43" s="54">
        <v>61.8</v>
      </c>
      <c r="V43" s="53"/>
      <c r="W43" s="55">
        <f>B43</f>
        <v>9</v>
      </c>
      <c r="X43" s="5"/>
      <c r="Z43" s="55"/>
      <c r="AA43" s="7"/>
      <c r="AB43" s="7"/>
      <c r="AC43" s="7"/>
      <c r="AD43" s="7"/>
      <c r="AE43" s="7"/>
    </row>
    <row r="44" spans="1:31" s="57" customFormat="1" ht="8.25" customHeight="1">
      <c r="A44" s="53"/>
      <c r="B44" s="55"/>
      <c r="C44" s="5"/>
      <c r="D44" s="54"/>
      <c r="E44" s="54"/>
      <c r="F44" s="54"/>
      <c r="G44" s="54"/>
      <c r="H44" s="54"/>
      <c r="I44" s="54"/>
      <c r="J44" s="54"/>
      <c r="K44" s="54"/>
      <c r="L44" s="54"/>
      <c r="M44" s="4"/>
      <c r="N44" s="54"/>
      <c r="O44" s="54"/>
      <c r="P44" s="6"/>
      <c r="Q44" s="6"/>
      <c r="R44" s="54"/>
      <c r="S44" s="54"/>
      <c r="T44" s="54"/>
      <c r="U44" s="54"/>
      <c r="V44" s="53"/>
      <c r="W44" s="55"/>
      <c r="X44" s="5"/>
      <c r="Z44" s="55"/>
      <c r="AA44" s="7"/>
      <c r="AB44" s="7"/>
      <c r="AC44" s="7"/>
      <c r="AD44" s="7"/>
      <c r="AE44" s="7"/>
    </row>
    <row r="45" spans="1:31" s="57" customFormat="1" ht="17.25" customHeight="1">
      <c r="A45" s="53"/>
      <c r="B45" s="55">
        <v>10</v>
      </c>
      <c r="C45" s="5"/>
      <c r="D45" s="54">
        <v>872.1</v>
      </c>
      <c r="E45" s="54">
        <v>1493</v>
      </c>
      <c r="F45" s="54">
        <v>-620.9</v>
      </c>
      <c r="G45" s="54">
        <v>191</v>
      </c>
      <c r="H45" s="54">
        <v>504.3</v>
      </c>
      <c r="I45" s="54">
        <v>44.3</v>
      </c>
      <c r="J45" s="54">
        <v>98.1</v>
      </c>
      <c r="K45" s="54">
        <v>636.8</v>
      </c>
      <c r="L45" s="54">
        <v>890.6</v>
      </c>
      <c r="M45" s="4">
        <v>170.9</v>
      </c>
      <c r="N45" s="54">
        <v>268.4</v>
      </c>
      <c r="O45" s="54">
        <v>-97.5</v>
      </c>
      <c r="P45" s="6">
        <v>28.2</v>
      </c>
      <c r="Q45" s="6">
        <v>49.5</v>
      </c>
      <c r="R45" s="54">
        <v>-21.3</v>
      </c>
      <c r="S45" s="54">
        <v>108</v>
      </c>
      <c r="T45" s="54">
        <v>38.72599899</v>
      </c>
      <c r="U45" s="54">
        <v>69.3</v>
      </c>
      <c r="V45" s="53"/>
      <c r="W45" s="55">
        <f>B45</f>
        <v>10</v>
      </c>
      <c r="X45" s="5"/>
      <c r="Z45" s="55"/>
      <c r="AA45" s="7"/>
      <c r="AB45" s="7"/>
      <c r="AC45" s="7"/>
      <c r="AD45" s="7"/>
      <c r="AE45" s="7"/>
    </row>
    <row r="46" spans="1:31" s="57" customFormat="1" ht="17.25" customHeight="1">
      <c r="A46" s="53"/>
      <c r="B46" s="55">
        <v>11</v>
      </c>
      <c r="C46" s="5"/>
      <c r="D46" s="54">
        <v>985.8</v>
      </c>
      <c r="E46" s="54">
        <v>1520.4</v>
      </c>
      <c r="F46" s="54">
        <v>-534.6</v>
      </c>
      <c r="G46" s="54">
        <v>188.7</v>
      </c>
      <c r="H46" s="54">
        <v>504.1</v>
      </c>
      <c r="I46" s="54">
        <v>48.7</v>
      </c>
      <c r="J46" s="54">
        <v>104.9</v>
      </c>
      <c r="K46" s="54">
        <v>748.4</v>
      </c>
      <c r="L46" s="54">
        <v>911.4</v>
      </c>
      <c r="M46" s="4">
        <v>190</v>
      </c>
      <c r="N46" s="54">
        <v>375</v>
      </c>
      <c r="O46" s="54">
        <v>-185</v>
      </c>
      <c r="P46" s="6">
        <v>31.1</v>
      </c>
      <c r="Q46" s="6">
        <v>64.6</v>
      </c>
      <c r="R46" s="54">
        <v>-33.5</v>
      </c>
      <c r="S46" s="54">
        <v>122.2</v>
      </c>
      <c r="T46" s="54">
        <v>75.6</v>
      </c>
      <c r="U46" s="54">
        <v>46.6</v>
      </c>
      <c r="V46" s="53"/>
      <c r="W46" s="55">
        <f>B46</f>
        <v>11</v>
      </c>
      <c r="X46" s="5"/>
      <c r="Z46" s="55"/>
      <c r="AA46" s="7"/>
      <c r="AB46" s="7"/>
      <c r="AC46" s="7"/>
      <c r="AD46" s="7"/>
      <c r="AE46" s="7"/>
    </row>
    <row r="47" spans="1:31" s="57" customFormat="1" ht="17.25" customHeight="1">
      <c r="A47" s="53"/>
      <c r="B47" s="55">
        <v>12</v>
      </c>
      <c r="C47" s="5"/>
      <c r="D47" s="54">
        <v>1042.1</v>
      </c>
      <c r="E47" s="54">
        <v>1840</v>
      </c>
      <c r="F47" s="54">
        <v>-797.9</v>
      </c>
      <c r="G47" s="54">
        <v>230.3</v>
      </c>
      <c r="H47" s="54">
        <v>513.5</v>
      </c>
      <c r="I47" s="54">
        <v>49</v>
      </c>
      <c r="J47" s="54">
        <v>112.9</v>
      </c>
      <c r="K47" s="54">
        <v>762.8</v>
      </c>
      <c r="L47" s="54">
        <v>1213.6</v>
      </c>
      <c r="M47" s="4">
        <v>274.5</v>
      </c>
      <c r="N47" s="54">
        <v>384</v>
      </c>
      <c r="O47" s="54">
        <v>-109.5</v>
      </c>
      <c r="P47" s="6">
        <v>51.8</v>
      </c>
      <c r="Q47" s="6">
        <v>62.8</v>
      </c>
      <c r="R47" s="54">
        <v>-11</v>
      </c>
      <c r="S47" s="54">
        <v>159.8</v>
      </c>
      <c r="T47" s="54">
        <v>56.3</v>
      </c>
      <c r="U47" s="54">
        <v>103.5</v>
      </c>
      <c r="V47" s="53"/>
      <c r="W47" s="55">
        <f>B47</f>
        <v>12</v>
      </c>
      <c r="X47" s="5"/>
      <c r="Z47" s="55"/>
      <c r="AA47" s="7"/>
      <c r="AB47" s="7"/>
      <c r="AC47" s="7"/>
      <c r="AD47" s="7"/>
      <c r="AE47" s="7"/>
    </row>
    <row r="48" spans="1:31" s="57" customFormat="1" ht="8.25" customHeight="1">
      <c r="A48" s="53"/>
      <c r="B48" s="55"/>
      <c r="C48" s="5"/>
      <c r="D48" s="54"/>
      <c r="E48" s="54"/>
      <c r="F48" s="54"/>
      <c r="G48" s="54"/>
      <c r="H48" s="54"/>
      <c r="I48" s="54"/>
      <c r="J48" s="54"/>
      <c r="K48" s="54"/>
      <c r="L48" s="54"/>
      <c r="M48" s="4"/>
      <c r="N48" s="54"/>
      <c r="O48" s="54"/>
      <c r="P48" s="6"/>
      <c r="Q48" s="6"/>
      <c r="R48" s="54"/>
      <c r="S48" s="54"/>
      <c r="T48" s="54"/>
      <c r="U48" s="54"/>
      <c r="V48" s="53"/>
      <c r="W48" s="55"/>
      <c r="X48" s="5"/>
      <c r="Z48" s="55"/>
      <c r="AA48" s="7"/>
      <c r="AB48" s="7"/>
      <c r="AC48" s="7"/>
      <c r="AD48" s="7"/>
      <c r="AE48" s="7"/>
    </row>
    <row r="49" spans="1:31" s="57" customFormat="1" ht="17.25" customHeight="1">
      <c r="A49" s="53"/>
      <c r="B49" s="55" t="s">
        <v>139</v>
      </c>
      <c r="C49" s="5"/>
      <c r="D49" s="54">
        <v>1457</v>
      </c>
      <c r="E49" s="54">
        <v>2008.5</v>
      </c>
      <c r="F49" s="54">
        <v>-551.5</v>
      </c>
      <c r="G49" s="54">
        <v>276.5</v>
      </c>
      <c r="H49" s="54">
        <v>504.5</v>
      </c>
      <c r="I49" s="54">
        <v>53.1</v>
      </c>
      <c r="J49" s="54">
        <v>129.1</v>
      </c>
      <c r="K49" s="54">
        <v>1127.4</v>
      </c>
      <c r="L49" s="54">
        <v>1374.9</v>
      </c>
      <c r="M49" s="4">
        <v>161.5</v>
      </c>
      <c r="N49" s="54">
        <v>323.8</v>
      </c>
      <c r="O49" s="54">
        <v>-162.3</v>
      </c>
      <c r="P49" s="6">
        <v>28.4</v>
      </c>
      <c r="Q49" s="6">
        <v>58.9</v>
      </c>
      <c r="R49" s="54">
        <v>-30.5</v>
      </c>
      <c r="S49" s="54">
        <v>179.4</v>
      </c>
      <c r="T49" s="54">
        <v>69.2</v>
      </c>
      <c r="U49" s="54">
        <v>110.2</v>
      </c>
      <c r="V49" s="53"/>
      <c r="W49" s="55" t="str">
        <f>B49</f>
        <v>2007p.1</v>
      </c>
      <c r="X49" s="5"/>
      <c r="Z49" s="55"/>
      <c r="AA49" s="7"/>
      <c r="AB49" s="7"/>
      <c r="AC49" s="7"/>
      <c r="AD49" s="7"/>
      <c r="AE49" s="7"/>
    </row>
    <row r="50" spans="1:31" s="57" customFormat="1" ht="17.25" customHeight="1">
      <c r="A50" s="53"/>
      <c r="B50" s="55">
        <v>2</v>
      </c>
      <c r="C50" s="5"/>
      <c r="D50" s="54">
        <v>1168.2</v>
      </c>
      <c r="E50" s="54">
        <v>2209.1</v>
      </c>
      <c r="F50" s="54">
        <v>-1040.9</v>
      </c>
      <c r="G50" s="54">
        <v>193.2</v>
      </c>
      <c r="H50" s="54">
        <v>663.8</v>
      </c>
      <c r="I50" s="54">
        <v>60.3</v>
      </c>
      <c r="J50" s="54">
        <v>119</v>
      </c>
      <c r="K50" s="54">
        <v>914.7</v>
      </c>
      <c r="L50" s="54">
        <v>1426.3</v>
      </c>
      <c r="M50" s="4">
        <v>167.4</v>
      </c>
      <c r="N50" s="54">
        <v>572.6</v>
      </c>
      <c r="O50" s="54">
        <v>-405.2</v>
      </c>
      <c r="P50" s="6">
        <v>24.2</v>
      </c>
      <c r="Q50" s="6">
        <v>65.7</v>
      </c>
      <c r="R50" s="54">
        <v>-41.5</v>
      </c>
      <c r="S50" s="54">
        <v>137.2</v>
      </c>
      <c r="T50" s="54">
        <v>198</v>
      </c>
      <c r="U50" s="54">
        <v>-60.8</v>
      </c>
      <c r="V50" s="53"/>
      <c r="W50" s="55">
        <f>B50</f>
        <v>2</v>
      </c>
      <c r="X50" s="5"/>
      <c r="Z50" s="55"/>
      <c r="AA50" s="7"/>
      <c r="AB50" s="7"/>
      <c r="AC50" s="7"/>
      <c r="AD50" s="7"/>
      <c r="AE50" s="7"/>
    </row>
    <row r="51" spans="1:31" s="57" customFormat="1" ht="17.25" customHeight="1">
      <c r="A51" s="53"/>
      <c r="B51" s="55">
        <v>3</v>
      </c>
      <c r="C51" s="5"/>
      <c r="D51" s="54">
        <v>1199.6</v>
      </c>
      <c r="E51" s="54">
        <v>1871.9</v>
      </c>
      <c r="F51" s="54">
        <v>-672.3</v>
      </c>
      <c r="G51" s="54">
        <v>212.6</v>
      </c>
      <c r="H51" s="54">
        <v>610.8</v>
      </c>
      <c r="I51" s="54">
        <v>58.6</v>
      </c>
      <c r="J51" s="54">
        <v>116.3</v>
      </c>
      <c r="K51" s="54">
        <v>928.4</v>
      </c>
      <c r="L51" s="54">
        <v>1144.8</v>
      </c>
      <c r="M51" s="4">
        <v>217.6</v>
      </c>
      <c r="N51" s="54">
        <v>468.8</v>
      </c>
      <c r="O51" s="54">
        <v>-251.2</v>
      </c>
      <c r="P51" s="6">
        <v>47.4</v>
      </c>
      <c r="Q51" s="6">
        <v>84.9</v>
      </c>
      <c r="R51" s="54">
        <v>-37.5</v>
      </c>
      <c r="S51" s="54">
        <v>129.9</v>
      </c>
      <c r="T51" s="54">
        <v>137.5</v>
      </c>
      <c r="U51" s="54">
        <v>-7.6</v>
      </c>
      <c r="V51" s="53"/>
      <c r="W51" s="55">
        <f>B51</f>
        <v>3</v>
      </c>
      <c r="X51" s="5"/>
      <c r="Z51" s="55"/>
      <c r="AA51" s="7"/>
      <c r="AB51" s="7"/>
      <c r="AC51" s="7"/>
      <c r="AD51" s="7"/>
      <c r="AE51" s="7"/>
    </row>
    <row r="52" spans="1:31" s="57" customFormat="1" ht="8.25" customHeight="1">
      <c r="A52" s="53"/>
      <c r="B52" s="55"/>
      <c r="C52" s="5"/>
      <c r="D52" s="54"/>
      <c r="E52" s="54"/>
      <c r="F52" s="54"/>
      <c r="G52" s="54"/>
      <c r="H52" s="54"/>
      <c r="I52" s="54"/>
      <c r="J52" s="54"/>
      <c r="K52" s="54"/>
      <c r="L52" s="54"/>
      <c r="M52" s="4"/>
      <c r="N52" s="54"/>
      <c r="O52" s="54"/>
      <c r="P52" s="6"/>
      <c r="Q52" s="6"/>
      <c r="R52" s="54"/>
      <c r="S52" s="54"/>
      <c r="T52" s="54"/>
      <c r="U52" s="54"/>
      <c r="V52" s="53"/>
      <c r="W52" s="55"/>
      <c r="X52" s="5"/>
      <c r="Z52" s="55"/>
      <c r="AA52" s="7"/>
      <c r="AB52" s="7"/>
      <c r="AC52" s="7"/>
      <c r="AD52" s="7"/>
      <c r="AE52" s="7"/>
    </row>
    <row r="53" spans="1:31" s="57" customFormat="1" ht="17.25" customHeight="1">
      <c r="A53" s="53"/>
      <c r="B53" s="55">
        <v>4</v>
      </c>
      <c r="C53" s="5"/>
      <c r="D53" s="54">
        <v>1217.9</v>
      </c>
      <c r="E53" s="54">
        <v>1728.3</v>
      </c>
      <c r="F53" s="54">
        <v>-510.4</v>
      </c>
      <c r="G53" s="54">
        <v>199.3</v>
      </c>
      <c r="H53" s="54">
        <v>577.7</v>
      </c>
      <c r="I53" s="54">
        <v>42.2</v>
      </c>
      <c r="J53" s="54">
        <v>119.4</v>
      </c>
      <c r="K53" s="54">
        <v>976.4</v>
      </c>
      <c r="L53" s="54">
        <v>1031.2</v>
      </c>
      <c r="M53" s="4">
        <v>218.4</v>
      </c>
      <c r="N53" s="54">
        <v>327.2</v>
      </c>
      <c r="O53" s="54">
        <v>-108.8</v>
      </c>
      <c r="P53" s="6">
        <v>32.7</v>
      </c>
      <c r="Q53" s="6">
        <v>65.6</v>
      </c>
      <c r="R53" s="54">
        <v>-32.9</v>
      </c>
      <c r="S53" s="54">
        <v>121.1</v>
      </c>
      <c r="T53" s="54">
        <v>70.9</v>
      </c>
      <c r="U53" s="54">
        <v>50.2</v>
      </c>
      <c r="V53" s="53"/>
      <c r="W53" s="55">
        <f>B53</f>
        <v>4</v>
      </c>
      <c r="X53" s="5"/>
      <c r="Z53" s="55"/>
      <c r="AA53" s="7"/>
      <c r="AB53" s="7"/>
      <c r="AC53" s="7"/>
      <c r="AD53" s="7"/>
      <c r="AE53" s="7"/>
    </row>
    <row r="54" spans="1:31" s="57" customFormat="1" ht="17.25" customHeight="1">
      <c r="A54" s="53"/>
      <c r="B54" s="55">
        <v>5</v>
      </c>
      <c r="C54" s="5"/>
      <c r="D54" s="54">
        <v>1201.4</v>
      </c>
      <c r="E54" s="54">
        <v>1766</v>
      </c>
      <c r="F54" s="54">
        <v>-564.6</v>
      </c>
      <c r="G54" s="54">
        <v>217.9</v>
      </c>
      <c r="H54" s="54">
        <v>601.7</v>
      </c>
      <c r="I54" s="54">
        <v>49.9</v>
      </c>
      <c r="J54" s="54">
        <v>110.1</v>
      </c>
      <c r="K54" s="54">
        <v>933.6</v>
      </c>
      <c r="L54" s="54">
        <v>1054.2</v>
      </c>
      <c r="M54" s="4">
        <v>169.7</v>
      </c>
      <c r="N54" s="54">
        <v>388.6</v>
      </c>
      <c r="O54" s="54">
        <v>-218.9</v>
      </c>
      <c r="P54" s="6">
        <v>25.8</v>
      </c>
      <c r="Q54" s="6">
        <v>64.7</v>
      </c>
      <c r="R54" s="54">
        <v>-38.9</v>
      </c>
      <c r="S54" s="54">
        <v>114.8</v>
      </c>
      <c r="T54" s="54">
        <v>93.8</v>
      </c>
      <c r="U54" s="54">
        <v>21</v>
      </c>
      <c r="V54" s="53"/>
      <c r="W54" s="55">
        <f>B54</f>
        <v>5</v>
      </c>
      <c r="X54" s="5"/>
      <c r="Z54" s="55"/>
      <c r="AA54" s="7"/>
      <c r="AB54" s="7"/>
      <c r="AC54" s="7"/>
      <c r="AD54" s="7"/>
      <c r="AE54" s="7"/>
    </row>
    <row r="55" spans="1:31" s="57" customFormat="1" ht="17.25" customHeight="1">
      <c r="A55" s="53"/>
      <c r="B55" s="55">
        <v>6</v>
      </c>
      <c r="C55" s="5"/>
      <c r="D55" s="54">
        <v>1001.1</v>
      </c>
      <c r="E55" s="54">
        <v>1631.9</v>
      </c>
      <c r="F55" s="54">
        <v>-630.8</v>
      </c>
      <c r="G55" s="54">
        <v>190.1</v>
      </c>
      <c r="H55" s="54">
        <v>555.7</v>
      </c>
      <c r="I55" s="54">
        <v>48.7</v>
      </c>
      <c r="J55" s="54">
        <v>162.4</v>
      </c>
      <c r="K55" s="54">
        <v>762.3</v>
      </c>
      <c r="L55" s="54">
        <v>913.8</v>
      </c>
      <c r="M55" s="4">
        <v>102.2</v>
      </c>
      <c r="N55" s="54">
        <v>295.7</v>
      </c>
      <c r="O55" s="54">
        <v>-193.5</v>
      </c>
      <c r="P55" s="6">
        <v>32.3</v>
      </c>
      <c r="Q55" s="6">
        <v>74.9</v>
      </c>
      <c r="R55" s="54">
        <v>-42.6</v>
      </c>
      <c r="S55" s="54">
        <v>101.4</v>
      </c>
      <c r="T55" s="54">
        <v>75.7</v>
      </c>
      <c r="U55" s="54">
        <v>25.7</v>
      </c>
      <c r="V55" s="53"/>
      <c r="W55" s="55">
        <f>B55</f>
        <v>6</v>
      </c>
      <c r="X55" s="5"/>
      <c r="Z55" s="55"/>
      <c r="AA55" s="7"/>
      <c r="AB55" s="7"/>
      <c r="AC55" s="7"/>
      <c r="AD55" s="7"/>
      <c r="AE55" s="7"/>
    </row>
    <row r="56" spans="1:31" s="57" customFormat="1" ht="8.25" customHeight="1">
      <c r="A56" s="53"/>
      <c r="B56" s="55"/>
      <c r="C56" s="5"/>
      <c r="D56" s="54"/>
      <c r="E56" s="54"/>
      <c r="F56" s="54"/>
      <c r="G56" s="54"/>
      <c r="H56" s="54"/>
      <c r="I56" s="54"/>
      <c r="J56" s="54"/>
      <c r="K56" s="54"/>
      <c r="L56" s="54"/>
      <c r="M56" s="4"/>
      <c r="N56" s="54"/>
      <c r="O56" s="54"/>
      <c r="P56" s="6"/>
      <c r="Q56" s="6"/>
      <c r="R56" s="54"/>
      <c r="S56" s="54"/>
      <c r="T56" s="54"/>
      <c r="U56" s="54"/>
      <c r="V56" s="53"/>
      <c r="W56" s="55"/>
      <c r="X56" s="5"/>
      <c r="Z56" s="55"/>
      <c r="AA56" s="7"/>
      <c r="AB56" s="7"/>
      <c r="AC56" s="7"/>
      <c r="AD56" s="7"/>
      <c r="AE56" s="7"/>
    </row>
    <row r="57" spans="1:31" s="57" customFormat="1" ht="17.25" customHeight="1">
      <c r="A57" s="53"/>
      <c r="B57" s="55">
        <v>7</v>
      </c>
      <c r="C57" s="5"/>
      <c r="D57" s="54">
        <v>1216.8</v>
      </c>
      <c r="E57" s="54">
        <v>1782.9</v>
      </c>
      <c r="F57" s="54">
        <v>-566.1</v>
      </c>
      <c r="G57" s="54">
        <v>202.8</v>
      </c>
      <c r="H57" s="54">
        <v>557.9</v>
      </c>
      <c r="I57" s="54">
        <v>49.5</v>
      </c>
      <c r="J57" s="54">
        <v>129.8</v>
      </c>
      <c r="K57" s="54">
        <v>964.5</v>
      </c>
      <c r="L57" s="54">
        <v>1095.2</v>
      </c>
      <c r="M57" s="4">
        <v>200.2</v>
      </c>
      <c r="N57" s="54">
        <v>403.9</v>
      </c>
      <c r="O57" s="54">
        <v>-203.7</v>
      </c>
      <c r="P57" s="6">
        <v>32.3</v>
      </c>
      <c r="Q57" s="6">
        <v>71.3</v>
      </c>
      <c r="R57" s="54">
        <v>-39</v>
      </c>
      <c r="S57" s="54">
        <v>112.7</v>
      </c>
      <c r="T57" s="54">
        <v>51</v>
      </c>
      <c r="U57" s="54">
        <v>61.7</v>
      </c>
      <c r="V57" s="53"/>
      <c r="W57" s="55">
        <f>B57</f>
        <v>7</v>
      </c>
      <c r="X57" s="5"/>
      <c r="Z57" s="55"/>
      <c r="AA57" s="7"/>
      <c r="AB57" s="7"/>
      <c r="AC57" s="7"/>
      <c r="AD57" s="7"/>
      <c r="AE57" s="7"/>
    </row>
    <row r="58" spans="1:31" s="57" customFormat="1" ht="17.25" customHeight="1">
      <c r="A58" s="53"/>
      <c r="B58" s="55">
        <v>8</v>
      </c>
      <c r="C58" s="5"/>
      <c r="D58" s="54">
        <v>1064</v>
      </c>
      <c r="E58" s="54">
        <v>1724.6</v>
      </c>
      <c r="F58" s="54">
        <v>-660.6</v>
      </c>
      <c r="G58" s="54">
        <v>214.3</v>
      </c>
      <c r="H58" s="54">
        <v>557.4</v>
      </c>
      <c r="I58" s="54">
        <v>51.6</v>
      </c>
      <c r="J58" s="54">
        <v>126.3</v>
      </c>
      <c r="K58" s="54">
        <v>798.1</v>
      </c>
      <c r="L58" s="54">
        <v>1040.9</v>
      </c>
      <c r="M58" s="4">
        <v>129.9</v>
      </c>
      <c r="N58" s="54">
        <v>803.9</v>
      </c>
      <c r="O58" s="54">
        <v>-674</v>
      </c>
      <c r="P58" s="6">
        <v>46</v>
      </c>
      <c r="Q58" s="6">
        <v>65.9</v>
      </c>
      <c r="R58" s="54">
        <v>-19.9</v>
      </c>
      <c r="S58" s="54">
        <v>113.7</v>
      </c>
      <c r="T58" s="54">
        <v>49.3</v>
      </c>
      <c r="U58" s="54">
        <v>64.4</v>
      </c>
      <c r="V58" s="53"/>
      <c r="W58" s="55">
        <f>B58</f>
        <v>8</v>
      </c>
      <c r="X58" s="5"/>
      <c r="Z58" s="55"/>
      <c r="AA58" s="7"/>
      <c r="AB58" s="7"/>
      <c r="AC58" s="7"/>
      <c r="AD58" s="7"/>
      <c r="AE58" s="7"/>
    </row>
    <row r="59" spans="1:31" s="57" customFormat="1" ht="17.25" customHeight="1">
      <c r="A59" s="53"/>
      <c r="B59" s="55">
        <v>9</v>
      </c>
      <c r="C59" s="5"/>
      <c r="D59" s="54">
        <v>926.6</v>
      </c>
      <c r="E59" s="54">
        <v>1605.8</v>
      </c>
      <c r="F59" s="54">
        <v>-679.2</v>
      </c>
      <c r="G59" s="54">
        <v>192.7</v>
      </c>
      <c r="H59" s="54">
        <v>518.2</v>
      </c>
      <c r="I59" s="54">
        <v>51.7</v>
      </c>
      <c r="J59" s="54">
        <v>119.2</v>
      </c>
      <c r="K59" s="54">
        <v>682.2</v>
      </c>
      <c r="L59" s="54">
        <v>968.4</v>
      </c>
      <c r="M59" s="4">
        <v>44</v>
      </c>
      <c r="N59" s="54">
        <v>419.4</v>
      </c>
      <c r="O59" s="54">
        <v>-375.4</v>
      </c>
      <c r="P59" s="6">
        <v>35.1</v>
      </c>
      <c r="Q59" s="6">
        <v>69.9</v>
      </c>
      <c r="R59" s="54">
        <v>-34.8</v>
      </c>
      <c r="S59" s="54">
        <v>107.2</v>
      </c>
      <c r="T59" s="54">
        <v>92.7</v>
      </c>
      <c r="U59" s="54">
        <v>14.5</v>
      </c>
      <c r="V59" s="53"/>
      <c r="W59" s="55">
        <f>B59</f>
        <v>9</v>
      </c>
      <c r="X59" s="5"/>
      <c r="Z59" s="55"/>
      <c r="AA59" s="7"/>
      <c r="AB59" s="7"/>
      <c r="AC59" s="7"/>
      <c r="AD59" s="7"/>
      <c r="AE59" s="7"/>
    </row>
    <row r="60" spans="1:31" s="57" customFormat="1" ht="8.25" customHeight="1">
      <c r="A60" s="53"/>
      <c r="B60" s="55"/>
      <c r="C60" s="5"/>
      <c r="D60" s="54"/>
      <c r="E60" s="54"/>
      <c r="F60" s="54"/>
      <c r="G60" s="54"/>
      <c r="H60" s="54"/>
      <c r="I60" s="54"/>
      <c r="J60" s="54"/>
      <c r="K60" s="54"/>
      <c r="L60" s="54"/>
      <c r="M60" s="4"/>
      <c r="N60" s="54"/>
      <c r="O60" s="54"/>
      <c r="P60" s="6"/>
      <c r="Q60" s="6"/>
      <c r="R60" s="54"/>
      <c r="S60" s="54"/>
      <c r="T60" s="54"/>
      <c r="U60" s="54"/>
      <c r="V60" s="53"/>
      <c r="W60" s="55"/>
      <c r="X60" s="5"/>
      <c r="Z60" s="55"/>
      <c r="AA60" s="7"/>
      <c r="AB60" s="7"/>
      <c r="AC60" s="7"/>
      <c r="AD60" s="7"/>
      <c r="AE60" s="7"/>
    </row>
    <row r="61" spans="1:31" s="57" customFormat="1" ht="17.25" customHeight="1">
      <c r="A61" s="53"/>
      <c r="B61" s="55">
        <v>10</v>
      </c>
      <c r="C61" s="5"/>
      <c r="D61" s="54">
        <v>1142.2</v>
      </c>
      <c r="E61" s="54">
        <v>2042.8</v>
      </c>
      <c r="F61" s="54">
        <v>-900.6</v>
      </c>
      <c r="G61" s="54">
        <v>212.2</v>
      </c>
      <c r="H61" s="54">
        <v>553.6</v>
      </c>
      <c r="I61" s="54">
        <v>88.5</v>
      </c>
      <c r="J61" s="54">
        <v>133.3</v>
      </c>
      <c r="K61" s="54">
        <v>841.5</v>
      </c>
      <c r="L61" s="54">
        <v>1355.9</v>
      </c>
      <c r="M61" s="4">
        <v>144.8</v>
      </c>
      <c r="N61" s="54">
        <v>279.7</v>
      </c>
      <c r="O61" s="54">
        <v>-134.9</v>
      </c>
      <c r="P61" s="6">
        <v>37.4</v>
      </c>
      <c r="Q61" s="6">
        <v>66.6</v>
      </c>
      <c r="R61" s="54">
        <v>-29.2</v>
      </c>
      <c r="S61" s="54">
        <v>105.4</v>
      </c>
      <c r="T61" s="54">
        <v>82.5</v>
      </c>
      <c r="U61" s="54">
        <v>22.9</v>
      </c>
      <c r="V61" s="53"/>
      <c r="W61" s="55">
        <f>B61</f>
        <v>10</v>
      </c>
      <c r="X61" s="5"/>
      <c r="Z61" s="55"/>
      <c r="AA61" s="7"/>
      <c r="AB61" s="7"/>
      <c r="AC61" s="7"/>
      <c r="AD61" s="7"/>
      <c r="AE61" s="7"/>
    </row>
    <row r="62" spans="1:31" s="57" customFormat="1" ht="17.25" customHeight="1">
      <c r="A62" s="53"/>
      <c r="B62" s="55">
        <v>11</v>
      </c>
      <c r="C62" s="5"/>
      <c r="D62" s="54">
        <v>1164.4</v>
      </c>
      <c r="E62" s="54">
        <v>1953.5</v>
      </c>
      <c r="F62" s="54">
        <v>-789.1</v>
      </c>
      <c r="G62" s="54">
        <v>186.6</v>
      </c>
      <c r="H62" s="54">
        <v>542.3</v>
      </c>
      <c r="I62" s="54">
        <v>79.9</v>
      </c>
      <c r="J62" s="54">
        <v>137.3</v>
      </c>
      <c r="K62" s="54">
        <v>897.9</v>
      </c>
      <c r="L62" s="54">
        <v>1273.9</v>
      </c>
      <c r="M62" s="4">
        <v>177.9</v>
      </c>
      <c r="N62" s="54">
        <v>474.7</v>
      </c>
      <c r="O62" s="54">
        <v>-296.8</v>
      </c>
      <c r="P62" s="6">
        <v>32.7</v>
      </c>
      <c r="Q62" s="6">
        <v>72.7</v>
      </c>
      <c r="R62" s="54">
        <v>-40</v>
      </c>
      <c r="S62" s="54">
        <v>123.5</v>
      </c>
      <c r="T62" s="54">
        <v>116.8</v>
      </c>
      <c r="U62" s="54">
        <v>6.7</v>
      </c>
      <c r="V62" s="53"/>
      <c r="W62" s="55">
        <f>B62</f>
        <v>11</v>
      </c>
      <c r="X62" s="5"/>
      <c r="Z62" s="55"/>
      <c r="AA62" s="7"/>
      <c r="AB62" s="7"/>
      <c r="AC62" s="7"/>
      <c r="AD62" s="7"/>
      <c r="AE62" s="7"/>
    </row>
    <row r="63" spans="1:31" s="57" customFormat="1" ht="17.25" customHeight="1">
      <c r="A63" s="53"/>
      <c r="B63" s="55">
        <v>12</v>
      </c>
      <c r="C63" s="5"/>
      <c r="D63" s="54">
        <v>1364.8</v>
      </c>
      <c r="E63" s="54">
        <v>2183</v>
      </c>
      <c r="F63" s="54">
        <v>-818.2</v>
      </c>
      <c r="G63" s="54">
        <v>205.8</v>
      </c>
      <c r="H63" s="54">
        <v>619.6</v>
      </c>
      <c r="I63" s="54">
        <v>96.4</v>
      </c>
      <c r="J63" s="54">
        <v>235</v>
      </c>
      <c r="K63" s="54">
        <v>1062.6</v>
      </c>
      <c r="L63" s="54">
        <v>1328.4</v>
      </c>
      <c r="M63" s="4">
        <v>186.5</v>
      </c>
      <c r="N63" s="54">
        <v>316.8</v>
      </c>
      <c r="O63" s="54">
        <v>-130.3</v>
      </c>
      <c r="P63" s="6">
        <v>41.5</v>
      </c>
      <c r="Q63" s="6">
        <v>102.5</v>
      </c>
      <c r="R63" s="54">
        <v>-61</v>
      </c>
      <c r="S63" s="54">
        <v>151.1</v>
      </c>
      <c r="T63" s="54">
        <v>48.4</v>
      </c>
      <c r="U63" s="54">
        <v>102.7</v>
      </c>
      <c r="V63" s="53"/>
      <c r="W63" s="55">
        <f>B63</f>
        <v>12</v>
      </c>
      <c r="X63" s="5"/>
      <c r="Z63" s="55"/>
      <c r="AA63" s="7"/>
      <c r="AB63" s="7"/>
      <c r="AC63" s="7"/>
      <c r="AD63" s="7"/>
      <c r="AE63" s="7"/>
    </row>
    <row r="64" spans="1:31" s="57" customFormat="1" ht="8.25" customHeight="1">
      <c r="A64" s="53"/>
      <c r="B64" s="55"/>
      <c r="C64" s="5"/>
      <c r="D64" s="54"/>
      <c r="E64" s="54"/>
      <c r="F64" s="54"/>
      <c r="G64" s="54"/>
      <c r="H64" s="54"/>
      <c r="I64" s="54"/>
      <c r="J64" s="54"/>
      <c r="K64" s="54"/>
      <c r="L64" s="54"/>
      <c r="M64" s="4"/>
      <c r="N64" s="54"/>
      <c r="O64" s="54"/>
      <c r="P64" s="6"/>
      <c r="Q64" s="6"/>
      <c r="R64" s="54"/>
      <c r="S64" s="54"/>
      <c r="T64" s="54"/>
      <c r="U64" s="54"/>
      <c r="V64" s="53"/>
      <c r="W64" s="55"/>
      <c r="X64" s="5"/>
      <c r="Z64" s="55"/>
      <c r="AA64" s="7"/>
      <c r="AB64" s="7"/>
      <c r="AC64" s="7"/>
      <c r="AD64" s="7"/>
      <c r="AE64" s="7"/>
    </row>
    <row r="65" spans="1:31" s="57" customFormat="1" ht="17.25" customHeight="1">
      <c r="A65" s="53"/>
      <c r="B65" s="55" t="s">
        <v>150</v>
      </c>
      <c r="C65" s="5"/>
      <c r="D65" s="54">
        <v>1128.6</v>
      </c>
      <c r="E65" s="54">
        <v>2308.7</v>
      </c>
      <c r="F65" s="54">
        <v>-1180.1</v>
      </c>
      <c r="G65" s="54">
        <v>223</v>
      </c>
      <c r="H65" s="54">
        <v>735</v>
      </c>
      <c r="I65" s="54">
        <v>119.5</v>
      </c>
      <c r="J65" s="54">
        <v>151.1</v>
      </c>
      <c r="K65" s="54">
        <v>786.1</v>
      </c>
      <c r="L65" s="54">
        <v>1422.6</v>
      </c>
      <c r="M65" s="4">
        <v>170.2</v>
      </c>
      <c r="N65" s="54">
        <v>347</v>
      </c>
      <c r="O65" s="54">
        <v>-176.8</v>
      </c>
      <c r="P65" s="6">
        <v>32.1</v>
      </c>
      <c r="Q65" s="6">
        <v>75.7</v>
      </c>
      <c r="R65" s="54">
        <v>-43.6</v>
      </c>
      <c r="S65" s="54">
        <v>163.7</v>
      </c>
      <c r="T65" s="54">
        <v>82.3</v>
      </c>
      <c r="U65" s="54">
        <v>81.4</v>
      </c>
      <c r="V65" s="53"/>
      <c r="W65" s="55" t="str">
        <f>B65</f>
        <v>2008p.1</v>
      </c>
      <c r="X65" s="5"/>
      <c r="Z65" s="55"/>
      <c r="AA65" s="7"/>
      <c r="AB65" s="7"/>
      <c r="AC65" s="7"/>
      <c r="AD65" s="7"/>
      <c r="AE65" s="7"/>
    </row>
    <row r="66" spans="1:31" s="57" customFormat="1" ht="17.25" customHeight="1">
      <c r="A66" s="53"/>
      <c r="B66" s="55">
        <v>2</v>
      </c>
      <c r="C66" s="5"/>
      <c r="D66" s="54">
        <v>1051.4</v>
      </c>
      <c r="E66" s="54">
        <v>1982.2</v>
      </c>
      <c r="F66" s="54">
        <v>-930.8</v>
      </c>
      <c r="G66" s="54">
        <v>185.1</v>
      </c>
      <c r="H66" s="54">
        <v>523.3</v>
      </c>
      <c r="I66" s="54">
        <v>100.9</v>
      </c>
      <c r="J66" s="54">
        <v>145.6</v>
      </c>
      <c r="K66" s="54">
        <v>765.4</v>
      </c>
      <c r="L66" s="54">
        <v>1313.3</v>
      </c>
      <c r="M66" s="4">
        <v>153.7</v>
      </c>
      <c r="N66" s="54">
        <v>805.4</v>
      </c>
      <c r="O66" s="54">
        <v>-651.7</v>
      </c>
      <c r="P66" s="6">
        <v>35.1</v>
      </c>
      <c r="Q66" s="6">
        <v>69.5</v>
      </c>
      <c r="R66" s="54">
        <v>-34.4</v>
      </c>
      <c r="S66" s="54">
        <v>173</v>
      </c>
      <c r="T66" s="54">
        <v>122.9</v>
      </c>
      <c r="U66" s="54">
        <v>50.1</v>
      </c>
      <c r="V66" s="53"/>
      <c r="W66" s="55">
        <f>B66</f>
        <v>2</v>
      </c>
      <c r="X66" s="5"/>
      <c r="Z66" s="55"/>
      <c r="AA66" s="7"/>
      <c r="AB66" s="7"/>
      <c r="AC66" s="7"/>
      <c r="AD66" s="7"/>
      <c r="AE66" s="7"/>
    </row>
    <row r="67" spans="1:31" s="57" customFormat="1" ht="17.25" customHeight="1">
      <c r="A67" s="53"/>
      <c r="B67" s="55">
        <v>3</v>
      </c>
      <c r="C67" s="5"/>
      <c r="D67" s="54">
        <v>1215.8</v>
      </c>
      <c r="E67" s="54">
        <v>2011.2</v>
      </c>
      <c r="F67" s="54">
        <v>-795.4</v>
      </c>
      <c r="G67" s="54">
        <v>210.6</v>
      </c>
      <c r="H67" s="54">
        <v>661.1</v>
      </c>
      <c r="I67" s="54">
        <v>123.1</v>
      </c>
      <c r="J67" s="54">
        <v>152.3</v>
      </c>
      <c r="K67" s="54">
        <v>882.1</v>
      </c>
      <c r="L67" s="54">
        <v>1197.8</v>
      </c>
      <c r="M67" s="4">
        <v>162.6</v>
      </c>
      <c r="N67" s="54">
        <v>469.8</v>
      </c>
      <c r="O67" s="54">
        <v>-307.2</v>
      </c>
      <c r="P67" s="6">
        <v>40.3</v>
      </c>
      <c r="Q67" s="6">
        <v>61.5</v>
      </c>
      <c r="R67" s="54">
        <v>-21.2</v>
      </c>
      <c r="S67" s="54">
        <v>170.9</v>
      </c>
      <c r="T67" s="54">
        <v>91.3</v>
      </c>
      <c r="U67" s="54">
        <v>79.6</v>
      </c>
      <c r="V67" s="53"/>
      <c r="W67" s="55">
        <f>B67</f>
        <v>3</v>
      </c>
      <c r="X67" s="5"/>
      <c r="Z67" s="55"/>
      <c r="AA67" s="7"/>
      <c r="AB67" s="7"/>
      <c r="AC67" s="7"/>
      <c r="AD67" s="7"/>
      <c r="AE67" s="7"/>
    </row>
    <row r="68" spans="1:31" s="57" customFormat="1" ht="6" customHeight="1">
      <c r="A68" s="53"/>
      <c r="B68" s="55"/>
      <c r="C68" s="5"/>
      <c r="D68" s="54"/>
      <c r="E68" s="54"/>
      <c r="F68" s="54"/>
      <c r="G68" s="54"/>
      <c r="H68" s="54"/>
      <c r="I68" s="54"/>
      <c r="J68" s="54"/>
      <c r="K68" s="54"/>
      <c r="L68" s="54"/>
      <c r="M68" s="4"/>
      <c r="N68" s="54"/>
      <c r="O68" s="54"/>
      <c r="P68" s="6"/>
      <c r="Q68" s="6"/>
      <c r="R68" s="54"/>
      <c r="S68" s="54"/>
      <c r="T68" s="54"/>
      <c r="U68" s="54"/>
      <c r="V68" s="53"/>
      <c r="W68" s="55"/>
      <c r="X68" s="5"/>
      <c r="Z68" s="55"/>
      <c r="AA68" s="7"/>
      <c r="AB68" s="7"/>
      <c r="AC68" s="7"/>
      <c r="AD68" s="7"/>
      <c r="AE68" s="7"/>
    </row>
    <row r="69" spans="1:31" s="57" customFormat="1" ht="17.25" customHeight="1">
      <c r="A69" s="53"/>
      <c r="B69" s="55">
        <v>4</v>
      </c>
      <c r="C69" s="5"/>
      <c r="D69" s="54">
        <v>1066.6</v>
      </c>
      <c r="E69" s="54">
        <v>1904.8</v>
      </c>
      <c r="F69" s="54">
        <v>-838.2</v>
      </c>
      <c r="G69" s="54">
        <v>224.8</v>
      </c>
      <c r="H69" s="54">
        <v>596.8</v>
      </c>
      <c r="I69" s="54">
        <v>133.8</v>
      </c>
      <c r="J69" s="54">
        <v>161.2</v>
      </c>
      <c r="K69" s="54">
        <v>708</v>
      </c>
      <c r="L69" s="54">
        <v>1146.8</v>
      </c>
      <c r="M69" s="4">
        <v>152</v>
      </c>
      <c r="N69" s="54">
        <v>314.5</v>
      </c>
      <c r="O69" s="54">
        <v>-162.5</v>
      </c>
      <c r="P69" s="6">
        <v>37.2</v>
      </c>
      <c r="Q69" s="6">
        <v>81.6</v>
      </c>
      <c r="R69" s="54">
        <v>-44.4</v>
      </c>
      <c r="S69" s="54">
        <v>179.6</v>
      </c>
      <c r="T69" s="54">
        <v>87</v>
      </c>
      <c r="U69" s="54">
        <v>92.6</v>
      </c>
      <c r="V69" s="53"/>
      <c r="W69" s="55">
        <f>B69</f>
        <v>4</v>
      </c>
      <c r="X69" s="5"/>
      <c r="Z69" s="55"/>
      <c r="AA69" s="7"/>
      <c r="AB69" s="7"/>
      <c r="AC69" s="7"/>
      <c r="AD69" s="7"/>
      <c r="AE69" s="7"/>
    </row>
    <row r="70" spans="1:31" s="57" customFormat="1" ht="17.25" customHeight="1">
      <c r="A70" s="53"/>
      <c r="B70" s="55">
        <v>5</v>
      </c>
      <c r="C70" s="5"/>
      <c r="D70" s="54">
        <v>1153.6</v>
      </c>
      <c r="E70" s="54">
        <v>2042.1</v>
      </c>
      <c r="F70" s="54">
        <v>-888.5</v>
      </c>
      <c r="G70" s="54">
        <v>241.3</v>
      </c>
      <c r="H70" s="54">
        <v>647.4</v>
      </c>
      <c r="I70" s="54">
        <v>143.9</v>
      </c>
      <c r="J70" s="54">
        <v>161</v>
      </c>
      <c r="K70" s="54">
        <v>768.4</v>
      </c>
      <c r="L70" s="54">
        <v>1233.7</v>
      </c>
      <c r="M70" s="4">
        <v>314.8</v>
      </c>
      <c r="N70" s="54">
        <v>531.1</v>
      </c>
      <c r="O70" s="54">
        <v>-216.3</v>
      </c>
      <c r="P70" s="6">
        <v>30.9</v>
      </c>
      <c r="Q70" s="6">
        <v>64.6</v>
      </c>
      <c r="R70" s="54">
        <v>-33.7</v>
      </c>
      <c r="S70" s="54">
        <v>165.1</v>
      </c>
      <c r="T70" s="54">
        <v>38.9</v>
      </c>
      <c r="U70" s="54">
        <v>126.2</v>
      </c>
      <c r="V70" s="53"/>
      <c r="W70" s="55">
        <f>B70</f>
        <v>5</v>
      </c>
      <c r="X70" s="5"/>
      <c r="Z70" s="55"/>
      <c r="AA70" s="7"/>
      <c r="AB70" s="7"/>
      <c r="AC70" s="7"/>
      <c r="AD70" s="7"/>
      <c r="AE70" s="7"/>
    </row>
    <row r="71" spans="1:31" s="57" customFormat="1" ht="17.25" customHeight="1">
      <c r="A71" s="53"/>
      <c r="B71" s="55">
        <v>6</v>
      </c>
      <c r="C71" s="5"/>
      <c r="D71" s="54">
        <v>1108.2</v>
      </c>
      <c r="E71" s="54">
        <v>2284.5</v>
      </c>
      <c r="F71" s="54">
        <v>-1176.3</v>
      </c>
      <c r="G71" s="54">
        <v>231.4</v>
      </c>
      <c r="H71" s="54">
        <v>691</v>
      </c>
      <c r="I71" s="54">
        <v>153.8</v>
      </c>
      <c r="J71" s="54">
        <v>185.3</v>
      </c>
      <c r="K71" s="54">
        <v>723</v>
      </c>
      <c r="L71" s="54">
        <v>1408.2</v>
      </c>
      <c r="M71" s="4">
        <v>137.2</v>
      </c>
      <c r="N71" s="54">
        <v>511.8</v>
      </c>
      <c r="O71" s="54">
        <v>-374.6</v>
      </c>
      <c r="P71" s="6">
        <v>41</v>
      </c>
      <c r="Q71" s="6">
        <v>92.5</v>
      </c>
      <c r="R71" s="54">
        <v>-51.5</v>
      </c>
      <c r="S71" s="54">
        <v>148.9</v>
      </c>
      <c r="T71" s="54">
        <v>142.4</v>
      </c>
      <c r="U71" s="54">
        <v>6.5</v>
      </c>
      <c r="V71" s="53"/>
      <c r="W71" s="55">
        <f>B71</f>
        <v>6</v>
      </c>
      <c r="X71" s="5"/>
      <c r="Z71" s="55"/>
      <c r="AA71" s="7"/>
      <c r="AB71" s="7"/>
      <c r="AC71" s="7"/>
      <c r="AD71" s="7"/>
      <c r="AE71" s="7"/>
    </row>
    <row r="72" spans="1:31" s="57" customFormat="1" ht="6" customHeight="1">
      <c r="A72" s="53"/>
      <c r="B72" s="55"/>
      <c r="C72" s="5"/>
      <c r="D72" s="54"/>
      <c r="E72" s="54"/>
      <c r="F72" s="54"/>
      <c r="G72" s="54"/>
      <c r="H72" s="54"/>
      <c r="I72" s="54"/>
      <c r="J72" s="54"/>
      <c r="K72" s="54"/>
      <c r="L72" s="54"/>
      <c r="M72" s="4"/>
      <c r="N72" s="54"/>
      <c r="O72" s="54"/>
      <c r="P72" s="6"/>
      <c r="Q72" s="6"/>
      <c r="R72" s="54"/>
      <c r="S72" s="54"/>
      <c r="T72" s="54"/>
      <c r="U72" s="54"/>
      <c r="V72" s="53"/>
      <c r="W72" s="55"/>
      <c r="X72" s="5"/>
      <c r="Z72" s="55"/>
      <c r="AA72" s="7"/>
      <c r="AB72" s="7"/>
      <c r="AC72" s="7"/>
      <c r="AD72" s="7"/>
      <c r="AE72" s="7"/>
    </row>
    <row r="73" spans="1:31" s="57" customFormat="1" ht="17.25" customHeight="1">
      <c r="A73" s="53"/>
      <c r="B73" s="55">
        <v>7</v>
      </c>
      <c r="C73" s="5"/>
      <c r="D73" s="54">
        <v>1170.1</v>
      </c>
      <c r="E73" s="54">
        <v>2592</v>
      </c>
      <c r="F73" s="54">
        <v>-1421.9</v>
      </c>
      <c r="G73" s="54">
        <v>224.6</v>
      </c>
      <c r="H73" s="54">
        <v>721.3</v>
      </c>
      <c r="I73" s="54">
        <v>174.6</v>
      </c>
      <c r="J73" s="54">
        <v>168.9</v>
      </c>
      <c r="K73" s="54">
        <v>770.9</v>
      </c>
      <c r="L73" s="54">
        <v>1701.8</v>
      </c>
      <c r="M73" s="4">
        <v>155.4</v>
      </c>
      <c r="N73" s="54">
        <v>357.5</v>
      </c>
      <c r="O73" s="54">
        <v>-202.1</v>
      </c>
      <c r="P73" s="6">
        <v>46.9</v>
      </c>
      <c r="Q73" s="6">
        <v>76.8</v>
      </c>
      <c r="R73" s="54">
        <v>-29.9</v>
      </c>
      <c r="S73" s="54">
        <v>155.4</v>
      </c>
      <c r="T73" s="54">
        <v>50</v>
      </c>
      <c r="U73" s="54">
        <v>105.4</v>
      </c>
      <c r="V73" s="53"/>
      <c r="W73" s="55">
        <f>B73</f>
        <v>7</v>
      </c>
      <c r="X73" s="5"/>
      <c r="Z73" s="55"/>
      <c r="AA73" s="7"/>
      <c r="AB73" s="7"/>
      <c r="AC73" s="7"/>
      <c r="AD73" s="7"/>
      <c r="AE73" s="7"/>
    </row>
    <row r="74" spans="1:31" s="57" customFormat="1" ht="17.25" customHeight="1">
      <c r="A74" s="53"/>
      <c r="B74" s="55">
        <v>8</v>
      </c>
      <c r="C74" s="5"/>
      <c r="D74" s="54">
        <v>991.3</v>
      </c>
      <c r="E74" s="54">
        <v>2249.5</v>
      </c>
      <c r="F74" s="54">
        <v>-1258.2</v>
      </c>
      <c r="G74" s="54">
        <v>201.2</v>
      </c>
      <c r="H74" s="54">
        <v>640.1</v>
      </c>
      <c r="I74" s="54">
        <v>150.9</v>
      </c>
      <c r="J74" s="54">
        <v>153.1</v>
      </c>
      <c r="K74" s="54">
        <v>639.2</v>
      </c>
      <c r="L74" s="54">
        <v>1456.3</v>
      </c>
      <c r="M74" s="4">
        <v>269</v>
      </c>
      <c r="N74" s="54">
        <v>772</v>
      </c>
      <c r="O74" s="54">
        <v>-503</v>
      </c>
      <c r="P74" s="6">
        <v>36.7</v>
      </c>
      <c r="Q74" s="6">
        <v>68.8</v>
      </c>
      <c r="R74" s="54">
        <v>-32.1</v>
      </c>
      <c r="S74" s="54">
        <v>129.2</v>
      </c>
      <c r="T74" s="54">
        <v>79.4</v>
      </c>
      <c r="U74" s="54">
        <v>49.8</v>
      </c>
      <c r="V74" s="53"/>
      <c r="W74" s="55">
        <f>B74</f>
        <v>8</v>
      </c>
      <c r="X74" s="5"/>
      <c r="Z74" s="55"/>
      <c r="AA74" s="7"/>
      <c r="AB74" s="7"/>
      <c r="AC74" s="7"/>
      <c r="AD74" s="7"/>
      <c r="AE74" s="7"/>
    </row>
    <row r="75" spans="1:31" s="57" customFormat="1" ht="17.25" customHeight="1">
      <c r="A75" s="53"/>
      <c r="B75" s="55">
        <v>9</v>
      </c>
      <c r="C75" s="5"/>
      <c r="D75" s="54">
        <v>984.6</v>
      </c>
      <c r="E75" s="54">
        <v>2363.8</v>
      </c>
      <c r="F75" s="54">
        <v>-1379.2</v>
      </c>
      <c r="G75" s="54">
        <v>223.3</v>
      </c>
      <c r="H75" s="54">
        <v>706.6</v>
      </c>
      <c r="I75" s="54">
        <v>133.6</v>
      </c>
      <c r="J75" s="54">
        <v>154.1</v>
      </c>
      <c r="K75" s="54">
        <v>627.7</v>
      </c>
      <c r="L75" s="54">
        <v>1503.1</v>
      </c>
      <c r="M75" s="4">
        <v>157.6</v>
      </c>
      <c r="N75" s="54">
        <v>391</v>
      </c>
      <c r="O75" s="54">
        <v>-233.4</v>
      </c>
      <c r="P75" s="6">
        <v>57.9</v>
      </c>
      <c r="Q75" s="6">
        <v>82.9</v>
      </c>
      <c r="R75" s="54">
        <v>-25</v>
      </c>
      <c r="S75" s="54">
        <v>139.3</v>
      </c>
      <c r="T75" s="54">
        <v>45</v>
      </c>
      <c r="U75" s="54">
        <v>94.3</v>
      </c>
      <c r="V75" s="53"/>
      <c r="W75" s="55">
        <f>B75</f>
        <v>9</v>
      </c>
      <c r="X75" s="5"/>
      <c r="Z75" s="55"/>
      <c r="AA75" s="7"/>
      <c r="AB75" s="7"/>
      <c r="AC75" s="7"/>
      <c r="AD75" s="7"/>
      <c r="AE75" s="7"/>
    </row>
    <row r="76" spans="1:31" s="57" customFormat="1" ht="6" customHeight="1">
      <c r="A76" s="53"/>
      <c r="B76" s="55"/>
      <c r="C76" s="5"/>
      <c r="D76" s="54"/>
      <c r="E76" s="54"/>
      <c r="F76" s="54"/>
      <c r="G76" s="54"/>
      <c r="H76" s="54"/>
      <c r="I76" s="54"/>
      <c r="J76" s="54"/>
      <c r="K76" s="54"/>
      <c r="L76" s="54"/>
      <c r="M76" s="4"/>
      <c r="N76" s="54"/>
      <c r="O76" s="54"/>
      <c r="P76" s="6"/>
      <c r="Q76" s="6"/>
      <c r="R76" s="54"/>
      <c r="S76" s="54"/>
      <c r="T76" s="54"/>
      <c r="U76" s="54"/>
      <c r="V76" s="53"/>
      <c r="W76" s="55"/>
      <c r="X76" s="5"/>
      <c r="Z76" s="55"/>
      <c r="AA76" s="7"/>
      <c r="AB76" s="7"/>
      <c r="AC76" s="7"/>
      <c r="AD76" s="7"/>
      <c r="AE76" s="7"/>
    </row>
    <row r="77" spans="1:31" s="57" customFormat="1" ht="17.25" customHeight="1">
      <c r="A77" s="53"/>
      <c r="B77" s="55">
        <v>10</v>
      </c>
      <c r="C77" s="5"/>
      <c r="D77" s="54">
        <v>1102.3</v>
      </c>
      <c r="E77" s="54">
        <v>2515.8</v>
      </c>
      <c r="F77" s="54">
        <v>-1413.5</v>
      </c>
      <c r="G77" s="54">
        <v>261.9</v>
      </c>
      <c r="H77" s="54">
        <v>746.5</v>
      </c>
      <c r="I77" s="54">
        <v>127.8</v>
      </c>
      <c r="J77" s="54">
        <v>115.6</v>
      </c>
      <c r="K77" s="54">
        <v>712.6</v>
      </c>
      <c r="L77" s="54">
        <v>1653.7</v>
      </c>
      <c r="M77" s="4">
        <v>198.3</v>
      </c>
      <c r="N77" s="54">
        <v>217.7</v>
      </c>
      <c r="O77" s="54">
        <v>-19.4</v>
      </c>
      <c r="P77" s="6">
        <v>49.5</v>
      </c>
      <c r="Q77" s="6">
        <v>51.6</v>
      </c>
      <c r="R77" s="54">
        <v>-2.1</v>
      </c>
      <c r="S77" s="54">
        <v>151.8</v>
      </c>
      <c r="T77" s="54">
        <v>71.6</v>
      </c>
      <c r="U77" s="54">
        <v>80.2</v>
      </c>
      <c r="V77" s="53"/>
      <c r="W77" s="55">
        <f>B77</f>
        <v>10</v>
      </c>
      <c r="X77" s="5"/>
      <c r="Z77" s="55"/>
      <c r="AA77" s="7"/>
      <c r="AB77" s="7"/>
      <c r="AC77" s="7"/>
      <c r="AD77" s="7"/>
      <c r="AE77" s="7"/>
    </row>
    <row r="78" spans="1:31" s="57" customFormat="1" ht="5.25" customHeight="1">
      <c r="A78" s="58"/>
      <c r="B78" s="22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0"/>
      <c r="O78" s="60"/>
      <c r="P78" s="75"/>
      <c r="Q78" s="75"/>
      <c r="R78" s="60"/>
      <c r="S78" s="60"/>
      <c r="T78" s="60"/>
      <c r="U78" s="60"/>
      <c r="V78" s="58"/>
      <c r="W78" s="22"/>
      <c r="X78" s="59"/>
      <c r="Z78" s="55"/>
      <c r="AA78" s="7"/>
      <c r="AB78" s="7"/>
      <c r="AC78" s="7"/>
      <c r="AD78" s="7"/>
      <c r="AE78" s="7"/>
    </row>
  </sheetData>
  <sheetProtection/>
  <mergeCells count="12">
    <mergeCell ref="A2:B2"/>
    <mergeCell ref="D6:F7"/>
    <mergeCell ref="L5:X5"/>
    <mergeCell ref="V6:X8"/>
    <mergeCell ref="G7:H7"/>
    <mergeCell ref="A6:C8"/>
    <mergeCell ref="A3:X3"/>
    <mergeCell ref="I7:J7"/>
    <mergeCell ref="K7:L7"/>
    <mergeCell ref="P6:R7"/>
    <mergeCell ref="S6:U7"/>
    <mergeCell ref="M6:O7"/>
  </mergeCells>
  <printOptions horizontalCentered="1"/>
  <pageMargins left="0.4724409448818898" right="0.2755905511811024" top="0.5118110236220472" bottom="0.5511811023622047" header="0.2362204724409449" footer="0.5118110236220472"/>
  <pageSetup horizontalDpi="600" verticalDpi="600" orientation="portrait" paperSize="9" scale="8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9"/>
  <sheetViews>
    <sheetView view="pageBreakPreview" zoomScaleSheetLayoutView="100" zoomScalePageLayoutView="0" workbookViewId="0" topLeftCell="A2">
      <pane xSplit="3" ySplit="8" topLeftCell="D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.1171875" style="1" customWidth="1"/>
    <col min="2" max="2" width="6.99609375" style="11" customWidth="1"/>
    <col min="3" max="3" width="1.1171875" style="1" customWidth="1"/>
    <col min="4" max="17" width="12.6640625" style="1" customWidth="1"/>
    <col min="18" max="18" width="1.1171875" style="1" customWidth="1"/>
    <col min="19" max="19" width="6.3359375" style="11" customWidth="1"/>
    <col min="20" max="20" width="1.1171875" style="1" customWidth="1"/>
    <col min="21" max="16384" width="8.88671875" style="1" customWidth="1"/>
  </cols>
  <sheetData>
    <row r="1" ht="21.75" customHeight="1"/>
    <row r="2" spans="1:2" ht="13.5" customHeight="1">
      <c r="A2" s="418" t="s">
        <v>18</v>
      </c>
      <c r="B2" s="418"/>
    </row>
    <row r="3" spans="1:20" s="2" customFormat="1" ht="25.5" customHeight="1">
      <c r="A3" s="419" t="s">
        <v>19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2:20" ht="15" customHeight="1">
      <c r="B4" s="14"/>
      <c r="C4" s="15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8"/>
      <c r="P4" s="18"/>
      <c r="Q4" s="18"/>
      <c r="S4" s="14"/>
      <c r="T4" s="15"/>
    </row>
    <row r="5" spans="2:20" ht="16.5" customHeight="1">
      <c r="B5" s="19"/>
      <c r="C5" s="19"/>
      <c r="D5" s="16"/>
      <c r="E5" s="2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420" t="s">
        <v>20</v>
      </c>
      <c r="R5" s="420"/>
      <c r="S5" s="420"/>
      <c r="T5" s="420"/>
    </row>
    <row r="6" spans="1:20" s="2" customFormat="1" ht="17.25" customHeight="1">
      <c r="A6" s="23"/>
      <c r="B6" s="24"/>
      <c r="C6" s="25"/>
      <c r="D6" s="26"/>
      <c r="E6" s="27" t="s">
        <v>21</v>
      </c>
      <c r="F6" s="27"/>
      <c r="G6" s="28"/>
      <c r="H6" s="28"/>
      <c r="I6" s="29"/>
      <c r="J6" s="29"/>
      <c r="K6" s="29"/>
      <c r="L6" s="76"/>
      <c r="M6" s="83"/>
      <c r="N6" s="29"/>
      <c r="O6" s="76"/>
      <c r="P6" s="83"/>
      <c r="Q6" s="83"/>
      <c r="R6" s="23"/>
      <c r="S6" s="24"/>
      <c r="T6" s="25"/>
    </row>
    <row r="7" spans="1:20" s="3" customFormat="1" ht="17.25" customHeight="1">
      <c r="A7" s="423" t="s">
        <v>3</v>
      </c>
      <c r="B7" s="424"/>
      <c r="C7" s="425"/>
      <c r="D7" s="426" t="s">
        <v>4</v>
      </c>
      <c r="E7" s="431" t="s">
        <v>5</v>
      </c>
      <c r="F7" s="12" t="s">
        <v>0</v>
      </c>
      <c r="G7" s="35" t="s">
        <v>4</v>
      </c>
      <c r="H7" s="35"/>
      <c r="I7" s="12" t="s">
        <v>0</v>
      </c>
      <c r="J7" s="36" t="s">
        <v>0</v>
      </c>
      <c r="K7" s="37" t="s">
        <v>4</v>
      </c>
      <c r="L7" s="431" t="s">
        <v>6</v>
      </c>
      <c r="M7" s="42"/>
      <c r="N7" s="42"/>
      <c r="O7" s="431" t="s">
        <v>16</v>
      </c>
      <c r="P7" s="42"/>
      <c r="Q7" s="38"/>
      <c r="R7" s="423" t="s">
        <v>3</v>
      </c>
      <c r="S7" s="424"/>
      <c r="T7" s="425"/>
    </row>
    <row r="8" spans="1:20" s="3" customFormat="1" ht="17.25" customHeight="1">
      <c r="A8" s="423"/>
      <c r="B8" s="424"/>
      <c r="C8" s="425"/>
      <c r="D8" s="427"/>
      <c r="E8" s="278"/>
      <c r="F8" s="249" t="s">
        <v>41</v>
      </c>
      <c r="G8" s="250"/>
      <c r="H8" s="41" t="s">
        <v>4</v>
      </c>
      <c r="I8" s="431" t="s">
        <v>42</v>
      </c>
      <c r="J8" s="251"/>
      <c r="K8" s="251"/>
      <c r="L8" s="221"/>
      <c r="M8" s="84"/>
      <c r="N8" s="85"/>
      <c r="O8" s="221"/>
      <c r="P8" s="84"/>
      <c r="Q8" s="85"/>
      <c r="R8" s="423"/>
      <c r="S8" s="424"/>
      <c r="T8" s="425"/>
    </row>
    <row r="9" spans="1:20" s="3" customFormat="1" ht="17.25" customHeight="1">
      <c r="A9" s="10"/>
      <c r="B9" s="44"/>
      <c r="C9" s="45"/>
      <c r="D9" s="46"/>
      <c r="E9" s="46"/>
      <c r="F9" s="13"/>
      <c r="G9" s="47" t="s">
        <v>12</v>
      </c>
      <c r="H9" s="48" t="s">
        <v>13</v>
      </c>
      <c r="I9" s="49"/>
      <c r="J9" s="47" t="s">
        <v>13</v>
      </c>
      <c r="K9" s="86" t="s">
        <v>14</v>
      </c>
      <c r="L9" s="87"/>
      <c r="M9" s="47" t="s">
        <v>13</v>
      </c>
      <c r="N9" s="86" t="s">
        <v>14</v>
      </c>
      <c r="O9" s="87"/>
      <c r="P9" s="86" t="s">
        <v>13</v>
      </c>
      <c r="Q9" s="47" t="s">
        <v>14</v>
      </c>
      <c r="R9" s="10"/>
      <c r="S9" s="44"/>
      <c r="T9" s="45"/>
    </row>
    <row r="10" spans="1:20" s="2" customFormat="1" ht="16.5" customHeight="1" hidden="1">
      <c r="A10" s="53"/>
      <c r="B10" s="37">
        <v>2000</v>
      </c>
      <c r="C10" s="5"/>
      <c r="D10" s="54">
        <v>12250.8</v>
      </c>
      <c r="E10" s="54">
        <v>14105.8</v>
      </c>
      <c r="F10" s="54">
        <v>16953.6</v>
      </c>
      <c r="G10" s="54">
        <v>176220.5</v>
      </c>
      <c r="H10" s="54">
        <v>159266.9</v>
      </c>
      <c r="I10" s="54">
        <v>-2847.8</v>
      </c>
      <c r="J10" s="54">
        <v>30533.6</v>
      </c>
      <c r="K10" s="54">
        <v>33381.4</v>
      </c>
      <c r="L10" s="54">
        <v>-2421.3</v>
      </c>
      <c r="M10" s="4"/>
      <c r="N10" s="4"/>
      <c r="O10" s="4">
        <v>566.3</v>
      </c>
      <c r="P10" s="7"/>
      <c r="Q10" s="6"/>
      <c r="R10" s="53"/>
      <c r="S10" s="37">
        <v>2000</v>
      </c>
      <c r="T10" s="5"/>
    </row>
    <row r="11" spans="1:20" s="2" customFormat="1" ht="16.5" customHeight="1" hidden="1">
      <c r="A11" s="53"/>
      <c r="B11" s="37">
        <v>2001</v>
      </c>
      <c r="C11" s="5"/>
      <c r="D11" s="54">
        <v>8032.6</v>
      </c>
      <c r="E11" s="54">
        <v>9615.9</v>
      </c>
      <c r="F11" s="54">
        <v>13488</v>
      </c>
      <c r="G11" s="54">
        <v>151478.3</v>
      </c>
      <c r="H11" s="54">
        <v>137990.3</v>
      </c>
      <c r="I11" s="54">
        <v>-3872.1</v>
      </c>
      <c r="J11" s="54">
        <v>29054.9</v>
      </c>
      <c r="K11" s="54">
        <v>32927</v>
      </c>
      <c r="L11" s="54">
        <v>-1198.1</v>
      </c>
      <c r="M11" s="4">
        <v>6649.6</v>
      </c>
      <c r="N11" s="4">
        <v>7847.7</v>
      </c>
      <c r="O11" s="4">
        <v>-385.2</v>
      </c>
      <c r="P11" s="7">
        <v>6686.7</v>
      </c>
      <c r="Q11" s="6">
        <v>7071.9</v>
      </c>
      <c r="R11" s="53"/>
      <c r="S11" s="37">
        <v>2001</v>
      </c>
      <c r="T11" s="5"/>
    </row>
    <row r="12" spans="1:20" s="2" customFormat="1" ht="17.25" customHeight="1" hidden="1">
      <c r="A12" s="53"/>
      <c r="B12" s="37">
        <v>2002</v>
      </c>
      <c r="C12" s="5"/>
      <c r="D12" s="54">
        <v>5393.9</v>
      </c>
      <c r="E12" s="54">
        <v>6579.9</v>
      </c>
      <c r="F12" s="54">
        <v>14777.4</v>
      </c>
      <c r="G12" s="54">
        <v>163414</v>
      </c>
      <c r="H12" s="54">
        <v>148636.6</v>
      </c>
      <c r="I12" s="54">
        <v>-8197.5</v>
      </c>
      <c r="J12" s="54">
        <v>28387.7</v>
      </c>
      <c r="K12" s="54">
        <v>36585.2</v>
      </c>
      <c r="L12" s="54">
        <v>432.3</v>
      </c>
      <c r="M12" s="4">
        <v>6899.7</v>
      </c>
      <c r="N12" s="4">
        <v>6467.4</v>
      </c>
      <c r="O12" s="4">
        <v>-1618.3</v>
      </c>
      <c r="P12" s="7">
        <v>7313.9</v>
      </c>
      <c r="Q12" s="6">
        <v>8932.2</v>
      </c>
      <c r="R12" s="53"/>
      <c r="S12" s="37">
        <v>2002</v>
      </c>
      <c r="T12" s="5"/>
    </row>
    <row r="13" spans="1:20" s="2" customFormat="1" ht="17.25" customHeight="1">
      <c r="A13" s="53"/>
      <c r="B13" s="37">
        <v>2003</v>
      </c>
      <c r="C13" s="5"/>
      <c r="D13" s="54">
        <v>11949.5</v>
      </c>
      <c r="E13" s="54">
        <v>14527.8</v>
      </c>
      <c r="F13" s="54">
        <v>21952</v>
      </c>
      <c r="G13" s="54">
        <v>197289.2</v>
      </c>
      <c r="H13" s="54">
        <v>175337.2</v>
      </c>
      <c r="I13" s="54">
        <v>-7424.2</v>
      </c>
      <c r="J13" s="54">
        <v>32956.5</v>
      </c>
      <c r="K13" s="54">
        <v>40380.7</v>
      </c>
      <c r="L13" s="54">
        <v>326.3</v>
      </c>
      <c r="M13" s="4">
        <v>7175.8</v>
      </c>
      <c r="N13" s="4">
        <v>6849.5</v>
      </c>
      <c r="O13" s="4">
        <v>-2904.6</v>
      </c>
      <c r="P13" s="7">
        <v>7859.3</v>
      </c>
      <c r="Q13" s="6">
        <v>10763.9</v>
      </c>
      <c r="R13" s="53"/>
      <c r="S13" s="37">
        <v>2003</v>
      </c>
      <c r="T13" s="5"/>
    </row>
    <row r="14" spans="1:20" s="2" customFormat="1" ht="17.25" customHeight="1">
      <c r="A14" s="53"/>
      <c r="B14" s="37">
        <v>2004</v>
      </c>
      <c r="C14" s="5"/>
      <c r="D14" s="54">
        <v>28173.5</v>
      </c>
      <c r="E14" s="54">
        <v>29522.5</v>
      </c>
      <c r="F14" s="54">
        <v>37568.6</v>
      </c>
      <c r="G14" s="54">
        <v>257710</v>
      </c>
      <c r="H14" s="54">
        <v>220141.3</v>
      </c>
      <c r="I14" s="54">
        <v>-8046.1</v>
      </c>
      <c r="J14" s="54">
        <v>41881.6</v>
      </c>
      <c r="K14" s="54">
        <v>49927.7</v>
      </c>
      <c r="L14" s="54">
        <v>1083.1</v>
      </c>
      <c r="M14" s="4">
        <v>9410.3</v>
      </c>
      <c r="N14" s="4">
        <v>8327.5</v>
      </c>
      <c r="O14" s="4">
        <v>-2432.1</v>
      </c>
      <c r="P14" s="7">
        <v>9150.5</v>
      </c>
      <c r="Q14" s="6">
        <v>11582.5</v>
      </c>
      <c r="R14" s="53"/>
      <c r="S14" s="37">
        <v>2004</v>
      </c>
      <c r="T14" s="5"/>
    </row>
    <row r="15" spans="1:20" s="2" customFormat="1" ht="17.25" customHeight="1">
      <c r="A15" s="53"/>
      <c r="B15" s="37">
        <v>2005</v>
      </c>
      <c r="C15" s="5"/>
      <c r="D15" s="54">
        <v>14980.9</v>
      </c>
      <c r="E15" s="54">
        <v>19024.9</v>
      </c>
      <c r="F15" s="54">
        <v>32683.1</v>
      </c>
      <c r="G15" s="54">
        <v>288970.7</v>
      </c>
      <c r="H15" s="54">
        <v>256287.6</v>
      </c>
      <c r="I15" s="54">
        <v>-13658.2</v>
      </c>
      <c r="J15" s="54">
        <v>45129.4</v>
      </c>
      <c r="K15" s="54">
        <v>58787.6</v>
      </c>
      <c r="L15" s="54">
        <v>-1562.5</v>
      </c>
      <c r="M15" s="90">
        <v>10431.8</v>
      </c>
      <c r="N15" s="90">
        <v>11994.3</v>
      </c>
      <c r="O15" s="54">
        <v>-2481.5</v>
      </c>
      <c r="P15" s="90">
        <v>10004</v>
      </c>
      <c r="Q15" s="90">
        <v>12485.5</v>
      </c>
      <c r="R15" s="53"/>
      <c r="S15" s="37">
        <v>2005</v>
      </c>
      <c r="T15" s="5"/>
    </row>
    <row r="16" spans="1:20" s="204" customFormat="1" ht="17.25" customHeight="1">
      <c r="A16" s="206"/>
      <c r="B16" s="207">
        <v>2006</v>
      </c>
      <c r="C16" s="205"/>
      <c r="D16" s="91">
        <v>5385.2</v>
      </c>
      <c r="E16" s="91">
        <v>8944.4</v>
      </c>
      <c r="F16" s="91">
        <v>27905.1</v>
      </c>
      <c r="G16" s="91">
        <v>331842</v>
      </c>
      <c r="H16" s="91">
        <v>303936.9</v>
      </c>
      <c r="I16" s="91">
        <v>-18960.7</v>
      </c>
      <c r="J16" s="91">
        <v>49890.8</v>
      </c>
      <c r="K16" s="91">
        <v>68851.5</v>
      </c>
      <c r="L16" s="91">
        <v>533.7</v>
      </c>
      <c r="M16" s="208">
        <v>14547.4</v>
      </c>
      <c r="N16" s="208">
        <v>14013.7</v>
      </c>
      <c r="O16" s="209">
        <v>-4092.9</v>
      </c>
      <c r="P16" s="210">
        <v>9587.5</v>
      </c>
      <c r="Q16" s="211">
        <v>13680.4</v>
      </c>
      <c r="R16" s="206"/>
      <c r="S16" s="207">
        <f>B16</f>
        <v>2006</v>
      </c>
      <c r="T16" s="205"/>
    </row>
    <row r="17" spans="1:20" s="204" customFormat="1" ht="17.25" customHeight="1">
      <c r="A17" s="206"/>
      <c r="B17" s="207">
        <v>2007</v>
      </c>
      <c r="C17" s="205"/>
      <c r="D17" s="91">
        <v>5954.3</v>
      </c>
      <c r="E17" s="91">
        <v>8834.5</v>
      </c>
      <c r="F17" s="91">
        <v>29409.4</v>
      </c>
      <c r="G17" s="91">
        <v>378982</v>
      </c>
      <c r="H17" s="91">
        <v>349572.6</v>
      </c>
      <c r="I17" s="91">
        <v>-20574.9</v>
      </c>
      <c r="J17" s="91">
        <v>63033.8</v>
      </c>
      <c r="K17" s="91">
        <v>83608.7</v>
      </c>
      <c r="L17" s="91">
        <v>768.5</v>
      </c>
      <c r="M17" s="208">
        <v>19326.9</v>
      </c>
      <c r="N17" s="208">
        <v>18558.4</v>
      </c>
      <c r="O17" s="209">
        <v>-3648.7</v>
      </c>
      <c r="P17" s="210">
        <v>10934.4</v>
      </c>
      <c r="Q17" s="211">
        <v>14583.1</v>
      </c>
      <c r="R17" s="206"/>
      <c r="S17" s="207">
        <f>B17</f>
        <v>2007</v>
      </c>
      <c r="T17" s="205"/>
    </row>
    <row r="18" spans="1:20" s="2" customFormat="1" ht="8.25" customHeight="1">
      <c r="A18" s="53"/>
      <c r="B18" s="37"/>
      <c r="C18" s="5"/>
      <c r="D18" s="54"/>
      <c r="E18" s="54"/>
      <c r="F18" s="54"/>
      <c r="G18" s="54"/>
      <c r="H18" s="54"/>
      <c r="I18" s="54"/>
      <c r="J18" s="54"/>
      <c r="K18" s="54"/>
      <c r="L18" s="54"/>
      <c r="M18" s="4"/>
      <c r="N18" s="4"/>
      <c r="O18" s="4"/>
      <c r="P18" s="7"/>
      <c r="Q18" s="6"/>
      <c r="R18" s="53"/>
      <c r="S18" s="37"/>
      <c r="T18" s="5"/>
    </row>
    <row r="19" spans="1:20" s="57" customFormat="1" ht="17.25" customHeight="1" hidden="1">
      <c r="A19" s="53"/>
      <c r="B19" s="55" t="s">
        <v>141</v>
      </c>
      <c r="C19" s="5"/>
      <c r="D19" s="54">
        <v>1368.5035517843498</v>
      </c>
      <c r="E19" s="91">
        <v>1505.3025301562748</v>
      </c>
      <c r="F19" s="54">
        <v>2641.2921160427395</v>
      </c>
      <c r="G19" s="54">
        <v>23560.034049575992</v>
      </c>
      <c r="H19" s="54">
        <v>20918.741933533252</v>
      </c>
      <c r="I19" s="54">
        <v>-1135.2905533890944</v>
      </c>
      <c r="J19" s="54">
        <v>3779.533047594162</v>
      </c>
      <c r="K19" s="54">
        <v>4914.823600983256</v>
      </c>
      <c r="L19" s="54">
        <v>29.25239039731605</v>
      </c>
      <c r="M19" s="4">
        <v>933.734174740092</v>
      </c>
      <c r="N19" s="4">
        <v>904.481784342776</v>
      </c>
      <c r="O19" s="4">
        <v>-166.750401266611</v>
      </c>
      <c r="P19" s="7">
        <v>923.834186807109</v>
      </c>
      <c r="Q19" s="6">
        <v>1090.58458807372</v>
      </c>
      <c r="R19" s="53"/>
      <c r="S19" s="55" t="s">
        <v>141</v>
      </c>
      <c r="T19" s="5"/>
    </row>
    <row r="20" spans="1:20" s="57" customFormat="1" ht="13.5" customHeight="1" hidden="1">
      <c r="A20" s="53"/>
      <c r="B20" s="55"/>
      <c r="C20" s="5"/>
      <c r="D20" s="54"/>
      <c r="E20" s="91"/>
      <c r="F20" s="54"/>
      <c r="G20" s="54"/>
      <c r="H20" s="54"/>
      <c r="I20" s="54"/>
      <c r="J20" s="54"/>
      <c r="K20" s="54"/>
      <c r="L20" s="54"/>
      <c r="M20" s="4"/>
      <c r="N20" s="4"/>
      <c r="O20" s="4"/>
      <c r="P20" s="7"/>
      <c r="Q20" s="6"/>
      <c r="R20" s="53"/>
      <c r="S20" s="55"/>
      <c r="T20" s="5"/>
    </row>
    <row r="21" spans="1:20" s="57" customFormat="1" ht="17.25" customHeight="1" hidden="1">
      <c r="A21" s="53"/>
      <c r="B21" s="55">
        <v>2005.4</v>
      </c>
      <c r="C21" s="5"/>
      <c r="D21" s="54">
        <v>761.9702781305423</v>
      </c>
      <c r="E21" s="91">
        <v>1144.0857624161135</v>
      </c>
      <c r="F21" s="54">
        <v>2452.5294026719384</v>
      </c>
      <c r="G21" s="54">
        <v>23036.885631415455</v>
      </c>
      <c r="H21" s="54">
        <v>20584.356228743516</v>
      </c>
      <c r="I21" s="54">
        <v>-1309.585184762168</v>
      </c>
      <c r="J21" s="54">
        <v>3639.4890356427295</v>
      </c>
      <c r="K21" s="54">
        <v>4949.0742204048975</v>
      </c>
      <c r="L21" s="54">
        <v>-137.25285365158936</v>
      </c>
      <c r="M21" s="4">
        <v>854.2239669347806</v>
      </c>
      <c r="N21" s="4">
        <v>991.47682058637</v>
      </c>
      <c r="O21" s="4">
        <v>-243.72108612763589</v>
      </c>
      <c r="P21" s="7">
        <v>819.455364231134</v>
      </c>
      <c r="Q21" s="6">
        <v>1063.17645035877</v>
      </c>
      <c r="R21" s="53"/>
      <c r="S21" s="55">
        <v>4</v>
      </c>
      <c r="T21" s="5"/>
    </row>
    <row r="22" spans="1:20" s="57" customFormat="1" ht="17.25" customHeight="1" hidden="1">
      <c r="A22" s="53"/>
      <c r="B22" s="55">
        <v>2005.5</v>
      </c>
      <c r="C22" s="5"/>
      <c r="D22" s="54">
        <v>505.39968144417435</v>
      </c>
      <c r="E22" s="91">
        <v>777.4214249000784</v>
      </c>
      <c r="F22" s="54">
        <v>2095.810243823369</v>
      </c>
      <c r="G22" s="54">
        <v>23056.948995203187</v>
      </c>
      <c r="H22" s="54">
        <v>20961.138751379818</v>
      </c>
      <c r="I22" s="54">
        <v>-1317.4197603599755</v>
      </c>
      <c r="J22" s="54">
        <v>3703.3026894483887</v>
      </c>
      <c r="K22" s="54">
        <v>5020.722449808364</v>
      </c>
      <c r="L22" s="54">
        <v>-85.96151783286973</v>
      </c>
      <c r="M22" s="4">
        <v>827.7743033073973</v>
      </c>
      <c r="N22" s="4">
        <v>913.735821140267</v>
      </c>
      <c r="O22" s="4">
        <v>-187.02928418634792</v>
      </c>
      <c r="P22" s="7">
        <v>852.885672676422</v>
      </c>
      <c r="Q22" s="6">
        <v>1039.91495686277</v>
      </c>
      <c r="R22" s="53"/>
      <c r="S22" s="55">
        <v>5</v>
      </c>
      <c r="T22" s="5"/>
    </row>
    <row r="23" spans="1:23" s="57" customFormat="1" ht="17.25" customHeight="1" hidden="1">
      <c r="A23" s="53"/>
      <c r="B23" s="55">
        <v>2005.6</v>
      </c>
      <c r="C23" s="5"/>
      <c r="D23" s="54">
        <v>1570.3190365422015</v>
      </c>
      <c r="E23" s="91">
        <v>1835.5823245050938</v>
      </c>
      <c r="F23" s="54">
        <v>2994.7864673449403</v>
      </c>
      <c r="G23" s="54">
        <v>24030.748527011903</v>
      </c>
      <c r="H23" s="54">
        <v>21035.962059666963</v>
      </c>
      <c r="I23" s="54">
        <v>-1158.1791359297408</v>
      </c>
      <c r="J23" s="54">
        <v>3672.0995269574128</v>
      </c>
      <c r="K23" s="54">
        <v>4830.278662887154</v>
      </c>
      <c r="L23" s="54">
        <v>-80.85797806031962</v>
      </c>
      <c r="M23" s="4">
        <v>817.6350753448764</v>
      </c>
      <c r="N23" s="4">
        <v>898.4930534051961</v>
      </c>
      <c r="O23" s="4">
        <v>-185.430316812677</v>
      </c>
      <c r="P23" s="7">
        <v>840.784785919593</v>
      </c>
      <c r="Q23" s="6">
        <v>1026.21510273227</v>
      </c>
      <c r="R23" s="53"/>
      <c r="S23" s="55">
        <v>6</v>
      </c>
      <c r="T23" s="5"/>
      <c r="W23" s="57">
        <v>2005.6</v>
      </c>
    </row>
    <row r="24" spans="1:20" s="57" customFormat="1" ht="12" customHeight="1" hidden="1">
      <c r="A24" s="53"/>
      <c r="B24" s="55"/>
      <c r="C24" s="5"/>
      <c r="D24" s="54"/>
      <c r="E24" s="91"/>
      <c r="F24" s="54"/>
      <c r="G24" s="54"/>
      <c r="H24" s="54"/>
      <c r="I24" s="54"/>
      <c r="J24" s="54"/>
      <c r="K24" s="54"/>
      <c r="L24" s="54"/>
      <c r="M24" s="4"/>
      <c r="N24" s="4"/>
      <c r="O24" s="4"/>
      <c r="P24" s="7"/>
      <c r="Q24" s="6"/>
      <c r="R24" s="53"/>
      <c r="S24" s="55"/>
      <c r="T24" s="5"/>
    </row>
    <row r="25" spans="1:20" s="57" customFormat="1" ht="17.25" customHeight="1" hidden="1">
      <c r="A25" s="53"/>
      <c r="B25" s="55" t="s">
        <v>143</v>
      </c>
      <c r="C25" s="5"/>
      <c r="D25" s="54">
        <v>1183.1029056195039</v>
      </c>
      <c r="E25" s="91">
        <v>1588.5221600741088</v>
      </c>
      <c r="F25" s="54">
        <v>2903.3265106410145</v>
      </c>
      <c r="G25" s="54">
        <v>24300.95527194908</v>
      </c>
      <c r="H25" s="54">
        <v>21397.628761308064</v>
      </c>
      <c r="I25" s="54">
        <v>-1314.0219807912626</v>
      </c>
      <c r="J25" s="54">
        <v>3566.4419816059044</v>
      </c>
      <c r="K25" s="54">
        <v>4880.463962397167</v>
      </c>
      <c r="L25" s="54">
        <v>-199.07388929024626</v>
      </c>
      <c r="M25" s="4">
        <v>867.7612799492437</v>
      </c>
      <c r="N25" s="4">
        <v>1066.83516923949</v>
      </c>
      <c r="O25" s="4">
        <v>-207.12773494000498</v>
      </c>
      <c r="P25" s="7">
        <v>838.025738845605</v>
      </c>
      <c r="Q25" s="6">
        <v>1045.15347378561</v>
      </c>
      <c r="R25" s="53"/>
      <c r="S25" s="55">
        <v>7</v>
      </c>
      <c r="T25" s="5"/>
    </row>
    <row r="26" spans="1:20" s="57" customFormat="1" ht="17.25" customHeight="1" hidden="1">
      <c r="A26" s="53"/>
      <c r="B26" s="55" t="s">
        <v>145</v>
      </c>
      <c r="C26" s="5"/>
      <c r="D26" s="54">
        <v>629.7760829014587</v>
      </c>
      <c r="E26" s="91">
        <v>1168.750912389954</v>
      </c>
      <c r="F26" s="54">
        <v>2431.103930725345</v>
      </c>
      <c r="G26" s="54">
        <v>24422.780244713005</v>
      </c>
      <c r="H26" s="54">
        <v>21991.67631398766</v>
      </c>
      <c r="I26" s="54">
        <v>-1260.4002230686815</v>
      </c>
      <c r="J26" s="54">
        <v>3669.688938511084</v>
      </c>
      <c r="K26" s="54">
        <v>4930.0891615797655</v>
      </c>
      <c r="L26" s="54">
        <v>-324.5607818805372</v>
      </c>
      <c r="M26" s="4">
        <v>786.4275218669527</v>
      </c>
      <c r="N26" s="4">
        <v>1110.98830374749</v>
      </c>
      <c r="O26" s="4">
        <v>-216.36684287466892</v>
      </c>
      <c r="P26" s="7">
        <v>881.005006769971</v>
      </c>
      <c r="Q26" s="6">
        <v>1097.37184964464</v>
      </c>
      <c r="R26" s="53"/>
      <c r="S26" s="55">
        <v>8</v>
      </c>
      <c r="T26" s="5"/>
    </row>
    <row r="27" spans="1:20" s="57" customFormat="1" ht="17.25" customHeight="1" hidden="1">
      <c r="A27" s="53"/>
      <c r="B27" s="55" t="s">
        <v>146</v>
      </c>
      <c r="C27" s="5"/>
      <c r="D27" s="54">
        <v>945.2312647764666</v>
      </c>
      <c r="E27" s="91">
        <v>1111.0105327571682</v>
      </c>
      <c r="F27" s="54">
        <v>2198.836459504764</v>
      </c>
      <c r="G27" s="54">
        <v>24436.59217173888</v>
      </c>
      <c r="H27" s="54">
        <v>22237.755712234117</v>
      </c>
      <c r="I27" s="54">
        <v>-1086.025403737146</v>
      </c>
      <c r="J27" s="54">
        <v>3837.888705925194</v>
      </c>
      <c r="K27" s="54">
        <v>4923.91410966234</v>
      </c>
      <c r="L27" s="54">
        <v>-20.5147565068105</v>
      </c>
      <c r="M27" s="4">
        <v>1043.2922821717696</v>
      </c>
      <c r="N27" s="4">
        <v>1063.80703867858</v>
      </c>
      <c r="O27" s="4">
        <v>-147.06503448434296</v>
      </c>
      <c r="P27" s="7">
        <v>798.903562324611</v>
      </c>
      <c r="Q27" s="6">
        <v>945.968596808954</v>
      </c>
      <c r="R27" s="53"/>
      <c r="S27" s="55">
        <v>9</v>
      </c>
      <c r="T27" s="5"/>
    </row>
    <row r="28" spans="1:20" s="57" customFormat="1" ht="6.75" customHeight="1" hidden="1">
      <c r="A28" s="53"/>
      <c r="B28" s="55"/>
      <c r="C28" s="5"/>
      <c r="D28" s="54"/>
      <c r="E28" s="91"/>
      <c r="F28" s="54"/>
      <c r="G28" s="54"/>
      <c r="H28" s="54"/>
      <c r="I28" s="54"/>
      <c r="J28" s="54"/>
      <c r="K28" s="54"/>
      <c r="L28" s="54"/>
      <c r="M28" s="4"/>
      <c r="N28" s="4"/>
      <c r="O28" s="4"/>
      <c r="P28" s="7"/>
      <c r="Q28" s="6"/>
      <c r="R28" s="53"/>
      <c r="S28" s="55"/>
      <c r="T28" s="5"/>
    </row>
    <row r="29" spans="1:23" s="57" customFormat="1" ht="16.5" customHeight="1" hidden="1">
      <c r="A29" s="53"/>
      <c r="B29" s="56" t="s">
        <v>149</v>
      </c>
      <c r="C29" s="5"/>
      <c r="D29" s="54">
        <v>1584.6474328377808</v>
      </c>
      <c r="E29" s="91">
        <v>1906.4358594758937</v>
      </c>
      <c r="F29" s="54">
        <v>2994.85516037462</v>
      </c>
      <c r="G29" s="54">
        <v>25297.644417028536</v>
      </c>
      <c r="H29" s="54">
        <v>22302.789256653916</v>
      </c>
      <c r="I29" s="54">
        <v>-1098.0330415088588</v>
      </c>
      <c r="J29" s="54">
        <v>3690.9506014645135</v>
      </c>
      <c r="K29" s="54">
        <v>4788.983642973372</v>
      </c>
      <c r="L29" s="54">
        <v>-69.59982092954851</v>
      </c>
      <c r="M29" s="4">
        <v>1029.5685443973016</v>
      </c>
      <c r="N29" s="4">
        <v>1099.16836532685</v>
      </c>
      <c r="O29" s="4">
        <v>-242.57486509842704</v>
      </c>
      <c r="P29" s="7">
        <v>827.644073706453</v>
      </c>
      <c r="Q29" s="6">
        <v>1070.21893880488</v>
      </c>
      <c r="R29" s="53"/>
      <c r="S29" s="55" t="str">
        <f>B29</f>
        <v>2005.10</v>
      </c>
      <c r="T29" s="5"/>
      <c r="W29" s="216"/>
    </row>
    <row r="30" spans="1:20" s="215" customFormat="1" ht="17.25" customHeight="1" hidden="1">
      <c r="A30" s="206"/>
      <c r="B30" s="56" t="s">
        <v>160</v>
      </c>
      <c r="C30" s="205"/>
      <c r="D30" s="91">
        <v>973.1</v>
      </c>
      <c r="E30" s="91">
        <v>1770.9</v>
      </c>
      <c r="F30" s="91">
        <v>2890.7</v>
      </c>
      <c r="G30" s="91">
        <v>25748.6</v>
      </c>
      <c r="H30" s="91">
        <v>22858</v>
      </c>
      <c r="I30" s="91">
        <v>-1119.8</v>
      </c>
      <c r="J30" s="91">
        <v>3817.7</v>
      </c>
      <c r="K30" s="91">
        <v>4937.5</v>
      </c>
      <c r="L30" s="91">
        <v>-626.3</v>
      </c>
      <c r="M30" s="209">
        <v>569.3</v>
      </c>
      <c r="N30" s="209">
        <v>1195.6</v>
      </c>
      <c r="O30" s="209">
        <v>-171.4</v>
      </c>
      <c r="P30" s="213">
        <v>818.590735925519</v>
      </c>
      <c r="Q30" s="214">
        <v>989.917427457577</v>
      </c>
      <c r="R30" s="206"/>
      <c r="S30" s="212" t="str">
        <f>B30</f>
        <v>2005.11</v>
      </c>
      <c r="T30" s="205"/>
    </row>
    <row r="31" spans="1:20" s="215" customFormat="1" ht="17.25" customHeight="1" hidden="1">
      <c r="A31" s="206"/>
      <c r="B31" s="56" t="s">
        <v>162</v>
      </c>
      <c r="C31" s="205"/>
      <c r="D31" s="91">
        <v>914.2</v>
      </c>
      <c r="E31" s="91">
        <v>1257.5</v>
      </c>
      <c r="F31" s="91">
        <v>2270.2</v>
      </c>
      <c r="G31" s="91">
        <v>24828.9</v>
      </c>
      <c r="H31" s="91">
        <v>22558.8</v>
      </c>
      <c r="I31" s="91">
        <v>-1012.7</v>
      </c>
      <c r="J31" s="91">
        <v>4149.1</v>
      </c>
      <c r="K31" s="91">
        <v>5161.8</v>
      </c>
      <c r="L31" s="91">
        <v>-60.3</v>
      </c>
      <c r="M31" s="209">
        <v>923.5</v>
      </c>
      <c r="N31" s="209">
        <v>983.8</v>
      </c>
      <c r="O31" s="209">
        <v>-283</v>
      </c>
      <c r="P31" s="213">
        <v>739.710524905109</v>
      </c>
      <c r="Q31" s="214">
        <v>1010.11886523261</v>
      </c>
      <c r="R31" s="206"/>
      <c r="S31" s="212" t="str">
        <f>B31</f>
        <v>2005.12</v>
      </c>
      <c r="T31" s="205"/>
    </row>
    <row r="32" spans="1:20" s="57" customFormat="1" ht="8.25" customHeight="1" hidden="1">
      <c r="A32" s="53"/>
      <c r="B32" s="55"/>
      <c r="C32" s="88"/>
      <c r="D32" s="54"/>
      <c r="E32" s="91"/>
      <c r="F32" s="54"/>
      <c r="G32" s="54"/>
      <c r="H32" s="54"/>
      <c r="I32" s="54"/>
      <c r="J32" s="54"/>
      <c r="K32" s="54"/>
      <c r="L32" s="54"/>
      <c r="M32" s="4"/>
      <c r="N32" s="4"/>
      <c r="O32" s="4"/>
      <c r="P32" s="7"/>
      <c r="Q32" s="6"/>
      <c r="R32" s="53"/>
      <c r="S32" s="55"/>
      <c r="T32" s="5"/>
    </row>
    <row r="33" spans="1:20" s="57" customFormat="1" ht="17.25" customHeight="1" hidden="1">
      <c r="A33" s="53"/>
      <c r="B33" s="55">
        <v>2006.1</v>
      </c>
      <c r="C33" s="88"/>
      <c r="D33" s="54">
        <v>-161.11662930054695</v>
      </c>
      <c r="E33" s="91">
        <v>-58.284790377148965</v>
      </c>
      <c r="F33" s="54">
        <v>1466.445184293687</v>
      </c>
      <c r="G33" s="54">
        <v>24954.317794770304</v>
      </c>
      <c r="H33" s="54">
        <v>23487.872610476617</v>
      </c>
      <c r="I33" s="54">
        <v>-1524.7299746708359</v>
      </c>
      <c r="J33" s="54">
        <v>3830.2180444901633</v>
      </c>
      <c r="K33" s="54">
        <v>5354.948019160999</v>
      </c>
      <c r="L33" s="54">
        <v>162.67719346336207</v>
      </c>
      <c r="M33" s="4">
        <v>1000.136037478778</v>
      </c>
      <c r="N33" s="4">
        <v>837.4588440154159</v>
      </c>
      <c r="O33" s="4">
        <v>-265.50903238676005</v>
      </c>
      <c r="P33" s="7">
        <v>757.04052760195</v>
      </c>
      <c r="Q33" s="6">
        <v>1022.54955998871</v>
      </c>
      <c r="R33" s="53"/>
      <c r="S33" s="55">
        <f>B33</f>
        <v>2006.1</v>
      </c>
      <c r="T33" s="5"/>
    </row>
    <row r="34" spans="1:20" s="57" customFormat="1" ht="17.25" customHeight="1" hidden="1">
      <c r="A34" s="53"/>
      <c r="B34" s="55">
        <v>2006.2</v>
      </c>
      <c r="C34" s="88"/>
      <c r="D34" s="54">
        <v>-514.1147417544978</v>
      </c>
      <c r="E34" s="91">
        <v>133.56796538177468</v>
      </c>
      <c r="F34" s="54">
        <v>1674.5024863110739</v>
      </c>
      <c r="G34" s="54">
        <v>25518.80760464765</v>
      </c>
      <c r="H34" s="54">
        <v>23844.305118336575</v>
      </c>
      <c r="I34" s="54">
        <v>-1540.9345209292992</v>
      </c>
      <c r="J34" s="54">
        <v>3974.616146999028</v>
      </c>
      <c r="K34" s="54">
        <v>5515.550667928327</v>
      </c>
      <c r="L34" s="54">
        <v>-269.83210308251955</v>
      </c>
      <c r="M34" s="54">
        <v>918.1144648260004</v>
      </c>
      <c r="N34" s="54">
        <v>1187.94656790852</v>
      </c>
      <c r="O34" s="54">
        <v>-377.85060405375293</v>
      </c>
      <c r="P34" s="6">
        <v>745.155347752067</v>
      </c>
      <c r="Q34" s="54">
        <v>1123.00595180582</v>
      </c>
      <c r="R34" s="53"/>
      <c r="S34" s="55">
        <f>B34</f>
        <v>2006.2</v>
      </c>
      <c r="T34" s="5"/>
    </row>
    <row r="35" spans="1:20" s="57" customFormat="1" ht="17.25" customHeight="1" hidden="1">
      <c r="A35" s="53"/>
      <c r="B35" s="55">
        <v>2006.3</v>
      </c>
      <c r="C35" s="88"/>
      <c r="D35" s="54">
        <v>843.3709536869987</v>
      </c>
      <c r="E35" s="91">
        <v>1329.0905303730196</v>
      </c>
      <c r="F35" s="54">
        <v>2804.9644735437796</v>
      </c>
      <c r="G35" s="54">
        <v>26677.091768817525</v>
      </c>
      <c r="H35" s="54">
        <v>23872.127295273745</v>
      </c>
      <c r="I35" s="54">
        <v>-1475.87394317076</v>
      </c>
      <c r="J35" s="54">
        <v>4108.026831049977</v>
      </c>
      <c r="K35" s="54">
        <v>5583.900774220737</v>
      </c>
      <c r="L35" s="54">
        <v>-112.53037865168801</v>
      </c>
      <c r="M35" s="54">
        <v>997.240223376382</v>
      </c>
      <c r="N35" s="54">
        <v>1109.77060202807</v>
      </c>
      <c r="O35" s="54">
        <v>-373.189198034333</v>
      </c>
      <c r="P35" s="6">
        <v>726.883835068687</v>
      </c>
      <c r="Q35" s="54">
        <v>1100.07303310302</v>
      </c>
      <c r="R35" s="53"/>
      <c r="S35" s="55">
        <f>B35</f>
        <v>2006.3</v>
      </c>
      <c r="T35" s="5"/>
    </row>
    <row r="36" spans="1:20" s="57" customFormat="1" ht="8.25" customHeight="1" hidden="1">
      <c r="A36" s="53"/>
      <c r="B36" s="56"/>
      <c r="C36" s="88"/>
      <c r="D36" s="54"/>
      <c r="E36" s="91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6"/>
      <c r="Q36" s="54"/>
      <c r="R36" s="53"/>
      <c r="S36" s="56"/>
      <c r="T36" s="5"/>
    </row>
    <row r="37" spans="1:20" s="57" customFormat="1" ht="17.25" customHeight="1">
      <c r="A37" s="53"/>
      <c r="B37" s="55">
        <v>2006.4</v>
      </c>
      <c r="C37" s="88"/>
      <c r="D37" s="54">
        <v>50.278839475696714</v>
      </c>
      <c r="E37" s="91">
        <v>267.0851742674049</v>
      </c>
      <c r="F37" s="54">
        <v>2053.8686213973597</v>
      </c>
      <c r="G37" s="54">
        <v>25916.723835863322</v>
      </c>
      <c r="H37" s="54">
        <v>23862.855214465962</v>
      </c>
      <c r="I37" s="54">
        <v>-1786.7834471299548</v>
      </c>
      <c r="J37" s="54">
        <v>3699.68768048981</v>
      </c>
      <c r="K37" s="54">
        <v>5486.471127619765</v>
      </c>
      <c r="L37" s="54">
        <v>148.65266884656876</v>
      </c>
      <c r="M37" s="54">
        <v>1103.9005508150287</v>
      </c>
      <c r="N37" s="54">
        <v>955.24788196846</v>
      </c>
      <c r="O37" s="54">
        <v>-365.45900363827695</v>
      </c>
      <c r="P37" s="6">
        <v>758.613207240393</v>
      </c>
      <c r="Q37" s="54">
        <v>1124.07221087867</v>
      </c>
      <c r="R37" s="53"/>
      <c r="S37" s="55">
        <f>B37</f>
        <v>2006.4</v>
      </c>
      <c r="T37" s="5"/>
    </row>
    <row r="38" spans="1:20" s="57" customFormat="1" ht="17.25" customHeight="1">
      <c r="A38" s="53"/>
      <c r="B38" s="55">
        <v>5</v>
      </c>
      <c r="C38" s="88"/>
      <c r="D38" s="54">
        <v>768.9792019156299</v>
      </c>
      <c r="E38" s="91">
        <v>1236.3462652578128</v>
      </c>
      <c r="F38" s="54">
        <v>2753.751967947086</v>
      </c>
      <c r="G38" s="54">
        <v>28386.301356617885</v>
      </c>
      <c r="H38" s="54">
        <v>25632.5493886708</v>
      </c>
      <c r="I38" s="54">
        <v>-1517.4057026892733</v>
      </c>
      <c r="J38" s="54">
        <v>3963.983428814672</v>
      </c>
      <c r="K38" s="54">
        <v>5481.3891315039455</v>
      </c>
      <c r="L38" s="54">
        <v>-93.02039932133084</v>
      </c>
      <c r="M38" s="54">
        <v>1088.759433957419</v>
      </c>
      <c r="N38" s="54">
        <v>1181.77983327875</v>
      </c>
      <c r="O38" s="54">
        <v>-374.346664020852</v>
      </c>
      <c r="P38" s="6">
        <v>716.581095015748</v>
      </c>
      <c r="Q38" s="54">
        <v>1090.9277590366</v>
      </c>
      <c r="R38" s="53"/>
      <c r="S38" s="55">
        <f>B38</f>
        <v>5</v>
      </c>
      <c r="T38" s="5"/>
    </row>
    <row r="39" spans="1:20" s="57" customFormat="1" ht="17.25" customHeight="1">
      <c r="A39" s="53"/>
      <c r="B39" s="55">
        <v>6</v>
      </c>
      <c r="C39" s="88"/>
      <c r="D39" s="54">
        <v>887.0227730466472</v>
      </c>
      <c r="E39" s="91">
        <v>1272.2709717433409</v>
      </c>
      <c r="F39" s="54">
        <v>2572.559524295022</v>
      </c>
      <c r="G39" s="54">
        <v>28061.48691490497</v>
      </c>
      <c r="H39" s="54">
        <v>25488.927390609948</v>
      </c>
      <c r="I39" s="54">
        <v>-1300.2885525516813</v>
      </c>
      <c r="J39" s="54">
        <v>4439.8606025410845</v>
      </c>
      <c r="K39" s="54">
        <v>5740.149155092766</v>
      </c>
      <c r="L39" s="54">
        <v>92.8105818485385</v>
      </c>
      <c r="M39" s="54">
        <v>1244.3399280090084</v>
      </c>
      <c r="N39" s="54">
        <v>1151.52934616047</v>
      </c>
      <c r="O39" s="54">
        <v>-478.05878054523214</v>
      </c>
      <c r="P39" s="6">
        <v>766.490771916828</v>
      </c>
      <c r="Q39" s="54">
        <v>1244.54955246206</v>
      </c>
      <c r="R39" s="53"/>
      <c r="S39" s="55">
        <f>B39</f>
        <v>6</v>
      </c>
      <c r="T39" s="5"/>
    </row>
    <row r="40" spans="1:20" s="57" customFormat="1" ht="8.25" customHeight="1">
      <c r="A40" s="53"/>
      <c r="B40" s="55"/>
      <c r="C40" s="88"/>
      <c r="D40" s="54"/>
      <c r="E40" s="91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6"/>
      <c r="Q40" s="54"/>
      <c r="R40" s="53"/>
      <c r="S40" s="55"/>
      <c r="T40" s="5"/>
    </row>
    <row r="41" spans="1:20" s="57" customFormat="1" ht="17.25" customHeight="1">
      <c r="A41" s="53"/>
      <c r="B41" s="55">
        <v>7</v>
      </c>
      <c r="C41" s="88"/>
      <c r="D41" s="54">
        <v>-539.8858856066352</v>
      </c>
      <c r="E41" s="91">
        <v>-334.7580084831002</v>
      </c>
      <c r="F41" s="54">
        <v>1368.6098484119866</v>
      </c>
      <c r="G41" s="54">
        <v>27252.05230633638</v>
      </c>
      <c r="H41" s="54">
        <v>25883.442457924393</v>
      </c>
      <c r="I41" s="54">
        <v>-1703.3678568950868</v>
      </c>
      <c r="J41" s="54">
        <v>3921.7486729151965</v>
      </c>
      <c r="K41" s="54">
        <v>5625.116529810283</v>
      </c>
      <c r="L41" s="54">
        <v>108.80370757158403</v>
      </c>
      <c r="M41" s="54">
        <v>1232.683105566344</v>
      </c>
      <c r="N41" s="54">
        <v>1123.87939799476</v>
      </c>
      <c r="O41" s="54">
        <v>-313.931584695119</v>
      </c>
      <c r="P41" s="6">
        <v>816.165378707361</v>
      </c>
      <c r="Q41" s="54">
        <v>1130.09696340248</v>
      </c>
      <c r="R41" s="53"/>
      <c r="S41" s="55">
        <f>B41</f>
        <v>7</v>
      </c>
      <c r="T41" s="5"/>
    </row>
    <row r="42" spans="1:20" s="57" customFormat="1" ht="17.25" customHeight="1">
      <c r="A42" s="53"/>
      <c r="B42" s="55">
        <v>8</v>
      </c>
      <c r="C42" s="88"/>
      <c r="D42" s="54">
        <v>256.44109100085757</v>
      </c>
      <c r="E42" s="91">
        <v>390.01782240850935</v>
      </c>
      <c r="F42" s="54">
        <v>1938.8768493340613</v>
      </c>
      <c r="G42" s="54">
        <v>28898.0834791548</v>
      </c>
      <c r="H42" s="54">
        <v>26959.20662982074</v>
      </c>
      <c r="I42" s="54">
        <v>-1548.859026925552</v>
      </c>
      <c r="J42" s="54">
        <v>4258.273772209339</v>
      </c>
      <c r="K42" s="54">
        <v>5807.132799134891</v>
      </c>
      <c r="L42" s="54">
        <v>89.91216192860315</v>
      </c>
      <c r="M42" s="54">
        <v>1170.8383587806532</v>
      </c>
      <c r="N42" s="54">
        <v>1080.92619685205</v>
      </c>
      <c r="O42" s="54">
        <v>-223.48889333625493</v>
      </c>
      <c r="P42" s="6">
        <v>807.268995354975</v>
      </c>
      <c r="Q42" s="54">
        <v>1030.75788869123</v>
      </c>
      <c r="R42" s="53"/>
      <c r="S42" s="55">
        <f>B42</f>
        <v>8</v>
      </c>
      <c r="T42" s="5"/>
    </row>
    <row r="43" spans="1:20" s="57" customFormat="1" ht="17.25" customHeight="1">
      <c r="A43" s="53"/>
      <c r="B43" s="55">
        <v>9</v>
      </c>
      <c r="C43" s="88"/>
      <c r="D43" s="54">
        <v>1091.7961226790253</v>
      </c>
      <c r="E43" s="91">
        <v>1116.071235010796</v>
      </c>
      <c r="F43" s="54">
        <v>2640.762606589302</v>
      </c>
      <c r="G43" s="54">
        <v>29246.245111537857</v>
      </c>
      <c r="H43" s="54">
        <v>26605.482504948555</v>
      </c>
      <c r="I43" s="54">
        <v>-1524.6913715785058</v>
      </c>
      <c r="J43" s="54">
        <v>4370.459865863401</v>
      </c>
      <c r="K43" s="54">
        <v>5895.151237441907</v>
      </c>
      <c r="L43" s="54">
        <v>378.7331412454862</v>
      </c>
      <c r="M43" s="54">
        <v>1842.9292085752263</v>
      </c>
      <c r="N43" s="54">
        <v>1464.1960673297401</v>
      </c>
      <c r="O43" s="54">
        <v>-403.00825357725705</v>
      </c>
      <c r="P43" s="6">
        <v>886.973532607013</v>
      </c>
      <c r="Q43" s="54">
        <v>1289.98178618427</v>
      </c>
      <c r="R43" s="53"/>
      <c r="S43" s="55">
        <f>B43</f>
        <v>9</v>
      </c>
      <c r="T43" s="5"/>
    </row>
    <row r="44" spans="1:20" s="57" customFormat="1" ht="8.25" customHeight="1">
      <c r="A44" s="53"/>
      <c r="B44" s="55"/>
      <c r="C44" s="88"/>
      <c r="D44" s="54"/>
      <c r="E44" s="91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6"/>
      <c r="Q44" s="54"/>
      <c r="R44" s="53"/>
      <c r="S44" s="55"/>
      <c r="T44" s="5"/>
    </row>
    <row r="45" spans="1:20" s="57" customFormat="1" ht="17.25" customHeight="1">
      <c r="A45" s="53"/>
      <c r="B45" s="55">
        <v>10</v>
      </c>
      <c r="C45" s="88"/>
      <c r="D45" s="54">
        <v>125.7863069663091</v>
      </c>
      <c r="E45" s="91">
        <v>261.2237273257015</v>
      </c>
      <c r="F45" s="54">
        <v>1957.7618231480446</v>
      </c>
      <c r="G45" s="54">
        <v>28287.380537276556</v>
      </c>
      <c r="H45" s="54">
        <v>26329.61871412851</v>
      </c>
      <c r="I45" s="54">
        <v>-1696.5380958223432</v>
      </c>
      <c r="J45" s="54">
        <v>4314.055894898324</v>
      </c>
      <c r="K45" s="54">
        <v>6010.5939907206675</v>
      </c>
      <c r="L45" s="54">
        <v>245.81914903034772</v>
      </c>
      <c r="M45" s="54">
        <v>1315.6215817110376</v>
      </c>
      <c r="N45" s="54">
        <v>1069.80243268069</v>
      </c>
      <c r="O45" s="54">
        <v>-381.2565693897401</v>
      </c>
      <c r="P45" s="6">
        <v>833.97688296935</v>
      </c>
      <c r="Q45" s="54">
        <v>1215.23345235909</v>
      </c>
      <c r="R45" s="53"/>
      <c r="S45" s="55">
        <f>B45</f>
        <v>10</v>
      </c>
      <c r="T45" s="5"/>
    </row>
    <row r="46" spans="1:20" s="57" customFormat="1" ht="17.25" customHeight="1">
      <c r="A46" s="53"/>
      <c r="B46" s="55">
        <v>11</v>
      </c>
      <c r="C46" s="88"/>
      <c r="D46" s="54">
        <v>2265.7527281946336</v>
      </c>
      <c r="E46" s="91">
        <v>2692.970482354659</v>
      </c>
      <c r="F46" s="54">
        <v>4446.604095490198</v>
      </c>
      <c r="G46" s="54">
        <v>29538.319490317626</v>
      </c>
      <c r="H46" s="54">
        <v>25091.715394827428</v>
      </c>
      <c r="I46" s="54">
        <v>-1753.6336131355392</v>
      </c>
      <c r="J46" s="54">
        <v>4440.107303518743</v>
      </c>
      <c r="K46" s="54">
        <v>6193.740916654282</v>
      </c>
      <c r="L46" s="54">
        <v>-110.08973617765128</v>
      </c>
      <c r="M46" s="54">
        <v>1326.9579922597486</v>
      </c>
      <c r="N46" s="54">
        <v>1437.0477284373999</v>
      </c>
      <c r="O46" s="54">
        <v>-317.128017982374</v>
      </c>
      <c r="P46" s="6">
        <v>855.455129812856</v>
      </c>
      <c r="Q46" s="54">
        <v>1172.58314779523</v>
      </c>
      <c r="R46" s="53"/>
      <c r="S46" s="55">
        <f>B46</f>
        <v>11</v>
      </c>
      <c r="T46" s="5"/>
    </row>
    <row r="47" spans="1:20" s="57" customFormat="1" ht="17.25" customHeight="1">
      <c r="A47" s="53"/>
      <c r="B47" s="55">
        <v>12</v>
      </c>
      <c r="C47" s="88"/>
      <c r="D47" s="54">
        <v>310.91760028234717</v>
      </c>
      <c r="E47" s="91">
        <v>638.8270623402977</v>
      </c>
      <c r="F47" s="54">
        <v>2226.3925767297114</v>
      </c>
      <c r="G47" s="54">
        <v>29105.190032300245</v>
      </c>
      <c r="H47" s="54">
        <v>26878.797455570533</v>
      </c>
      <c r="I47" s="54">
        <v>-1587.5655143894137</v>
      </c>
      <c r="J47" s="54">
        <v>4569.802834464643</v>
      </c>
      <c r="K47" s="54">
        <v>6157.368348854056</v>
      </c>
      <c r="L47" s="54">
        <v>-108.2360408631805</v>
      </c>
      <c r="M47" s="54">
        <v>1305.8791077871394</v>
      </c>
      <c r="N47" s="54">
        <v>1414.11514865032</v>
      </c>
      <c r="O47" s="54">
        <v>-219.67342119477007</v>
      </c>
      <c r="P47" s="6">
        <v>916.89530237436</v>
      </c>
      <c r="Q47" s="54">
        <v>1136.56872356913</v>
      </c>
      <c r="R47" s="53"/>
      <c r="S47" s="55">
        <f>B47</f>
        <v>12</v>
      </c>
      <c r="T47" s="5"/>
    </row>
    <row r="48" spans="1:20" s="57" customFormat="1" ht="8.25" customHeight="1">
      <c r="A48" s="53"/>
      <c r="B48" s="55"/>
      <c r="C48" s="88"/>
      <c r="D48" s="54"/>
      <c r="E48" s="91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6"/>
      <c r="Q48" s="54"/>
      <c r="R48" s="53"/>
      <c r="S48" s="55"/>
      <c r="T48" s="5"/>
    </row>
    <row r="49" spans="1:20" s="57" customFormat="1" ht="17.25" customHeight="1">
      <c r="A49" s="53"/>
      <c r="B49" s="55">
        <v>2007.1</v>
      </c>
      <c r="C49" s="88"/>
      <c r="D49" s="54">
        <v>54.64359324671159</v>
      </c>
      <c r="E49" s="91">
        <v>632.5622420646214</v>
      </c>
      <c r="F49" s="54">
        <v>2174.8620183458916</v>
      </c>
      <c r="G49" s="54">
        <v>29140.38445565682</v>
      </c>
      <c r="H49" s="54">
        <v>26965.522437310927</v>
      </c>
      <c r="I49" s="54">
        <v>-1542.2997762812702</v>
      </c>
      <c r="J49" s="54">
        <v>5039.814200552675</v>
      </c>
      <c r="K49" s="54">
        <v>6582.113976833945</v>
      </c>
      <c r="L49" s="54">
        <v>-294.86183087638574</v>
      </c>
      <c r="M49" s="54">
        <v>1286.7543536306443</v>
      </c>
      <c r="N49" s="54">
        <v>1581.61618450703</v>
      </c>
      <c r="O49" s="54">
        <v>-283.05681794152406</v>
      </c>
      <c r="P49" s="6">
        <v>923.072183549476</v>
      </c>
      <c r="Q49" s="54">
        <v>1206.129001491</v>
      </c>
      <c r="R49" s="53"/>
      <c r="S49" s="55">
        <f>B49</f>
        <v>2007.1</v>
      </c>
      <c r="T49" s="5"/>
    </row>
    <row r="50" spans="1:20" s="57" customFormat="1" ht="17.25" customHeight="1">
      <c r="A50" s="53"/>
      <c r="B50" s="55">
        <v>2</v>
      </c>
      <c r="C50" s="88"/>
      <c r="D50" s="54">
        <v>1229.234905531836</v>
      </c>
      <c r="E50" s="91">
        <v>1269.7298033444613</v>
      </c>
      <c r="F50" s="54">
        <v>3558.8167859634414</v>
      </c>
      <c r="G50" s="54">
        <v>30151.256237625454</v>
      </c>
      <c r="H50" s="54">
        <v>26592.439451662012</v>
      </c>
      <c r="I50" s="54">
        <v>-2289.08698261898</v>
      </c>
      <c r="J50" s="54">
        <v>4902.629699037421</v>
      </c>
      <c r="K50" s="54">
        <v>7191.716681656401</v>
      </c>
      <c r="L50" s="54">
        <v>250.83019102513958</v>
      </c>
      <c r="M50" s="54">
        <v>1404.0945173422697</v>
      </c>
      <c r="N50" s="54">
        <v>1153.26432631713</v>
      </c>
      <c r="O50" s="54">
        <v>-291.32508883776495</v>
      </c>
      <c r="P50" s="6">
        <v>882.170322832585</v>
      </c>
      <c r="Q50" s="54">
        <v>1173.49541167035</v>
      </c>
      <c r="R50" s="53"/>
      <c r="S50" s="55">
        <f>B50</f>
        <v>2</v>
      </c>
      <c r="T50" s="5"/>
    </row>
    <row r="51" spans="1:20" s="57" customFormat="1" ht="17.25" customHeight="1">
      <c r="A51" s="53"/>
      <c r="B51" s="55">
        <v>3</v>
      </c>
      <c r="C51" s="88"/>
      <c r="D51" s="54">
        <v>-138.0933442300851</v>
      </c>
      <c r="E51" s="91">
        <v>117.4988570564592</v>
      </c>
      <c r="F51" s="54">
        <v>1889.9145270353401</v>
      </c>
      <c r="G51" s="54">
        <v>29099.774614987193</v>
      </c>
      <c r="H51" s="54">
        <v>27209.860087951853</v>
      </c>
      <c r="I51" s="54">
        <v>-1772.415669978881</v>
      </c>
      <c r="J51" s="54">
        <v>4971.58095393797</v>
      </c>
      <c r="K51" s="54">
        <v>6743.996623916851</v>
      </c>
      <c r="L51" s="54">
        <v>-87.4330553170903</v>
      </c>
      <c r="M51" s="54">
        <v>1492.1231367271398</v>
      </c>
      <c r="N51" s="54">
        <v>1579.55619204423</v>
      </c>
      <c r="O51" s="54">
        <v>-168.15914596945402</v>
      </c>
      <c r="P51" s="6">
        <v>843.121121157256</v>
      </c>
      <c r="Q51" s="54">
        <v>1011.28026712671</v>
      </c>
      <c r="R51" s="53"/>
      <c r="S51" s="55">
        <f>B51</f>
        <v>3</v>
      </c>
      <c r="T51" s="5"/>
    </row>
    <row r="52" spans="1:20" s="57" customFormat="1" ht="8.25" customHeight="1">
      <c r="A52" s="53"/>
      <c r="B52" s="55"/>
      <c r="C52" s="88"/>
      <c r="D52" s="54"/>
      <c r="E52" s="91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6"/>
      <c r="Q52" s="54"/>
      <c r="R52" s="53"/>
      <c r="S52" s="55"/>
      <c r="T52" s="5"/>
    </row>
    <row r="53" spans="1:20" s="57" customFormat="1" ht="17.25" customHeight="1">
      <c r="A53" s="53"/>
      <c r="B53" s="55">
        <v>4</v>
      </c>
      <c r="C53" s="88"/>
      <c r="D53" s="54">
        <v>884.3864537956678</v>
      </c>
      <c r="E53" s="91">
        <v>783.7910027392618</v>
      </c>
      <c r="F53" s="54">
        <v>2351.827540603743</v>
      </c>
      <c r="G53" s="54">
        <v>30588.326065524205</v>
      </c>
      <c r="H53" s="54">
        <v>28236.498524920462</v>
      </c>
      <c r="I53" s="54">
        <v>-1568.036537864481</v>
      </c>
      <c r="J53" s="54">
        <v>5099.0418562671475</v>
      </c>
      <c r="K53" s="54">
        <v>6667.078394131629</v>
      </c>
      <c r="L53" s="54">
        <v>315.770333835515</v>
      </c>
      <c r="M53" s="54">
        <v>1608.286637856415</v>
      </c>
      <c r="N53" s="54">
        <v>1292.5163040209</v>
      </c>
      <c r="O53" s="54">
        <v>-215.174882779109</v>
      </c>
      <c r="P53" s="6">
        <v>955.644017978591</v>
      </c>
      <c r="Q53" s="54">
        <v>1170.8189007577</v>
      </c>
      <c r="R53" s="53"/>
      <c r="S53" s="55">
        <f>B53</f>
        <v>4</v>
      </c>
      <c r="T53" s="5"/>
    </row>
    <row r="54" spans="1:20" s="57" customFormat="1" ht="17.25" customHeight="1">
      <c r="A54" s="53"/>
      <c r="B54" s="55">
        <v>5</v>
      </c>
      <c r="C54" s="88"/>
      <c r="D54" s="54">
        <v>711.0265830471013</v>
      </c>
      <c r="E54" s="91">
        <v>983.4204550579398</v>
      </c>
      <c r="F54" s="54">
        <v>2544.014140670646</v>
      </c>
      <c r="G54" s="54">
        <v>30941.19782873102</v>
      </c>
      <c r="H54" s="54">
        <v>28397.183688060373</v>
      </c>
      <c r="I54" s="54">
        <v>-1560.5936856127064</v>
      </c>
      <c r="J54" s="54">
        <v>5360.027644058556</v>
      </c>
      <c r="K54" s="54">
        <v>6920.621329671262</v>
      </c>
      <c r="L54" s="54">
        <v>54.629930817933655</v>
      </c>
      <c r="M54" s="54">
        <v>1498.1162434063237</v>
      </c>
      <c r="N54" s="54">
        <v>1443.48631258839</v>
      </c>
      <c r="O54" s="54">
        <v>-327.0238028287721</v>
      </c>
      <c r="P54" s="6">
        <v>908.333344323498</v>
      </c>
      <c r="Q54" s="54">
        <v>1235.35714715227</v>
      </c>
      <c r="R54" s="53"/>
      <c r="S54" s="55">
        <f>B54</f>
        <v>5</v>
      </c>
      <c r="T54" s="5"/>
    </row>
    <row r="55" spans="1:20" s="57" customFormat="1" ht="17.25" customHeight="1">
      <c r="A55" s="53"/>
      <c r="B55" s="55">
        <v>6</v>
      </c>
      <c r="C55" s="88"/>
      <c r="D55" s="54">
        <v>506.05557801638963</v>
      </c>
      <c r="E55" s="91">
        <v>751.18666889409</v>
      </c>
      <c r="F55" s="54">
        <v>2383.2674490763857</v>
      </c>
      <c r="G55" s="54">
        <v>30884.85719646561</v>
      </c>
      <c r="H55" s="54">
        <v>28501.589747389226</v>
      </c>
      <c r="I55" s="54">
        <v>-1632.0807801822957</v>
      </c>
      <c r="J55" s="54">
        <v>5069.7611735232085</v>
      </c>
      <c r="K55" s="54">
        <v>6701.841953705504</v>
      </c>
      <c r="L55" s="54">
        <v>68.57507217649163</v>
      </c>
      <c r="M55" s="54">
        <v>1658.5707318454615</v>
      </c>
      <c r="N55" s="54">
        <v>1589.99565966897</v>
      </c>
      <c r="O55" s="54">
        <v>-313.70616305419196</v>
      </c>
      <c r="P55" s="6">
        <v>920.393383949148</v>
      </c>
      <c r="Q55" s="54">
        <v>1234.09954700334</v>
      </c>
      <c r="R55" s="53"/>
      <c r="S55" s="55">
        <f>B55</f>
        <v>6</v>
      </c>
      <c r="T55" s="5"/>
    </row>
    <row r="56" spans="1:20" s="57" customFormat="1" ht="8.25" customHeight="1">
      <c r="A56" s="53"/>
      <c r="B56" s="55"/>
      <c r="C56" s="88"/>
      <c r="D56" s="54"/>
      <c r="E56" s="91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6"/>
      <c r="Q56" s="54"/>
      <c r="R56" s="53"/>
      <c r="S56" s="55"/>
      <c r="T56" s="5"/>
    </row>
    <row r="57" spans="1:20" s="57" customFormat="1" ht="17.25" customHeight="1">
      <c r="A57" s="53"/>
      <c r="B57" s="55">
        <v>7</v>
      </c>
      <c r="C57" s="88"/>
      <c r="D57" s="54">
        <v>1459.0474065039027</v>
      </c>
      <c r="E57" s="91">
        <v>1505.3530473377486</v>
      </c>
      <c r="F57" s="54">
        <v>3051.8060757227577</v>
      </c>
      <c r="G57" s="54">
        <v>32329.41143150497</v>
      </c>
      <c r="H57" s="54">
        <v>29277.605355782212</v>
      </c>
      <c r="I57" s="54">
        <v>-1546.453028385009</v>
      </c>
      <c r="J57" s="54">
        <v>5397.5014097678595</v>
      </c>
      <c r="K57" s="54">
        <v>6943.9544381528685</v>
      </c>
      <c r="L57" s="54">
        <v>305.33779810340116</v>
      </c>
      <c r="M57" s="54">
        <v>1620.5584813513412</v>
      </c>
      <c r="N57" s="54">
        <v>1315.22068324794</v>
      </c>
      <c r="O57" s="54">
        <v>-351.6434389372471</v>
      </c>
      <c r="P57" s="6">
        <v>889.828492785143</v>
      </c>
      <c r="Q57" s="54">
        <v>1241.47193172239</v>
      </c>
      <c r="R57" s="53"/>
      <c r="S57" s="55">
        <f>B57</f>
        <v>7</v>
      </c>
      <c r="T57" s="5"/>
    </row>
    <row r="58" spans="1:20" s="57" customFormat="1" ht="17.25" customHeight="1">
      <c r="A58" s="53"/>
      <c r="B58" s="55">
        <v>8</v>
      </c>
      <c r="C58" s="88"/>
      <c r="D58" s="54">
        <v>1751.213880787524</v>
      </c>
      <c r="E58" s="91">
        <v>1793.6887260617395</v>
      </c>
      <c r="F58" s="54">
        <v>3581.3759597185162</v>
      </c>
      <c r="G58" s="54">
        <v>32329.964159341085</v>
      </c>
      <c r="H58" s="54">
        <v>28748.58819962257</v>
      </c>
      <c r="I58" s="54">
        <v>-1787.6872336567767</v>
      </c>
      <c r="J58" s="54">
        <v>5256.910188658488</v>
      </c>
      <c r="K58" s="54">
        <v>7044.597422315264</v>
      </c>
      <c r="L58" s="54">
        <v>287.4873311837275</v>
      </c>
      <c r="M58" s="54">
        <v>1658.3053018932974</v>
      </c>
      <c r="N58" s="54">
        <v>1370.8179707095699</v>
      </c>
      <c r="O58" s="54">
        <v>-329.96217645794286</v>
      </c>
      <c r="P58" s="6">
        <v>905.633185976417</v>
      </c>
      <c r="Q58" s="54">
        <v>1235.59536243436</v>
      </c>
      <c r="R58" s="53"/>
      <c r="S58" s="55">
        <f>B58</f>
        <v>8</v>
      </c>
      <c r="T58" s="5"/>
    </row>
    <row r="59" spans="1:20" s="57" customFormat="1" ht="17.25" customHeight="1">
      <c r="A59" s="53"/>
      <c r="B59" s="55">
        <v>9</v>
      </c>
      <c r="C59" s="88"/>
      <c r="D59" s="54">
        <v>490.82644078354986</v>
      </c>
      <c r="E59" s="91">
        <v>512.9595361174024</v>
      </c>
      <c r="F59" s="54">
        <v>2676.1819711069256</v>
      </c>
      <c r="G59" s="54">
        <v>31500.772452624442</v>
      </c>
      <c r="H59" s="54">
        <v>28824.590481517516</v>
      </c>
      <c r="I59" s="54">
        <v>-2163.222434989523</v>
      </c>
      <c r="J59" s="54">
        <v>4854.18647538634</v>
      </c>
      <c r="K59" s="54">
        <v>7017.408910375863</v>
      </c>
      <c r="L59" s="54">
        <v>351.59720344323637</v>
      </c>
      <c r="M59" s="54">
        <v>1971.5390051150264</v>
      </c>
      <c r="N59" s="54">
        <v>1619.94180167179</v>
      </c>
      <c r="O59" s="54">
        <v>-373.73029877708893</v>
      </c>
      <c r="P59" s="6">
        <v>880.586243591721</v>
      </c>
      <c r="Q59" s="54">
        <v>1254.31654236881</v>
      </c>
      <c r="R59" s="53"/>
      <c r="S59" s="55">
        <f>B59</f>
        <v>9</v>
      </c>
      <c r="T59" s="5"/>
    </row>
    <row r="60" spans="1:20" s="57" customFormat="1" ht="8.25" customHeight="1">
      <c r="A60" s="53"/>
      <c r="B60" s="55"/>
      <c r="C60" s="88"/>
      <c r="D60" s="54"/>
      <c r="E60" s="91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6"/>
      <c r="Q60" s="54"/>
      <c r="R60" s="53"/>
      <c r="S60" s="55"/>
      <c r="T60" s="5"/>
    </row>
    <row r="61" spans="1:20" s="57" customFormat="1" ht="17.25" customHeight="1">
      <c r="A61" s="53"/>
      <c r="B61" s="55">
        <v>10</v>
      </c>
      <c r="C61" s="88"/>
      <c r="D61" s="54">
        <v>772.6955488720388</v>
      </c>
      <c r="E61" s="91">
        <v>1206.1214918954593</v>
      </c>
      <c r="F61" s="54">
        <v>3001.327419594003</v>
      </c>
      <c r="G61" s="54">
        <v>34025.73357869938</v>
      </c>
      <c r="H61" s="54">
        <v>31024.406159105376</v>
      </c>
      <c r="I61" s="54">
        <v>-1795.2059276985437</v>
      </c>
      <c r="J61" s="54">
        <v>5614.139375629203</v>
      </c>
      <c r="K61" s="54">
        <v>7409.3453033277465</v>
      </c>
      <c r="L61" s="54">
        <v>-93.73106178480839</v>
      </c>
      <c r="M61" s="54">
        <v>1812.3913872905016</v>
      </c>
      <c r="N61" s="54">
        <v>1906.12244907531</v>
      </c>
      <c r="O61" s="54">
        <v>-339.6948812386121</v>
      </c>
      <c r="P61" s="6">
        <v>938.403609424368</v>
      </c>
      <c r="Q61" s="54">
        <v>1278.09849066298</v>
      </c>
      <c r="R61" s="53"/>
      <c r="S61" s="55">
        <f>B61</f>
        <v>10</v>
      </c>
      <c r="T61" s="5"/>
    </row>
    <row r="62" spans="1:20" s="57" customFormat="1" ht="17.25" customHeight="1">
      <c r="A62" s="53"/>
      <c r="B62" s="55">
        <v>11</v>
      </c>
      <c r="C62" s="88"/>
      <c r="D62" s="54">
        <v>-697.3049572955701</v>
      </c>
      <c r="E62" s="91">
        <v>-421.65994801449233</v>
      </c>
      <c r="F62" s="54">
        <v>1263.2359927842735</v>
      </c>
      <c r="G62" s="54">
        <v>33208.022383911644</v>
      </c>
      <c r="H62" s="54">
        <v>31944.78639112737</v>
      </c>
      <c r="I62" s="54">
        <v>-1684.8959407987659</v>
      </c>
      <c r="J62" s="54">
        <v>5722.438706597534</v>
      </c>
      <c r="K62" s="54">
        <v>7407.3346473963</v>
      </c>
      <c r="L62" s="54">
        <v>-109.44704358716785</v>
      </c>
      <c r="M62" s="54">
        <v>1566.983615709392</v>
      </c>
      <c r="N62" s="54">
        <v>1676.43065929656</v>
      </c>
      <c r="O62" s="54">
        <v>-166.19796569390996</v>
      </c>
      <c r="P62" s="6">
        <v>1114.53337328467</v>
      </c>
      <c r="Q62" s="54">
        <v>1280.73133897858</v>
      </c>
      <c r="R62" s="53"/>
      <c r="S62" s="55">
        <f>B62</f>
        <v>11</v>
      </c>
      <c r="T62" s="5"/>
    </row>
    <row r="63" spans="1:20" s="57" customFormat="1" ht="17.25" customHeight="1">
      <c r="A63" s="53"/>
      <c r="B63" s="55">
        <v>12</v>
      </c>
      <c r="C63" s="88"/>
      <c r="D63" s="54">
        <v>-1069.4320890590502</v>
      </c>
      <c r="E63" s="91">
        <v>-300.1518825546973</v>
      </c>
      <c r="F63" s="54">
        <v>932.7701193780813</v>
      </c>
      <c r="G63" s="54">
        <v>34782.29959492819</v>
      </c>
      <c r="H63" s="54">
        <v>33849.52947555011</v>
      </c>
      <c r="I63" s="54">
        <v>-1232.9220019327786</v>
      </c>
      <c r="J63" s="54">
        <v>5745.76831658361</v>
      </c>
      <c r="K63" s="54">
        <v>6978.690318516388</v>
      </c>
      <c r="L63" s="54">
        <v>-280.25486901997306</v>
      </c>
      <c r="M63" s="54">
        <v>1749.176587832197</v>
      </c>
      <c r="N63" s="54">
        <v>2029.43145685217</v>
      </c>
      <c r="O63" s="54">
        <v>-489.02533748437986</v>
      </c>
      <c r="P63" s="6">
        <v>772.68072114713</v>
      </c>
      <c r="Q63" s="54">
        <v>1261.70605863151</v>
      </c>
      <c r="R63" s="53"/>
      <c r="S63" s="55">
        <f>B63</f>
        <v>12</v>
      </c>
      <c r="T63" s="5"/>
    </row>
    <row r="64" spans="1:20" s="57" customFormat="1" ht="8.25" customHeight="1">
      <c r="A64" s="53"/>
      <c r="B64" s="55"/>
      <c r="C64" s="88"/>
      <c r="D64" s="54"/>
      <c r="E64" s="91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6"/>
      <c r="Q64" s="54"/>
      <c r="R64" s="53"/>
      <c r="S64" s="55"/>
      <c r="T64" s="5"/>
    </row>
    <row r="65" spans="1:20" s="57" customFormat="1" ht="17.25" customHeight="1">
      <c r="A65" s="53"/>
      <c r="B65" s="55">
        <v>2008.1</v>
      </c>
      <c r="C65" s="88"/>
      <c r="D65" s="54">
        <v>-2192.161871499145</v>
      </c>
      <c r="E65" s="91">
        <v>-1745.3205685548228</v>
      </c>
      <c r="F65" s="54">
        <v>-146.70904500948382</v>
      </c>
      <c r="G65" s="54">
        <v>35042.04145520372</v>
      </c>
      <c r="H65" s="54">
        <v>35188.7505002132</v>
      </c>
      <c r="I65" s="54">
        <v>-1598.611523545339</v>
      </c>
      <c r="J65" s="54">
        <v>6327.609453120656</v>
      </c>
      <c r="K65" s="54">
        <v>7926.220976665995</v>
      </c>
      <c r="L65" s="54">
        <v>-166.23534448922555</v>
      </c>
      <c r="M65" s="54">
        <v>1710.2444406535944</v>
      </c>
      <c r="N65" s="54">
        <v>1876.47978514282</v>
      </c>
      <c r="O65" s="54">
        <v>-280.6059584550966</v>
      </c>
      <c r="P65" s="6">
        <v>985.5061488811328</v>
      </c>
      <c r="Q65" s="54">
        <v>1266.1121073362294</v>
      </c>
      <c r="R65" s="53"/>
      <c r="S65" s="55">
        <v>2008.1</v>
      </c>
      <c r="T65" s="5"/>
    </row>
    <row r="66" spans="1:20" s="57" customFormat="1" ht="17.25" customHeight="1">
      <c r="A66" s="53"/>
      <c r="B66" s="55">
        <v>2</v>
      </c>
      <c r="C66" s="88"/>
      <c r="D66" s="54">
        <v>-1497.4121640725332</v>
      </c>
      <c r="E66" s="91">
        <v>-1042.6497999638032</v>
      </c>
      <c r="F66" s="54">
        <v>743.7650414409363</v>
      </c>
      <c r="G66" s="54">
        <v>34773.72469630455</v>
      </c>
      <c r="H66" s="54">
        <v>34029.95965486361</v>
      </c>
      <c r="I66" s="54">
        <v>-1786.4148414047395</v>
      </c>
      <c r="J66" s="54">
        <v>5818.172500364948</v>
      </c>
      <c r="K66" s="54">
        <v>7604.587341769688</v>
      </c>
      <c r="L66" s="54">
        <v>-263.51940502131583</v>
      </c>
      <c r="M66" s="54">
        <v>1609.2542261654617</v>
      </c>
      <c r="N66" s="54">
        <v>1872.7736311867775</v>
      </c>
      <c r="O66" s="54">
        <v>-191.2429590874142</v>
      </c>
      <c r="P66" s="6">
        <v>1055.0734829946632</v>
      </c>
      <c r="Q66" s="54">
        <v>1246.3164420820774</v>
      </c>
      <c r="R66" s="53"/>
      <c r="S66" s="55">
        <f>B66</f>
        <v>2</v>
      </c>
      <c r="T66" s="5"/>
    </row>
    <row r="67" spans="1:20" s="57" customFormat="1" ht="17.25" customHeight="1">
      <c r="A67" s="53"/>
      <c r="B67" s="55">
        <v>3</v>
      </c>
      <c r="C67" s="88"/>
      <c r="D67" s="54">
        <v>77.3051732465226</v>
      </c>
      <c r="E67" s="91">
        <v>-1371.363516516897</v>
      </c>
      <c r="F67" s="54">
        <v>-379.37174975247035</v>
      </c>
      <c r="G67" s="54">
        <v>35751.09627002573</v>
      </c>
      <c r="H67" s="54">
        <v>36130.4680197782</v>
      </c>
      <c r="I67" s="54">
        <v>-991.9917667644268</v>
      </c>
      <c r="J67" s="54">
        <v>6452.662999536884</v>
      </c>
      <c r="K67" s="54">
        <v>7444.654766301311</v>
      </c>
      <c r="L67" s="54">
        <v>1538.8887748695297</v>
      </c>
      <c r="M67" s="54">
        <v>2745.9028639294957</v>
      </c>
      <c r="N67" s="54">
        <v>1207.014089059966</v>
      </c>
      <c r="O67" s="54">
        <v>-90.22008510610999</v>
      </c>
      <c r="P67" s="6">
        <v>1052.5361954473963</v>
      </c>
      <c r="Q67" s="54">
        <v>1142.7562805535063</v>
      </c>
      <c r="R67" s="53"/>
      <c r="S67" s="55">
        <f>B67</f>
        <v>3</v>
      </c>
      <c r="T67" s="5"/>
    </row>
    <row r="68" spans="1:20" s="57" customFormat="1" ht="8.25" customHeight="1">
      <c r="A68" s="53"/>
      <c r="B68" s="55"/>
      <c r="C68" s="88"/>
      <c r="D68" s="54"/>
      <c r="E68" s="91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6"/>
      <c r="Q68" s="54"/>
      <c r="R68" s="53"/>
      <c r="S68" s="55"/>
      <c r="T68" s="5"/>
    </row>
    <row r="69" spans="1:20" s="57" customFormat="1" ht="17.25" customHeight="1">
      <c r="A69" s="53"/>
      <c r="B69" s="55">
        <v>4</v>
      </c>
      <c r="C69" s="88"/>
      <c r="D69" s="54">
        <v>2734.8978225739793</v>
      </c>
      <c r="E69" s="91">
        <v>2480.6035424173415</v>
      </c>
      <c r="F69" s="54">
        <v>3491.1004107249173</v>
      </c>
      <c r="G69" s="54">
        <v>40127.192611240476</v>
      </c>
      <c r="H69" s="54">
        <v>36636.09220051556</v>
      </c>
      <c r="I69" s="54">
        <v>-1010.4968683075758</v>
      </c>
      <c r="J69" s="54">
        <v>6434.121997437503</v>
      </c>
      <c r="K69" s="54">
        <v>7444.618865745078</v>
      </c>
      <c r="L69" s="54">
        <v>505.5430822061362</v>
      </c>
      <c r="M69" s="54">
        <v>1987.9705046588513</v>
      </c>
      <c r="N69" s="54">
        <v>1482.427422452715</v>
      </c>
      <c r="O69" s="54">
        <v>-251.24880204949852</v>
      </c>
      <c r="P69" s="6">
        <v>1006.3114842490583</v>
      </c>
      <c r="Q69" s="54">
        <v>1257.5602862985568</v>
      </c>
      <c r="R69" s="53"/>
      <c r="S69" s="55">
        <f>B69</f>
        <v>4</v>
      </c>
      <c r="T69" s="5"/>
    </row>
    <row r="70" spans="1:20" s="57" customFormat="1" ht="17.25" customHeight="1">
      <c r="A70" s="53"/>
      <c r="B70" s="55">
        <v>5</v>
      </c>
      <c r="C70" s="88"/>
      <c r="D70" s="54">
        <v>-1013.8032108207051</v>
      </c>
      <c r="E70" s="91">
        <v>-848.1629719192952</v>
      </c>
      <c r="F70" s="54">
        <v>601.8987812834457</v>
      </c>
      <c r="G70" s="54">
        <v>38374.98932222893</v>
      </c>
      <c r="H70" s="54">
        <v>37773.090540945486</v>
      </c>
      <c r="I70" s="54">
        <v>-1450.0617532027409</v>
      </c>
      <c r="J70" s="54">
        <v>6790.693586217809</v>
      </c>
      <c r="K70" s="54">
        <v>8240.75533942055</v>
      </c>
      <c r="L70" s="54">
        <v>74.8080167711505</v>
      </c>
      <c r="M70" s="54">
        <v>1879.3100766242826</v>
      </c>
      <c r="N70" s="54">
        <v>1804.502059853132</v>
      </c>
      <c r="O70" s="54">
        <v>-240.44825567256044</v>
      </c>
      <c r="P70" s="6">
        <v>1060.4837993943565</v>
      </c>
      <c r="Q70" s="54">
        <v>1300.932055066917</v>
      </c>
      <c r="R70" s="53"/>
      <c r="S70" s="55">
        <f>B70</f>
        <v>5</v>
      </c>
      <c r="T70" s="5"/>
    </row>
    <row r="71" spans="1:20" s="57" customFormat="1" ht="17.25" customHeight="1">
      <c r="A71" s="53"/>
      <c r="B71" s="55">
        <v>6</v>
      </c>
      <c r="C71" s="88"/>
      <c r="D71" s="54">
        <v>158.86091012493216</v>
      </c>
      <c r="E71" s="91">
        <v>-325.31018943762047</v>
      </c>
      <c r="F71" s="54">
        <v>2111.5069410436918</v>
      </c>
      <c r="G71" s="54">
        <v>40813.92567370871</v>
      </c>
      <c r="H71" s="54">
        <v>38702.41873266502</v>
      </c>
      <c r="I71" s="54">
        <v>-2436.8171304813122</v>
      </c>
      <c r="J71" s="54">
        <v>6398.084159795845</v>
      </c>
      <c r="K71" s="54">
        <v>8834.901290277157</v>
      </c>
      <c r="L71" s="54">
        <v>825.2141409384265</v>
      </c>
      <c r="M71" s="54">
        <v>2326.2957944485365</v>
      </c>
      <c r="N71" s="54">
        <v>1501.08165351011</v>
      </c>
      <c r="O71" s="54">
        <v>-341.0430413758738</v>
      </c>
      <c r="P71" s="6">
        <v>1046.4385793628012</v>
      </c>
      <c r="Q71" s="54">
        <v>1387.481620738675</v>
      </c>
      <c r="R71" s="53"/>
      <c r="S71" s="55">
        <f>B71</f>
        <v>6</v>
      </c>
      <c r="T71" s="5"/>
    </row>
    <row r="72" spans="1:20" s="57" customFormat="1" ht="6" customHeight="1">
      <c r="A72" s="53"/>
      <c r="B72" s="55"/>
      <c r="C72" s="88"/>
      <c r="D72" s="54"/>
      <c r="E72" s="91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6"/>
      <c r="Q72" s="54"/>
      <c r="R72" s="53"/>
      <c r="S72" s="55"/>
      <c r="T72" s="5"/>
    </row>
    <row r="73" spans="1:20" s="57" customFormat="1" ht="17.25" customHeight="1">
      <c r="A73" s="53"/>
      <c r="B73" s="55">
        <v>7</v>
      </c>
      <c r="C73" s="88"/>
      <c r="D73" s="54">
        <v>-1878.9119089385817</v>
      </c>
      <c r="E73" s="91">
        <v>-1212.5929213943627</v>
      </c>
      <c r="F73" s="54">
        <v>824.542185251521</v>
      </c>
      <c r="G73" s="54">
        <v>41076.267219035915</v>
      </c>
      <c r="H73" s="54">
        <v>40251.725033784394</v>
      </c>
      <c r="I73" s="54">
        <v>-2037.1351066458838</v>
      </c>
      <c r="J73" s="54">
        <v>6673.23582275981</v>
      </c>
      <c r="K73" s="54">
        <v>8710.370929405693</v>
      </c>
      <c r="L73" s="54">
        <v>-184.8896583714752</v>
      </c>
      <c r="M73" s="54">
        <v>1922.0302096843682</v>
      </c>
      <c r="N73" s="54">
        <v>2106.9198680558434</v>
      </c>
      <c r="O73" s="54">
        <v>-481.4293291727438</v>
      </c>
      <c r="P73" s="6">
        <v>1076.6078163402942</v>
      </c>
      <c r="Q73" s="54">
        <v>1558.037145513038</v>
      </c>
      <c r="R73" s="53"/>
      <c r="S73" s="55">
        <f>B73</f>
        <v>7</v>
      </c>
      <c r="T73" s="5"/>
    </row>
    <row r="74" spans="1:20" s="57" customFormat="1" ht="17.25" customHeight="1">
      <c r="A74" s="53"/>
      <c r="B74" s="55">
        <v>8</v>
      </c>
      <c r="C74" s="88"/>
      <c r="D74" s="54">
        <v>-4804.597953612262</v>
      </c>
      <c r="E74" s="91">
        <v>-4864.356115284893</v>
      </c>
      <c r="F74" s="54">
        <v>-3093.724496274677</v>
      </c>
      <c r="G74" s="54">
        <v>38551.593581855865</v>
      </c>
      <c r="H74" s="54">
        <v>41645.31807813054</v>
      </c>
      <c r="I74" s="54">
        <v>-1770.6316190102161</v>
      </c>
      <c r="J74" s="54">
        <v>6597.2583616288875</v>
      </c>
      <c r="K74" s="54">
        <v>8367.889980639104</v>
      </c>
      <c r="L74" s="54">
        <v>280.38710325180364</v>
      </c>
      <c r="M74" s="54">
        <v>1509.4979661613029</v>
      </c>
      <c r="N74" s="54">
        <v>1229.1108629094992</v>
      </c>
      <c r="O74" s="54">
        <v>-220.6289415791722</v>
      </c>
      <c r="P74" s="6">
        <v>987.8567279788657</v>
      </c>
      <c r="Q74" s="54">
        <v>1208.485669558038</v>
      </c>
      <c r="R74" s="53"/>
      <c r="S74" s="55">
        <f>B74</f>
        <v>8</v>
      </c>
      <c r="T74" s="5"/>
    </row>
    <row r="75" spans="1:20" s="57" customFormat="1" ht="17.25" customHeight="1">
      <c r="A75" s="53"/>
      <c r="B75" s="55" t="s">
        <v>185</v>
      </c>
      <c r="C75" s="88"/>
      <c r="D75" s="54">
        <v>-2650.0386562008052</v>
      </c>
      <c r="E75" s="91">
        <v>-2932.950206754982</v>
      </c>
      <c r="F75" s="54">
        <v>-1632.6054362120049</v>
      </c>
      <c r="G75" s="54">
        <v>37858.23048249704</v>
      </c>
      <c r="H75" s="54">
        <v>39490.83591870905</v>
      </c>
      <c r="I75" s="54">
        <v>-1300.3447705429771</v>
      </c>
      <c r="J75" s="54">
        <v>6542.103346002134</v>
      </c>
      <c r="K75" s="54">
        <v>7842.448116545111</v>
      </c>
      <c r="L75" s="54">
        <v>255.68955687354946</v>
      </c>
      <c r="M75" s="54">
        <v>1570.748527569014</v>
      </c>
      <c r="N75" s="54">
        <v>1315.0589706954645</v>
      </c>
      <c r="O75" s="54">
        <v>27.22199368062752</v>
      </c>
      <c r="P75" s="6">
        <v>1116.5723032058143</v>
      </c>
      <c r="Q75" s="54">
        <v>1089.3503095251867</v>
      </c>
      <c r="R75" s="53"/>
      <c r="S75" s="55" t="str">
        <f>B75</f>
        <v>9r</v>
      </c>
      <c r="T75" s="5"/>
    </row>
    <row r="76" spans="1:20" s="57" customFormat="1" ht="6" customHeight="1">
      <c r="A76" s="53"/>
      <c r="B76" s="55"/>
      <c r="C76" s="88"/>
      <c r="D76" s="54"/>
      <c r="E76" s="91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6"/>
      <c r="Q76" s="54"/>
      <c r="R76" s="53"/>
      <c r="S76" s="55"/>
      <c r="T76" s="5"/>
    </row>
    <row r="77" spans="1:20" s="57" customFormat="1" ht="17.25" customHeight="1">
      <c r="A77" s="53"/>
      <c r="B77" s="55">
        <v>10</v>
      </c>
      <c r="C77" s="88"/>
      <c r="D77" s="54">
        <v>3408.620626667005</v>
      </c>
      <c r="E77" s="91">
        <v>1585.1176632597671</v>
      </c>
      <c r="F77" s="54">
        <v>2016.5442464505904</v>
      </c>
      <c r="G77" s="54">
        <v>35484.463174191966</v>
      </c>
      <c r="H77" s="54">
        <v>33467.918927741375</v>
      </c>
      <c r="I77" s="54">
        <v>-431.4265831908233</v>
      </c>
      <c r="J77" s="54">
        <v>6489.75195786603</v>
      </c>
      <c r="K77" s="54">
        <v>6921.178541056854</v>
      </c>
      <c r="L77" s="54">
        <v>1216.242081879302</v>
      </c>
      <c r="M77" s="54">
        <v>2401.445735939313</v>
      </c>
      <c r="N77" s="54">
        <v>1185.203654060011</v>
      </c>
      <c r="O77" s="54">
        <v>607.2608815279361</v>
      </c>
      <c r="P77" s="6">
        <v>1584.4748112814966</v>
      </c>
      <c r="Q77" s="54">
        <v>977.2139297535605</v>
      </c>
      <c r="R77" s="53"/>
      <c r="S77" s="55">
        <f>B77</f>
        <v>10</v>
      </c>
      <c r="T77" s="5"/>
    </row>
    <row r="78" spans="1:20" s="57" customFormat="1" ht="5.25" customHeight="1">
      <c r="A78" s="58"/>
      <c r="B78" s="22"/>
      <c r="C78" s="89"/>
      <c r="D78" s="60"/>
      <c r="E78" s="92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75"/>
      <c r="Q78" s="60"/>
      <c r="R78" s="58"/>
      <c r="S78" s="22"/>
      <c r="T78" s="59"/>
    </row>
    <row r="79" ht="12">
      <c r="F79" s="1" t="s">
        <v>43</v>
      </c>
    </row>
  </sheetData>
  <sheetProtection/>
  <mergeCells count="11">
    <mergeCell ref="O7:O8"/>
    <mergeCell ref="A2:B2"/>
    <mergeCell ref="A3:T3"/>
    <mergeCell ref="I8:K8"/>
    <mergeCell ref="D7:D8"/>
    <mergeCell ref="E7:E8"/>
    <mergeCell ref="F8:G8"/>
    <mergeCell ref="Q5:T5"/>
    <mergeCell ref="A7:C8"/>
    <mergeCell ref="R7:T8"/>
    <mergeCell ref="L7:L8"/>
  </mergeCells>
  <printOptions horizontalCentered="1"/>
  <pageMargins left="0.4330708661417323" right="0.2362204724409449" top="0.4724409448818898" bottom="0.35433070866141736" header="0.1968503937007874" footer="0.15748031496062992"/>
  <pageSetup horizontalDpi="600" verticalDpi="600" orientation="portrait" paperSize="9" scale="85" r:id="rId1"/>
  <colBreaks count="1" manualBreakCount="1">
    <brk id="10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17.88671875" style="0" customWidth="1"/>
    <col min="2" max="6" width="10.5546875" style="0" customWidth="1"/>
  </cols>
  <sheetData>
    <row r="1" spans="1:7" ht="12.75" customHeight="1">
      <c r="A1" s="256" t="s">
        <v>192</v>
      </c>
      <c r="B1" s="256"/>
      <c r="C1" s="2"/>
      <c r="D1" s="2"/>
      <c r="E1" s="2"/>
      <c r="F1" s="2"/>
      <c r="G1" s="204"/>
    </row>
    <row r="2" spans="1:7" ht="19.5" customHeight="1">
      <c r="A2" s="222" t="s">
        <v>193</v>
      </c>
      <c r="B2" s="222"/>
      <c r="C2" s="222"/>
      <c r="D2" s="222"/>
      <c r="E2" s="222"/>
      <c r="F2" s="222"/>
      <c r="G2" s="257"/>
    </row>
    <row r="3" spans="1:7" ht="3.75" customHeight="1">
      <c r="A3" s="256"/>
      <c r="B3" s="256"/>
      <c r="C3" s="2"/>
      <c r="D3" s="2"/>
      <c r="E3" s="2"/>
      <c r="F3" s="2"/>
      <c r="G3" s="2"/>
    </row>
    <row r="4" spans="1:6" ht="12" customHeight="1">
      <c r="A4" s="223" t="s">
        <v>194</v>
      </c>
      <c r="B4" s="223"/>
      <c r="C4" s="223"/>
      <c r="D4" s="223"/>
      <c r="E4" s="223"/>
      <c r="F4" s="223"/>
    </row>
    <row r="5" spans="1:6" ht="15" customHeight="1">
      <c r="A5" s="258"/>
      <c r="B5" s="224">
        <v>2007</v>
      </c>
      <c r="C5" s="225"/>
      <c r="D5" s="224" t="s">
        <v>195</v>
      </c>
      <c r="E5" s="225"/>
      <c r="F5" s="226"/>
    </row>
    <row r="6" spans="1:6" ht="15" customHeight="1">
      <c r="A6" s="259"/>
      <c r="B6" s="260">
        <v>10</v>
      </c>
      <c r="C6" s="261" t="s">
        <v>188</v>
      </c>
      <c r="D6" s="262" t="s">
        <v>196</v>
      </c>
      <c r="E6" s="263">
        <v>10</v>
      </c>
      <c r="F6" s="264" t="s">
        <v>188</v>
      </c>
    </row>
    <row r="7" spans="1:8" ht="15" customHeight="1">
      <c r="A7" s="258" t="s">
        <v>197</v>
      </c>
      <c r="B7" s="265">
        <v>347</v>
      </c>
      <c r="C7" s="266">
        <v>2832.2</v>
      </c>
      <c r="D7" s="265">
        <v>354.1</v>
      </c>
      <c r="E7" s="267">
        <v>393.4</v>
      </c>
      <c r="F7" s="268">
        <v>3318.4</v>
      </c>
      <c r="H7" s="269"/>
    </row>
    <row r="8" spans="1:8" ht="15" customHeight="1">
      <c r="A8" s="259" t="s">
        <v>0</v>
      </c>
      <c r="B8" s="270">
        <v>34.1</v>
      </c>
      <c r="C8" s="271">
        <v>11.5</v>
      </c>
      <c r="D8" s="270">
        <v>24.7</v>
      </c>
      <c r="E8" s="272">
        <v>13.4</v>
      </c>
      <c r="F8" s="273">
        <v>17.2</v>
      </c>
      <c r="H8" s="274"/>
    </row>
    <row r="9" spans="1:9" ht="16.5" customHeight="1">
      <c r="A9" s="275" t="s">
        <v>198</v>
      </c>
      <c r="B9" s="276">
        <v>100.6</v>
      </c>
      <c r="C9" s="277">
        <v>841.6</v>
      </c>
      <c r="D9" s="276">
        <v>88.2</v>
      </c>
      <c r="E9" s="279">
        <v>130.7</v>
      </c>
      <c r="F9" s="280">
        <v>1030.1</v>
      </c>
      <c r="H9" s="269"/>
      <c r="I9" s="269"/>
    </row>
    <row r="10" spans="1:6" ht="15" customHeight="1">
      <c r="A10" s="259" t="s">
        <v>0</v>
      </c>
      <c r="B10" s="281">
        <v>47.7</v>
      </c>
      <c r="C10" s="282">
        <v>14.5</v>
      </c>
      <c r="D10" s="281">
        <v>13.1</v>
      </c>
      <c r="E10" s="283">
        <v>29.9</v>
      </c>
      <c r="F10" s="284">
        <v>22.4</v>
      </c>
    </row>
    <row r="11" spans="1:6" ht="15" customHeight="1">
      <c r="A11" s="258" t="s">
        <v>199</v>
      </c>
      <c r="B11" s="276">
        <v>2784.4</v>
      </c>
      <c r="C11" s="277">
        <v>23095.7</v>
      </c>
      <c r="D11" s="276">
        <v>4492.2</v>
      </c>
      <c r="E11" s="279">
        <v>3702.4</v>
      </c>
      <c r="F11" s="280">
        <v>39944.2</v>
      </c>
    </row>
    <row r="12" spans="1:6" ht="15" customHeight="1">
      <c r="A12" s="285" t="s">
        <v>0</v>
      </c>
      <c r="B12" s="270">
        <v>34.3</v>
      </c>
      <c r="C12" s="271">
        <v>10.3</v>
      </c>
      <c r="D12" s="270">
        <v>78.8</v>
      </c>
      <c r="E12" s="272">
        <v>33</v>
      </c>
      <c r="F12" s="273">
        <v>73</v>
      </c>
    </row>
    <row r="13" spans="1:6" ht="15" customHeight="1">
      <c r="A13" s="259" t="s">
        <v>200</v>
      </c>
      <c r="B13" s="276">
        <v>2330.6</v>
      </c>
      <c r="C13" s="277">
        <v>18744.2</v>
      </c>
      <c r="D13" s="276">
        <v>3908.5</v>
      </c>
      <c r="E13" s="279">
        <v>3177.3</v>
      </c>
      <c r="F13" s="280">
        <v>34364.7</v>
      </c>
    </row>
    <row r="14" spans="1:6" s="287" customFormat="1" ht="15" customHeight="1">
      <c r="A14" s="286" t="s">
        <v>0</v>
      </c>
      <c r="B14" s="281">
        <v>39.6</v>
      </c>
      <c r="C14" s="282">
        <v>8.1</v>
      </c>
      <c r="D14" s="281">
        <v>86.2</v>
      </c>
      <c r="E14" s="283">
        <v>36.3</v>
      </c>
      <c r="F14" s="284">
        <v>83.3</v>
      </c>
    </row>
    <row r="15" spans="1:6" ht="15" customHeight="1">
      <c r="A15" s="258" t="s">
        <v>201</v>
      </c>
      <c r="B15" s="276">
        <v>28915.1</v>
      </c>
      <c r="C15" s="277">
        <v>253945.1</v>
      </c>
      <c r="D15" s="276">
        <v>30183.5</v>
      </c>
      <c r="E15" s="279">
        <v>30681.7</v>
      </c>
      <c r="F15" s="280">
        <v>297788.9</v>
      </c>
    </row>
    <row r="16" spans="1:6" ht="15" customHeight="1">
      <c r="A16" s="285" t="s">
        <v>0</v>
      </c>
      <c r="B16" s="270">
        <v>22.2</v>
      </c>
      <c r="C16" s="271">
        <v>15.3</v>
      </c>
      <c r="D16" s="270">
        <v>23.2</v>
      </c>
      <c r="E16" s="272">
        <v>6.1</v>
      </c>
      <c r="F16" s="273">
        <v>17.3</v>
      </c>
    </row>
    <row r="17" spans="1:6" ht="15" customHeight="1">
      <c r="A17" s="259" t="s">
        <v>202</v>
      </c>
      <c r="B17" s="276">
        <v>12751.1</v>
      </c>
      <c r="C17" s="277">
        <v>104904.5</v>
      </c>
      <c r="D17" s="276">
        <v>11756.1</v>
      </c>
      <c r="E17" s="279">
        <v>11574.7</v>
      </c>
      <c r="F17" s="280">
        <v>112493.1</v>
      </c>
    </row>
    <row r="18" spans="1:6" ht="15" customHeight="1">
      <c r="A18" s="259" t="s">
        <v>0</v>
      </c>
      <c r="B18" s="288">
        <v>19.6</v>
      </c>
      <c r="C18" s="289">
        <v>10.2</v>
      </c>
      <c r="D18" s="288">
        <v>8.4</v>
      </c>
      <c r="E18" s="290">
        <v>-9.2</v>
      </c>
      <c r="F18" s="291">
        <v>7.2</v>
      </c>
    </row>
    <row r="19" spans="1:6" ht="15" customHeight="1">
      <c r="A19" s="259" t="s">
        <v>203</v>
      </c>
      <c r="B19" s="276">
        <v>3402.7</v>
      </c>
      <c r="C19" s="277">
        <v>32523.3</v>
      </c>
      <c r="D19" s="276">
        <v>2941</v>
      </c>
      <c r="E19" s="279">
        <v>2517.2</v>
      </c>
      <c r="F19" s="280">
        <v>29326.3</v>
      </c>
    </row>
    <row r="20" spans="1:6" ht="15" customHeight="1">
      <c r="A20" s="259" t="s">
        <v>0</v>
      </c>
      <c r="B20" s="288">
        <v>-3.1</v>
      </c>
      <c r="C20" s="289">
        <v>9.5</v>
      </c>
      <c r="D20" s="288">
        <v>-10.4</v>
      </c>
      <c r="E20" s="290">
        <v>-26</v>
      </c>
      <c r="F20" s="291">
        <v>-9.8</v>
      </c>
    </row>
    <row r="21" spans="1:6" ht="15" customHeight="1">
      <c r="A21" s="259" t="s">
        <v>204</v>
      </c>
      <c r="B21" s="276">
        <v>4941.9</v>
      </c>
      <c r="C21" s="277">
        <v>37288.7</v>
      </c>
      <c r="D21" s="276">
        <v>4385.1</v>
      </c>
      <c r="E21" s="279">
        <v>4897.3</v>
      </c>
      <c r="F21" s="280">
        <v>42249.5</v>
      </c>
    </row>
    <row r="22" spans="1:6" ht="15" customHeight="1">
      <c r="A22" s="259" t="s">
        <v>0</v>
      </c>
      <c r="B22" s="288">
        <v>33.2</v>
      </c>
      <c r="C22" s="289">
        <v>10.2</v>
      </c>
      <c r="D22" s="288">
        <v>13.5</v>
      </c>
      <c r="E22" s="290">
        <v>-0.9</v>
      </c>
      <c r="F22" s="291">
        <v>13.3</v>
      </c>
    </row>
    <row r="23" spans="1:6" ht="15" customHeight="1">
      <c r="A23" s="259" t="s">
        <v>205</v>
      </c>
      <c r="B23" s="276">
        <v>1269.5</v>
      </c>
      <c r="C23" s="277">
        <v>10526</v>
      </c>
      <c r="D23" s="276">
        <v>1112.5</v>
      </c>
      <c r="E23" s="279">
        <v>936.6</v>
      </c>
      <c r="F23" s="280">
        <v>10761</v>
      </c>
    </row>
    <row r="24" spans="1:6" ht="15" customHeight="1">
      <c r="A24" s="259" t="s">
        <v>0</v>
      </c>
      <c r="B24" s="288">
        <v>12.8</v>
      </c>
      <c r="C24" s="289">
        <v>-6</v>
      </c>
      <c r="D24" s="288">
        <v>6.3</v>
      </c>
      <c r="E24" s="290">
        <v>-26.2</v>
      </c>
      <c r="F24" s="291">
        <v>2.2</v>
      </c>
    </row>
    <row r="25" spans="1:6" ht="15" customHeight="1">
      <c r="A25" s="259" t="s">
        <v>206</v>
      </c>
      <c r="B25" s="276">
        <v>3259.7</v>
      </c>
      <c r="C25" s="277">
        <v>28563.2</v>
      </c>
      <c r="D25" s="276">
        <v>3611.3</v>
      </c>
      <c r="E25" s="279">
        <v>3596.7</v>
      </c>
      <c r="F25" s="280">
        <v>37026.8</v>
      </c>
    </row>
    <row r="26" spans="1:6" ht="15" customHeight="1">
      <c r="A26" s="259" t="s">
        <v>0</v>
      </c>
      <c r="B26" s="288">
        <v>51.3</v>
      </c>
      <c r="C26" s="289">
        <v>21.7</v>
      </c>
      <c r="D26" s="288">
        <v>29.9</v>
      </c>
      <c r="E26" s="290">
        <v>10.3</v>
      </c>
      <c r="F26" s="291">
        <v>29.6</v>
      </c>
    </row>
    <row r="27" spans="1:6" ht="15" customHeight="1">
      <c r="A27" s="259" t="s">
        <v>207</v>
      </c>
      <c r="B27" s="276">
        <v>3407.9</v>
      </c>
      <c r="C27" s="277">
        <v>28132.4</v>
      </c>
      <c r="D27" s="276">
        <v>2007.2</v>
      </c>
      <c r="E27" s="279">
        <v>2779.5</v>
      </c>
      <c r="F27" s="280">
        <v>26277.6</v>
      </c>
    </row>
    <row r="28" spans="1:6" ht="15" customHeight="1">
      <c r="A28" s="259" t="s">
        <v>0</v>
      </c>
      <c r="B28" s="288">
        <v>31.5</v>
      </c>
      <c r="C28" s="289">
        <v>16</v>
      </c>
      <c r="D28" s="288">
        <v>-21.4</v>
      </c>
      <c r="E28" s="290">
        <v>-18.4</v>
      </c>
      <c r="F28" s="291">
        <v>-6.6</v>
      </c>
    </row>
    <row r="29" spans="1:6" ht="15" customHeight="1">
      <c r="A29" s="259" t="s">
        <v>208</v>
      </c>
      <c r="B29" s="276">
        <v>2739.7</v>
      </c>
      <c r="C29" s="277">
        <v>26091.8</v>
      </c>
      <c r="D29" s="276">
        <v>3547.2</v>
      </c>
      <c r="E29" s="279">
        <v>3440.3</v>
      </c>
      <c r="F29" s="280">
        <v>32950.3</v>
      </c>
    </row>
    <row r="30" spans="1:6" ht="15" customHeight="1">
      <c r="A30" s="259" t="s">
        <v>0</v>
      </c>
      <c r="B30" s="288">
        <v>12.9</v>
      </c>
      <c r="C30" s="289">
        <v>18.6</v>
      </c>
      <c r="D30" s="288">
        <v>50.1</v>
      </c>
      <c r="E30" s="290">
        <v>25.6</v>
      </c>
      <c r="F30" s="291">
        <v>26.3</v>
      </c>
    </row>
    <row r="31" spans="1:6" ht="15" customHeight="1">
      <c r="A31" s="259" t="s">
        <v>209</v>
      </c>
      <c r="B31" s="276">
        <v>3233.5</v>
      </c>
      <c r="C31" s="277">
        <v>30351.2</v>
      </c>
      <c r="D31" s="276">
        <v>3929.6</v>
      </c>
      <c r="E31" s="279">
        <v>3320.3</v>
      </c>
      <c r="F31" s="280">
        <v>37424.1</v>
      </c>
    </row>
    <row r="32" spans="1:6" ht="15" customHeight="1">
      <c r="A32" s="259" t="s">
        <v>0</v>
      </c>
      <c r="B32" s="288">
        <v>26.6</v>
      </c>
      <c r="C32" s="289">
        <v>18.3</v>
      </c>
      <c r="D32" s="288">
        <v>30.6</v>
      </c>
      <c r="E32" s="290">
        <v>2.7</v>
      </c>
      <c r="F32" s="291">
        <v>23.3</v>
      </c>
    </row>
    <row r="33" spans="1:6" ht="15" customHeight="1">
      <c r="A33" s="259" t="s">
        <v>210</v>
      </c>
      <c r="B33" s="276">
        <v>1813.5</v>
      </c>
      <c r="C33" s="277">
        <v>21242.3</v>
      </c>
      <c r="D33" s="276">
        <v>3557.2</v>
      </c>
      <c r="E33" s="279">
        <v>3985.9</v>
      </c>
      <c r="F33" s="280">
        <v>32688.5</v>
      </c>
    </row>
    <row r="34" spans="1:6" ht="15" customHeight="1">
      <c r="A34" s="259" t="s">
        <v>0</v>
      </c>
      <c r="B34" s="281">
        <v>-15</v>
      </c>
      <c r="C34" s="282">
        <v>21.7</v>
      </c>
      <c r="D34" s="281">
        <v>127.7</v>
      </c>
      <c r="E34" s="283">
        <v>119.8</v>
      </c>
      <c r="F34" s="284">
        <v>53.9</v>
      </c>
    </row>
    <row r="35" spans="1:6" ht="15" customHeight="1">
      <c r="A35" s="258" t="s">
        <v>211</v>
      </c>
      <c r="B35" s="276">
        <v>2387.4</v>
      </c>
      <c r="C35" s="277">
        <v>22777.9</v>
      </c>
      <c r="D35" s="276">
        <v>2412</v>
      </c>
      <c r="E35" s="279">
        <v>2592.1</v>
      </c>
      <c r="F35" s="280">
        <v>25294.2</v>
      </c>
    </row>
    <row r="36" spans="1:6" ht="15" customHeight="1">
      <c r="A36" s="285" t="s">
        <v>0</v>
      </c>
      <c r="B36" s="270">
        <v>18.6</v>
      </c>
      <c r="C36" s="271">
        <v>2.1</v>
      </c>
      <c r="D36" s="270">
        <v>19</v>
      </c>
      <c r="E36" s="272">
        <v>8.6</v>
      </c>
      <c r="F36" s="273">
        <v>11</v>
      </c>
    </row>
    <row r="37" spans="1:6" ht="15" customHeight="1">
      <c r="A37" s="259" t="s">
        <v>212</v>
      </c>
      <c r="B37" s="276">
        <v>123.9</v>
      </c>
      <c r="C37" s="277">
        <v>1207.4</v>
      </c>
      <c r="D37" s="276">
        <v>112.1</v>
      </c>
      <c r="E37" s="279">
        <v>116.4</v>
      </c>
      <c r="F37" s="280">
        <v>1180</v>
      </c>
    </row>
    <row r="38" spans="1:6" ht="15" customHeight="1">
      <c r="A38" s="259" t="s">
        <v>0</v>
      </c>
      <c r="B38" s="288">
        <v>23.7</v>
      </c>
      <c r="C38" s="289">
        <v>8.4</v>
      </c>
      <c r="D38" s="288">
        <v>1.3</v>
      </c>
      <c r="E38" s="290">
        <v>-6.1</v>
      </c>
      <c r="F38" s="291">
        <v>-2.3</v>
      </c>
    </row>
    <row r="39" spans="1:6" ht="15" customHeight="1">
      <c r="A39" s="259" t="s">
        <v>213</v>
      </c>
      <c r="B39" s="276">
        <v>450.7</v>
      </c>
      <c r="C39" s="277">
        <v>4320.5</v>
      </c>
      <c r="D39" s="276">
        <v>426.3</v>
      </c>
      <c r="E39" s="279">
        <v>487.4</v>
      </c>
      <c r="F39" s="280">
        <v>4506.6</v>
      </c>
    </row>
    <row r="40" spans="1:6" ht="15" customHeight="1">
      <c r="A40" s="259" t="s">
        <v>0</v>
      </c>
      <c r="B40" s="288">
        <v>17.1</v>
      </c>
      <c r="C40" s="289">
        <v>-1.9</v>
      </c>
      <c r="D40" s="288">
        <v>15</v>
      </c>
      <c r="E40" s="290">
        <v>8.1</v>
      </c>
      <c r="F40" s="291">
        <v>4.3</v>
      </c>
    </row>
    <row r="41" spans="1:6" ht="15" customHeight="1">
      <c r="A41" s="259" t="s">
        <v>214</v>
      </c>
      <c r="B41" s="276">
        <v>159.8</v>
      </c>
      <c r="C41" s="277">
        <v>1599.7</v>
      </c>
      <c r="D41" s="276">
        <v>151.3</v>
      </c>
      <c r="E41" s="279">
        <v>148.4</v>
      </c>
      <c r="F41" s="280">
        <v>1502.1</v>
      </c>
    </row>
    <row r="42" spans="1:6" ht="15" customHeight="1">
      <c r="A42" s="259" t="s">
        <v>0</v>
      </c>
      <c r="B42" s="288">
        <v>6.7</v>
      </c>
      <c r="C42" s="289">
        <v>-11.2</v>
      </c>
      <c r="D42" s="288">
        <v>-5.1</v>
      </c>
      <c r="E42" s="290">
        <v>-7.1</v>
      </c>
      <c r="F42" s="291">
        <v>-6.1</v>
      </c>
    </row>
    <row r="43" spans="1:6" ht="15" customHeight="1">
      <c r="A43" s="259" t="s">
        <v>215</v>
      </c>
      <c r="B43" s="276">
        <v>245.2</v>
      </c>
      <c r="C43" s="277">
        <v>2342.3</v>
      </c>
      <c r="D43" s="276">
        <v>265.7</v>
      </c>
      <c r="E43" s="279">
        <v>233.7</v>
      </c>
      <c r="F43" s="280">
        <v>2668.1</v>
      </c>
    </row>
    <row r="44" spans="1:6" ht="15" customHeight="1">
      <c r="A44" s="259" t="s">
        <v>0</v>
      </c>
      <c r="B44" s="288">
        <v>24.2</v>
      </c>
      <c r="C44" s="289">
        <v>10.5</v>
      </c>
      <c r="D44" s="288">
        <v>38.3</v>
      </c>
      <c r="E44" s="290">
        <v>-4.7</v>
      </c>
      <c r="F44" s="291">
        <v>13.9</v>
      </c>
    </row>
    <row r="45" spans="1:6" ht="15" customHeight="1">
      <c r="A45" s="259" t="s">
        <v>216</v>
      </c>
      <c r="B45" s="276">
        <v>193.6</v>
      </c>
      <c r="C45" s="277">
        <v>1969.7</v>
      </c>
      <c r="D45" s="276">
        <v>216.8</v>
      </c>
      <c r="E45" s="279">
        <v>208.8</v>
      </c>
      <c r="F45" s="280">
        <v>2276.6</v>
      </c>
    </row>
    <row r="46" spans="1:6" ht="15" customHeight="1">
      <c r="A46" s="259" t="s">
        <v>0</v>
      </c>
      <c r="B46" s="281">
        <v>13</v>
      </c>
      <c r="C46" s="282">
        <v>4.1</v>
      </c>
      <c r="D46" s="281">
        <v>22.6</v>
      </c>
      <c r="E46" s="283">
        <v>7.9</v>
      </c>
      <c r="F46" s="284">
        <v>15.6</v>
      </c>
    </row>
    <row r="47" spans="1:6" ht="15" customHeight="1">
      <c r="A47" s="292" t="s">
        <v>217</v>
      </c>
      <c r="B47" s="276">
        <v>34433.8</v>
      </c>
      <c r="C47" s="277">
        <v>302650.9</v>
      </c>
      <c r="D47" s="276">
        <v>37441.7</v>
      </c>
      <c r="E47" s="279">
        <v>37369.6</v>
      </c>
      <c r="F47" s="280">
        <v>366345.5</v>
      </c>
    </row>
    <row r="48" spans="1:6" ht="15" customHeight="1">
      <c r="A48" s="293" t="s">
        <v>0</v>
      </c>
      <c r="B48" s="281">
        <v>22.9</v>
      </c>
      <c r="C48" s="282">
        <v>13.7</v>
      </c>
      <c r="D48" s="281">
        <v>27.7</v>
      </c>
      <c r="E48" s="283">
        <v>8.5</v>
      </c>
      <c r="F48" s="284">
        <v>21</v>
      </c>
    </row>
    <row r="49" spans="1:7" ht="15" customHeight="1">
      <c r="A49" s="294" t="s">
        <v>218</v>
      </c>
      <c r="B49" s="295"/>
      <c r="C49" s="295"/>
      <c r="D49" s="295"/>
      <c r="E49" s="295"/>
      <c r="F49" s="295"/>
      <c r="G49" s="2"/>
    </row>
    <row r="50" ht="13.5">
      <c r="G50" s="2"/>
    </row>
  </sheetData>
  <sheetProtection/>
  <mergeCells count="4">
    <mergeCell ref="A2:F2"/>
    <mergeCell ref="A4:F4"/>
    <mergeCell ref="B5:C5"/>
    <mergeCell ref="D5:F5"/>
  </mergeCells>
  <printOptions horizontalCentered="1"/>
  <pageMargins left="0.9448818897637796" right="0.9448818897637796" top="0.5118110236220472" bottom="0.5118110236220472" header="0.2755905511811024" footer="0.82677165354330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4.4453125" style="0" customWidth="1"/>
    <col min="2" max="2" width="14.10546875" style="0" bestFit="1" customWidth="1"/>
    <col min="3" max="7" width="9.99609375" style="0" customWidth="1"/>
  </cols>
  <sheetData>
    <row r="1" spans="1:7" ht="12" customHeight="1">
      <c r="A1" s="2" t="s">
        <v>219</v>
      </c>
      <c r="B1" s="2"/>
      <c r="C1" s="2"/>
      <c r="D1" s="1"/>
      <c r="E1" s="1"/>
      <c r="F1" s="1"/>
      <c r="G1" s="1"/>
    </row>
    <row r="2" spans="1:7" ht="5.25" customHeight="1">
      <c r="A2" s="3"/>
      <c r="B2" s="2"/>
      <c r="C2" s="2"/>
      <c r="D2" s="1"/>
      <c r="E2" s="1"/>
      <c r="F2" s="1"/>
      <c r="G2" s="1"/>
    </row>
    <row r="3" spans="1:7" ht="23.25" customHeight="1">
      <c r="A3" s="296"/>
      <c r="B3" s="231" t="s">
        <v>220</v>
      </c>
      <c r="C3" s="231"/>
      <c r="D3" s="231"/>
      <c r="E3" s="231"/>
      <c r="F3" s="231"/>
      <c r="G3" s="231"/>
    </row>
    <row r="4" spans="1:7" ht="6" customHeight="1">
      <c r="A4" s="3"/>
      <c r="B4" s="2"/>
      <c r="C4" s="2"/>
      <c r="D4" s="1"/>
      <c r="E4" s="1"/>
      <c r="F4" s="1"/>
      <c r="G4" s="1"/>
    </row>
    <row r="5" spans="1:7" ht="12" customHeight="1">
      <c r="A5" s="3"/>
      <c r="B5" s="223" t="s">
        <v>194</v>
      </c>
      <c r="C5" s="223"/>
      <c r="D5" s="223"/>
      <c r="E5" s="232"/>
      <c r="F5" s="223"/>
      <c r="G5" s="223"/>
    </row>
    <row r="6" spans="1:7" ht="10.5" customHeight="1">
      <c r="A6" s="233"/>
      <c r="B6" s="234"/>
      <c r="C6" s="218">
        <v>2007</v>
      </c>
      <c r="D6" s="219"/>
      <c r="E6" s="432" t="s">
        <v>195</v>
      </c>
      <c r="F6" s="432"/>
      <c r="G6" s="433"/>
    </row>
    <row r="7" spans="1:7" ht="10.5" customHeight="1">
      <c r="A7" s="235"/>
      <c r="B7" s="236"/>
      <c r="C7" s="260">
        <v>10</v>
      </c>
      <c r="D7" s="261" t="s">
        <v>188</v>
      </c>
      <c r="E7" s="262" t="s">
        <v>196</v>
      </c>
      <c r="F7" s="263">
        <v>10</v>
      </c>
      <c r="G7" s="264" t="s">
        <v>188</v>
      </c>
    </row>
    <row r="8" spans="1:7" ht="10.5" customHeight="1">
      <c r="A8" s="227" t="s">
        <v>221</v>
      </c>
      <c r="B8" s="228"/>
      <c r="C8" s="297">
        <v>18079.3</v>
      </c>
      <c r="D8" s="298">
        <v>162414.1</v>
      </c>
      <c r="E8" s="299">
        <v>25113.4</v>
      </c>
      <c r="F8" s="300">
        <v>21799</v>
      </c>
      <c r="G8" s="301">
        <v>235566.7</v>
      </c>
    </row>
    <row r="9" spans="1:7" ht="10.5" customHeight="1">
      <c r="A9" s="229"/>
      <c r="B9" s="230"/>
      <c r="C9" s="302">
        <v>27.6</v>
      </c>
      <c r="D9" s="303">
        <v>13.2</v>
      </c>
      <c r="E9" s="304">
        <v>61</v>
      </c>
      <c r="F9" s="305">
        <v>20.6</v>
      </c>
      <c r="G9" s="306">
        <v>45</v>
      </c>
    </row>
    <row r="10" spans="1:7" ht="10.5" customHeight="1">
      <c r="A10" s="450" t="s">
        <v>222</v>
      </c>
      <c r="B10" s="451"/>
      <c r="C10" s="307">
        <v>7431</v>
      </c>
      <c r="D10" s="308">
        <v>64753.8</v>
      </c>
      <c r="E10" s="309">
        <v>11180</v>
      </c>
      <c r="F10" s="310">
        <v>9761.4</v>
      </c>
      <c r="G10" s="311">
        <v>106956.7</v>
      </c>
    </row>
    <row r="11" spans="1:7" ht="10.5" customHeight="1">
      <c r="A11" s="452"/>
      <c r="B11" s="453"/>
      <c r="C11" s="312">
        <v>27.3</v>
      </c>
      <c r="D11" s="313">
        <v>3.1</v>
      </c>
      <c r="E11" s="314">
        <v>67.8</v>
      </c>
      <c r="F11" s="315">
        <v>31.4</v>
      </c>
      <c r="G11" s="316">
        <v>65.2</v>
      </c>
    </row>
    <row r="12" spans="1:7" ht="10.5" customHeight="1">
      <c r="A12" s="434" t="s">
        <v>223</v>
      </c>
      <c r="B12" s="435"/>
      <c r="C12" s="317">
        <v>5469</v>
      </c>
      <c r="D12" s="318">
        <v>47406.4</v>
      </c>
      <c r="E12" s="319">
        <v>7954.4</v>
      </c>
      <c r="F12" s="320">
        <v>6437.9</v>
      </c>
      <c r="G12" s="321">
        <v>76855.5</v>
      </c>
    </row>
    <row r="13" spans="1:7" ht="10.5" customHeight="1">
      <c r="A13" s="434"/>
      <c r="B13" s="435"/>
      <c r="C13" s="312">
        <v>21.9</v>
      </c>
      <c r="D13" s="313">
        <v>1.3</v>
      </c>
      <c r="E13" s="314">
        <v>60.8</v>
      </c>
      <c r="F13" s="315">
        <v>17.7</v>
      </c>
      <c r="G13" s="316">
        <v>62.1</v>
      </c>
    </row>
    <row r="14" spans="1:7" ht="10.5" customHeight="1">
      <c r="A14" s="434" t="s">
        <v>224</v>
      </c>
      <c r="B14" s="435"/>
      <c r="C14" s="317">
        <v>625.8</v>
      </c>
      <c r="D14" s="318">
        <v>5241.3</v>
      </c>
      <c r="E14" s="319">
        <v>1212.2</v>
      </c>
      <c r="F14" s="320">
        <v>1311.1</v>
      </c>
      <c r="G14" s="321">
        <v>10111</v>
      </c>
    </row>
    <row r="15" spans="1:7" ht="10.5" customHeight="1">
      <c r="A15" s="452"/>
      <c r="B15" s="453"/>
      <c r="C15" s="312">
        <v>50.4</v>
      </c>
      <c r="D15" s="313">
        <v>17.7</v>
      </c>
      <c r="E15" s="314">
        <v>134.4</v>
      </c>
      <c r="F15" s="315">
        <v>109.5</v>
      </c>
      <c r="G15" s="316">
        <v>92.9</v>
      </c>
    </row>
    <row r="16" spans="1:7" ht="10.5" customHeight="1">
      <c r="A16" s="434" t="s">
        <v>225</v>
      </c>
      <c r="B16" s="435"/>
      <c r="C16" s="317">
        <v>1336.2</v>
      </c>
      <c r="D16" s="318">
        <v>12106</v>
      </c>
      <c r="E16" s="319">
        <v>2013.5</v>
      </c>
      <c r="F16" s="320">
        <v>2012.5</v>
      </c>
      <c r="G16" s="321">
        <v>19990.2</v>
      </c>
    </row>
    <row r="17" spans="1:7" ht="10.5" customHeight="1">
      <c r="A17" s="452"/>
      <c r="B17" s="453"/>
      <c r="C17" s="312">
        <v>42.8</v>
      </c>
      <c r="D17" s="313">
        <v>4.8</v>
      </c>
      <c r="E17" s="314">
        <v>68.2</v>
      </c>
      <c r="F17" s="315">
        <v>50.6</v>
      </c>
      <c r="G17" s="316">
        <v>65.1</v>
      </c>
    </row>
    <row r="18" spans="1:7" ht="10.5" customHeight="1">
      <c r="A18" s="434" t="s">
        <v>209</v>
      </c>
      <c r="B18" s="435"/>
      <c r="C18" s="317">
        <v>2732.5</v>
      </c>
      <c r="D18" s="318">
        <v>23814.8</v>
      </c>
      <c r="E18" s="319">
        <v>2876.4</v>
      </c>
      <c r="F18" s="320">
        <v>2811.2</v>
      </c>
      <c r="G18" s="321">
        <v>29061</v>
      </c>
    </row>
    <row r="19" spans="1:7" ht="10.5" customHeight="1">
      <c r="A19" s="434"/>
      <c r="B19" s="435"/>
      <c r="C19" s="312">
        <v>30.2</v>
      </c>
      <c r="D19" s="313">
        <v>15</v>
      </c>
      <c r="E19" s="314">
        <v>28.5</v>
      </c>
      <c r="F19" s="315">
        <v>2.9</v>
      </c>
      <c r="G19" s="316">
        <v>22</v>
      </c>
    </row>
    <row r="20" spans="1:7" ht="10.5" customHeight="1">
      <c r="A20" s="434" t="s">
        <v>226</v>
      </c>
      <c r="B20" s="435"/>
      <c r="C20" s="317">
        <v>1410.9</v>
      </c>
      <c r="D20" s="318">
        <v>13294.6</v>
      </c>
      <c r="E20" s="319">
        <v>1782.4</v>
      </c>
      <c r="F20" s="320">
        <v>1867.9</v>
      </c>
      <c r="G20" s="321">
        <v>17328.4</v>
      </c>
    </row>
    <row r="21" spans="1:7" ht="10.5" customHeight="1">
      <c r="A21" s="452"/>
      <c r="B21" s="453"/>
      <c r="C21" s="312">
        <v>19.6</v>
      </c>
      <c r="D21" s="313">
        <v>24.2</v>
      </c>
      <c r="E21" s="314">
        <v>54.5</v>
      </c>
      <c r="F21" s="315">
        <v>32.4</v>
      </c>
      <c r="G21" s="316">
        <v>30.3</v>
      </c>
    </row>
    <row r="22" spans="1:7" ht="10.5" customHeight="1">
      <c r="A22" s="434" t="s">
        <v>227</v>
      </c>
      <c r="B22" s="435"/>
      <c r="C22" s="317">
        <v>1249.8</v>
      </c>
      <c r="D22" s="318">
        <v>11832.8</v>
      </c>
      <c r="E22" s="319">
        <v>1105.9</v>
      </c>
      <c r="F22" s="320">
        <v>1047.8</v>
      </c>
      <c r="G22" s="321">
        <v>12095.1</v>
      </c>
    </row>
    <row r="23" spans="1:7" ht="10.5" customHeight="1">
      <c r="A23" s="434"/>
      <c r="B23" s="435"/>
      <c r="C23" s="312">
        <v>10.8</v>
      </c>
      <c r="D23" s="313">
        <v>17.4</v>
      </c>
      <c r="E23" s="314">
        <v>18</v>
      </c>
      <c r="F23" s="315">
        <v>-16.2</v>
      </c>
      <c r="G23" s="316">
        <v>2.2</v>
      </c>
    </row>
    <row r="24" spans="1:7" ht="10.5" customHeight="1">
      <c r="A24" s="434" t="s">
        <v>228</v>
      </c>
      <c r="B24" s="435"/>
      <c r="C24" s="317">
        <v>2229.1</v>
      </c>
      <c r="D24" s="318">
        <v>19704.1</v>
      </c>
      <c r="E24" s="319">
        <v>4018</v>
      </c>
      <c r="F24" s="320">
        <v>3133.9</v>
      </c>
      <c r="G24" s="321">
        <v>32370.1</v>
      </c>
    </row>
    <row r="25" spans="1:7" ht="10.5" customHeight="1">
      <c r="A25" s="434"/>
      <c r="B25" s="435"/>
      <c r="C25" s="322">
        <v>43.8</v>
      </c>
      <c r="D25" s="323">
        <v>35.9</v>
      </c>
      <c r="E25" s="324">
        <v>122.4</v>
      </c>
      <c r="F25" s="325">
        <v>40.6</v>
      </c>
      <c r="G25" s="326">
        <v>64.3</v>
      </c>
    </row>
    <row r="26" spans="1:7" ht="10.5" customHeight="1">
      <c r="A26" s="227" t="s">
        <v>229</v>
      </c>
      <c r="B26" s="228"/>
      <c r="C26" s="297">
        <v>10940.2</v>
      </c>
      <c r="D26" s="298">
        <v>95429</v>
      </c>
      <c r="E26" s="299">
        <v>10903.9</v>
      </c>
      <c r="F26" s="327">
        <v>10925.4</v>
      </c>
      <c r="G26" s="328">
        <v>108144</v>
      </c>
    </row>
    <row r="27" spans="1:7" ht="10.5" customHeight="1">
      <c r="A27" s="229"/>
      <c r="B27" s="230"/>
      <c r="C27" s="302">
        <v>24.2</v>
      </c>
      <c r="D27" s="303">
        <v>10.4</v>
      </c>
      <c r="E27" s="304">
        <v>26.2</v>
      </c>
      <c r="F27" s="305">
        <v>-0.1</v>
      </c>
      <c r="G27" s="306">
        <v>13.3</v>
      </c>
    </row>
    <row r="28" spans="1:7" ht="10.5" customHeight="1">
      <c r="A28" s="434" t="s">
        <v>230</v>
      </c>
      <c r="B28" s="435"/>
      <c r="C28" s="329">
        <v>3349.8</v>
      </c>
      <c r="D28" s="330">
        <v>31799.9</v>
      </c>
      <c r="E28" s="331">
        <v>3219.4</v>
      </c>
      <c r="F28" s="332">
        <v>3307.7</v>
      </c>
      <c r="G28" s="333">
        <v>34366.1</v>
      </c>
    </row>
    <row r="29" spans="1:7" ht="10.5" customHeight="1">
      <c r="A29" s="434"/>
      <c r="B29" s="435"/>
      <c r="C29" s="334">
        <v>18.3</v>
      </c>
      <c r="D29" s="335">
        <v>8.5</v>
      </c>
      <c r="E29" s="336">
        <v>27.7</v>
      </c>
      <c r="F29" s="337">
        <v>-1.3</v>
      </c>
      <c r="G29" s="338">
        <v>8.1</v>
      </c>
    </row>
    <row r="30" spans="1:7" ht="10.5" customHeight="1">
      <c r="A30" s="434" t="s">
        <v>231</v>
      </c>
      <c r="B30" s="435"/>
      <c r="C30" s="297">
        <v>6492.8</v>
      </c>
      <c r="D30" s="298">
        <v>54261.2</v>
      </c>
      <c r="E30" s="299">
        <v>6467.3</v>
      </c>
      <c r="F30" s="327">
        <v>6071.5</v>
      </c>
      <c r="G30" s="328">
        <v>61976.8</v>
      </c>
    </row>
    <row r="31" spans="1:7" ht="10.5" customHeight="1">
      <c r="A31" s="434"/>
      <c r="B31" s="435"/>
      <c r="C31" s="334">
        <v>23.6</v>
      </c>
      <c r="D31" s="335">
        <v>9.9</v>
      </c>
      <c r="E31" s="336">
        <v>21.5</v>
      </c>
      <c r="F31" s="337">
        <v>-6.5</v>
      </c>
      <c r="G31" s="338">
        <v>14.2</v>
      </c>
    </row>
    <row r="32" spans="1:7" ht="10.5" customHeight="1">
      <c r="A32" s="434" t="s">
        <v>203</v>
      </c>
      <c r="B32" s="435"/>
      <c r="C32" s="297">
        <v>3040.4</v>
      </c>
      <c r="D32" s="298">
        <v>25428.1</v>
      </c>
      <c r="E32" s="299">
        <v>3099.2</v>
      </c>
      <c r="F32" s="327">
        <v>2721</v>
      </c>
      <c r="G32" s="328">
        <v>28559.5</v>
      </c>
    </row>
    <row r="33" spans="1:7" ht="10.5" customHeight="1">
      <c r="A33" s="434"/>
      <c r="B33" s="435"/>
      <c r="C33" s="334">
        <v>23.6</v>
      </c>
      <c r="D33" s="335">
        <v>9</v>
      </c>
      <c r="E33" s="336">
        <v>28</v>
      </c>
      <c r="F33" s="337">
        <v>-10.5</v>
      </c>
      <c r="G33" s="338">
        <v>12.3</v>
      </c>
    </row>
    <row r="34" spans="1:7" ht="10.5" customHeight="1">
      <c r="A34" s="434" t="s">
        <v>204</v>
      </c>
      <c r="B34" s="435"/>
      <c r="C34" s="297">
        <v>1528.4</v>
      </c>
      <c r="D34" s="298">
        <v>12993.8</v>
      </c>
      <c r="E34" s="299">
        <v>1482.2</v>
      </c>
      <c r="F34" s="327">
        <v>1475.3</v>
      </c>
      <c r="G34" s="328">
        <v>14790.1</v>
      </c>
    </row>
    <row r="35" spans="1:7" ht="10.5" customHeight="1">
      <c r="A35" s="434"/>
      <c r="B35" s="435"/>
      <c r="C35" s="334">
        <v>23.3</v>
      </c>
      <c r="D35" s="335">
        <v>11</v>
      </c>
      <c r="E35" s="336">
        <v>10.9</v>
      </c>
      <c r="F35" s="337">
        <v>-3.5</v>
      </c>
      <c r="G35" s="338">
        <v>13.8</v>
      </c>
    </row>
    <row r="36" spans="1:7" ht="10.5" customHeight="1">
      <c r="A36" s="436" t="s">
        <v>232</v>
      </c>
      <c r="B36" s="437"/>
      <c r="C36" s="297">
        <v>956.4</v>
      </c>
      <c r="D36" s="298">
        <v>7825.9</v>
      </c>
      <c r="E36" s="299">
        <v>1059.1</v>
      </c>
      <c r="F36" s="327">
        <v>1425.3</v>
      </c>
      <c r="G36" s="328">
        <v>10036.5</v>
      </c>
    </row>
    <row r="37" spans="1:7" ht="10.5" customHeight="1">
      <c r="A37" s="438"/>
      <c r="B37" s="439"/>
      <c r="C37" s="340">
        <v>55.9</v>
      </c>
      <c r="D37" s="341">
        <v>21.7</v>
      </c>
      <c r="E37" s="342">
        <v>54.6</v>
      </c>
      <c r="F37" s="343">
        <v>49</v>
      </c>
      <c r="G37" s="344">
        <v>28.2</v>
      </c>
    </row>
    <row r="38" spans="1:7" ht="10.5" customHeight="1">
      <c r="A38" s="227" t="s">
        <v>233</v>
      </c>
      <c r="B38" s="228"/>
      <c r="C38" s="297">
        <v>3721.7</v>
      </c>
      <c r="D38" s="298">
        <v>31180.6</v>
      </c>
      <c r="E38" s="299">
        <v>3619.9</v>
      </c>
      <c r="F38" s="327">
        <v>3433.2</v>
      </c>
      <c r="G38" s="328">
        <v>36274.2</v>
      </c>
    </row>
    <row r="39" spans="1:7" ht="10.5" customHeight="1">
      <c r="A39" s="440"/>
      <c r="B39" s="441"/>
      <c r="C39" s="302">
        <v>40.9</v>
      </c>
      <c r="D39" s="303">
        <v>23.4</v>
      </c>
      <c r="E39" s="304">
        <v>22.7</v>
      </c>
      <c r="F39" s="305">
        <v>-7.8</v>
      </c>
      <c r="G39" s="306">
        <v>16.3</v>
      </c>
    </row>
    <row r="40" spans="1:7" ht="10.5" customHeight="1">
      <c r="A40" s="434" t="s">
        <v>234</v>
      </c>
      <c r="B40" s="435"/>
      <c r="C40" s="329">
        <v>441.8</v>
      </c>
      <c r="D40" s="330">
        <v>3892</v>
      </c>
      <c r="E40" s="331">
        <v>544.1</v>
      </c>
      <c r="F40" s="332">
        <v>600.2</v>
      </c>
      <c r="G40" s="333">
        <v>6137</v>
      </c>
    </row>
    <row r="41" spans="1:7" ht="10.5" customHeight="1">
      <c r="A41" s="434"/>
      <c r="B41" s="435"/>
      <c r="C41" s="334">
        <v>61.4</v>
      </c>
      <c r="D41" s="335">
        <v>38.3</v>
      </c>
      <c r="E41" s="336">
        <v>72.9</v>
      </c>
      <c r="F41" s="337">
        <v>35.9</v>
      </c>
      <c r="G41" s="338">
        <v>57.7</v>
      </c>
    </row>
    <row r="42" spans="1:7" ht="10.5" customHeight="1">
      <c r="A42" s="434" t="s">
        <v>235</v>
      </c>
      <c r="B42" s="435"/>
      <c r="C42" s="297">
        <v>902.7</v>
      </c>
      <c r="D42" s="298">
        <v>7871.5</v>
      </c>
      <c r="E42" s="299">
        <v>823.9</v>
      </c>
      <c r="F42" s="327">
        <v>795.5</v>
      </c>
      <c r="G42" s="328">
        <v>8675.7</v>
      </c>
    </row>
    <row r="43" spans="1:7" ht="10.5" customHeight="1">
      <c r="A43" s="434"/>
      <c r="B43" s="435"/>
      <c r="C43" s="334">
        <v>34.1</v>
      </c>
      <c r="D43" s="335">
        <v>18</v>
      </c>
      <c r="E43" s="336">
        <v>22</v>
      </c>
      <c r="F43" s="337">
        <v>-11.9</v>
      </c>
      <c r="G43" s="338">
        <v>10.2</v>
      </c>
    </row>
    <row r="44" spans="1:7" ht="10.5" customHeight="1">
      <c r="A44" s="434" t="s">
        <v>236</v>
      </c>
      <c r="B44" s="435"/>
      <c r="C44" s="297">
        <v>1468.2</v>
      </c>
      <c r="D44" s="298">
        <v>12746.2</v>
      </c>
      <c r="E44" s="299">
        <v>1424.4</v>
      </c>
      <c r="F44" s="327">
        <v>1288.2</v>
      </c>
      <c r="G44" s="328">
        <v>14334</v>
      </c>
    </row>
    <row r="45" spans="1:7" ht="10.5" customHeight="1">
      <c r="A45" s="434"/>
      <c r="B45" s="435"/>
      <c r="C45" s="334">
        <v>45.2</v>
      </c>
      <c r="D45" s="335">
        <v>26.1</v>
      </c>
      <c r="E45" s="336">
        <v>15.8</v>
      </c>
      <c r="F45" s="337">
        <v>-12.3</v>
      </c>
      <c r="G45" s="338">
        <v>12.5</v>
      </c>
    </row>
    <row r="46" spans="1:7" ht="10.5" customHeight="1">
      <c r="A46" s="434" t="s">
        <v>237</v>
      </c>
      <c r="B46" s="435"/>
      <c r="C46" s="297">
        <v>373.7</v>
      </c>
      <c r="D46" s="298">
        <v>3295.1</v>
      </c>
      <c r="E46" s="299">
        <v>339.6</v>
      </c>
      <c r="F46" s="327">
        <v>350.4</v>
      </c>
      <c r="G46" s="328">
        <v>3596.5</v>
      </c>
    </row>
    <row r="47" spans="1:7" ht="10.5" customHeight="1">
      <c r="A47" s="434"/>
      <c r="B47" s="435"/>
      <c r="C47" s="334">
        <v>41.6</v>
      </c>
      <c r="D47" s="335">
        <v>20.8</v>
      </c>
      <c r="E47" s="336">
        <v>11.1</v>
      </c>
      <c r="F47" s="337">
        <v>-6.2</v>
      </c>
      <c r="G47" s="338">
        <v>9.1</v>
      </c>
    </row>
    <row r="48" spans="1:7" ht="10.5" customHeight="1">
      <c r="A48" s="434" t="s">
        <v>238</v>
      </c>
      <c r="B48" s="435"/>
      <c r="C48" s="297">
        <v>909</v>
      </c>
      <c r="D48" s="298">
        <v>6671</v>
      </c>
      <c r="E48" s="299">
        <v>827.4</v>
      </c>
      <c r="F48" s="327">
        <v>749.2</v>
      </c>
      <c r="G48" s="328">
        <v>7126.7</v>
      </c>
    </row>
    <row r="49" spans="1:7" ht="10.5" customHeight="1">
      <c r="A49" s="434"/>
      <c r="B49" s="435"/>
      <c r="C49" s="334">
        <v>33.2</v>
      </c>
      <c r="D49" s="345">
        <v>17.7</v>
      </c>
      <c r="E49" s="335">
        <v>13.4</v>
      </c>
      <c r="F49" s="337">
        <v>-17.6</v>
      </c>
      <c r="G49" s="338">
        <v>6.8</v>
      </c>
    </row>
    <row r="50" spans="1:7" ht="10.5" customHeight="1">
      <c r="A50" s="434" t="s">
        <v>189</v>
      </c>
      <c r="B50" s="435"/>
      <c r="C50" s="297">
        <v>555.4</v>
      </c>
      <c r="D50" s="346">
        <v>3588.6</v>
      </c>
      <c r="E50" s="297">
        <v>480.3</v>
      </c>
      <c r="F50" s="327">
        <v>422.9</v>
      </c>
      <c r="G50" s="328">
        <v>3640.6</v>
      </c>
    </row>
    <row r="51" spans="1:7" ht="10.5" customHeight="1">
      <c r="A51" s="442"/>
      <c r="B51" s="443"/>
      <c r="C51" s="340">
        <v>29.7</v>
      </c>
      <c r="D51" s="347">
        <v>18.1</v>
      </c>
      <c r="E51" s="340">
        <v>6.6</v>
      </c>
      <c r="F51" s="343">
        <v>-23.9</v>
      </c>
      <c r="G51" s="344">
        <v>1.4</v>
      </c>
    </row>
    <row r="52" spans="1:7" ht="10.5" customHeight="1">
      <c r="A52" s="448" t="s">
        <v>239</v>
      </c>
      <c r="B52" s="449"/>
      <c r="C52" s="348"/>
      <c r="D52" s="349"/>
      <c r="E52" s="349"/>
      <c r="F52" s="349"/>
      <c r="G52" s="350"/>
    </row>
    <row r="53" spans="1:7" ht="10.5" customHeight="1">
      <c r="A53" s="434"/>
      <c r="B53" s="435"/>
      <c r="C53" s="351"/>
      <c r="D53" s="352"/>
      <c r="E53" s="352"/>
      <c r="F53" s="352"/>
      <c r="G53" s="353"/>
    </row>
    <row r="54" spans="1:7" s="287" customFormat="1" ht="10.5" customHeight="1">
      <c r="A54" s="436" t="s">
        <v>240</v>
      </c>
      <c r="B54" s="437"/>
      <c r="C54" s="297">
        <v>13187.3</v>
      </c>
      <c r="D54" s="327">
        <v>115956</v>
      </c>
      <c r="E54" s="327">
        <v>17589.8</v>
      </c>
      <c r="F54" s="327">
        <v>14239.2</v>
      </c>
      <c r="G54" s="328">
        <v>158064.6</v>
      </c>
    </row>
    <row r="55" spans="1:7" s="287" customFormat="1" ht="10.5" customHeight="1">
      <c r="A55" s="436"/>
      <c r="B55" s="437"/>
      <c r="C55" s="334">
        <v>27.5</v>
      </c>
      <c r="D55" s="337">
        <v>10.8</v>
      </c>
      <c r="E55" s="337">
        <v>50.5</v>
      </c>
      <c r="F55" s="337">
        <v>8</v>
      </c>
      <c r="G55" s="338">
        <v>36.3</v>
      </c>
    </row>
    <row r="56" spans="1:7" s="287" customFormat="1" ht="10.5" customHeight="1">
      <c r="A56" s="436" t="s">
        <v>241</v>
      </c>
      <c r="B56" s="437"/>
      <c r="C56" s="297">
        <v>19553.9</v>
      </c>
      <c r="D56" s="327">
        <v>173067.7</v>
      </c>
      <c r="E56" s="327">
        <v>22047.4</v>
      </c>
      <c r="F56" s="327">
        <v>21918.4</v>
      </c>
      <c r="G56" s="328">
        <v>221920.4</v>
      </c>
    </row>
    <row r="57" spans="1:7" s="287" customFormat="1" ht="10.5" customHeight="1">
      <c r="A57" s="436"/>
      <c r="B57" s="437"/>
      <c r="C57" s="340">
        <v>28</v>
      </c>
      <c r="D57" s="343">
        <v>15.1</v>
      </c>
      <c r="E57" s="343">
        <v>42.2</v>
      </c>
      <c r="F57" s="343">
        <v>12.1</v>
      </c>
      <c r="G57" s="344">
        <v>28.2</v>
      </c>
    </row>
    <row r="58" spans="1:7" s="287" customFormat="1" ht="10.5" customHeight="1">
      <c r="A58" s="339"/>
      <c r="B58" s="354" t="s">
        <v>242</v>
      </c>
      <c r="C58" s="297">
        <v>10167.9</v>
      </c>
      <c r="D58" s="327">
        <v>89271.2</v>
      </c>
      <c r="E58" s="327">
        <v>12671.2</v>
      </c>
      <c r="F58" s="327">
        <v>12535.5</v>
      </c>
      <c r="G58" s="328">
        <v>126651.9</v>
      </c>
    </row>
    <row r="59" spans="1:7" s="287" customFormat="1" ht="10.5" customHeight="1">
      <c r="A59" s="339"/>
      <c r="B59" s="355"/>
      <c r="C59" s="312">
        <v>30.5</v>
      </c>
      <c r="D59" s="337">
        <v>16.4</v>
      </c>
      <c r="E59" s="337">
        <v>59.3</v>
      </c>
      <c r="F59" s="337">
        <v>23.3</v>
      </c>
      <c r="G59" s="338">
        <v>41.9</v>
      </c>
    </row>
    <row r="60" spans="1:7" s="287" customFormat="1" ht="10.5" customHeight="1">
      <c r="A60" s="339"/>
      <c r="B60" s="355" t="s">
        <v>243</v>
      </c>
      <c r="C60" s="297">
        <v>5989.3</v>
      </c>
      <c r="D60" s="327">
        <v>55304.3</v>
      </c>
      <c r="E60" s="327">
        <v>6052.6</v>
      </c>
      <c r="F60" s="327">
        <v>6245.3</v>
      </c>
      <c r="G60" s="328">
        <v>61869.6</v>
      </c>
    </row>
    <row r="61" spans="1:7" s="287" customFormat="1" ht="10.5" customHeight="1">
      <c r="A61" s="339"/>
      <c r="B61" s="355"/>
      <c r="C61" s="334">
        <v>17.4</v>
      </c>
      <c r="D61" s="337">
        <v>8.1</v>
      </c>
      <c r="E61" s="337">
        <v>24.8</v>
      </c>
      <c r="F61" s="337">
        <v>4.3</v>
      </c>
      <c r="G61" s="338">
        <v>11.9</v>
      </c>
    </row>
    <row r="62" spans="1:7" s="287" customFormat="1" ht="10.5" customHeight="1">
      <c r="A62" s="339"/>
      <c r="B62" s="355" t="s">
        <v>244</v>
      </c>
      <c r="C62" s="297">
        <v>3396.8</v>
      </c>
      <c r="D62" s="327">
        <v>28492.2</v>
      </c>
      <c r="E62" s="327">
        <v>3323.6</v>
      </c>
      <c r="F62" s="327">
        <v>3137.7</v>
      </c>
      <c r="G62" s="328">
        <v>33398.9</v>
      </c>
    </row>
    <row r="63" spans="1:7" s="287" customFormat="1" ht="10.5" customHeight="1">
      <c r="A63" s="339"/>
      <c r="B63" s="356"/>
      <c r="C63" s="340">
        <v>42.5</v>
      </c>
      <c r="D63" s="343">
        <v>26.2</v>
      </c>
      <c r="E63" s="343">
        <v>23.2</v>
      </c>
      <c r="F63" s="343">
        <v>-7.6</v>
      </c>
      <c r="G63" s="344">
        <v>17.2</v>
      </c>
    </row>
    <row r="64" spans="1:7" ht="10.5" customHeight="1">
      <c r="A64" s="446" t="s">
        <v>245</v>
      </c>
      <c r="B64" s="447"/>
      <c r="C64" s="297">
        <v>32741.2</v>
      </c>
      <c r="D64" s="298">
        <v>289023.7</v>
      </c>
      <c r="E64" s="299">
        <v>39637.2</v>
      </c>
      <c r="F64" s="327">
        <v>36157.7</v>
      </c>
      <c r="G64" s="328">
        <v>379984.9</v>
      </c>
    </row>
    <row r="65" spans="1:7" ht="10.5" customHeight="1">
      <c r="A65" s="444"/>
      <c r="B65" s="445"/>
      <c r="C65" s="340">
        <v>27.8</v>
      </c>
      <c r="D65" s="341">
        <v>13.3</v>
      </c>
      <c r="E65" s="342">
        <v>45.8</v>
      </c>
      <c r="F65" s="343">
        <v>10.4</v>
      </c>
      <c r="G65" s="344">
        <v>31.5</v>
      </c>
    </row>
    <row r="66" spans="1:7" ht="10.5" customHeight="1">
      <c r="A66" s="357" t="s">
        <v>246</v>
      </c>
      <c r="B66" s="357"/>
      <c r="C66" s="358"/>
      <c r="D66" s="358"/>
      <c r="E66" s="358"/>
      <c r="F66" s="358"/>
      <c r="G66" s="358"/>
    </row>
    <row r="67" spans="1:7" ht="13.5">
      <c r="A67" s="256"/>
      <c r="B67" s="256"/>
      <c r="C67" s="256"/>
      <c r="D67" s="1"/>
      <c r="E67" s="1"/>
      <c r="F67" s="1"/>
      <c r="G67" s="1"/>
    </row>
  </sheetData>
  <sheetProtection/>
  <mergeCells count="58">
    <mergeCell ref="A21:B21"/>
    <mergeCell ref="A15:B15"/>
    <mergeCell ref="A16:B16"/>
    <mergeCell ref="A17:B17"/>
    <mergeCell ref="A20:B20"/>
    <mergeCell ref="A18:B18"/>
    <mergeCell ref="A19:B19"/>
    <mergeCell ref="A10:B10"/>
    <mergeCell ref="A11:B11"/>
    <mergeCell ref="A14:B14"/>
    <mergeCell ref="A54:B54"/>
    <mergeCell ref="A47:B47"/>
    <mergeCell ref="A44:B44"/>
    <mergeCell ref="A45:B45"/>
    <mergeCell ref="A46:B46"/>
    <mergeCell ref="A49:B49"/>
    <mergeCell ref="A50:B50"/>
    <mergeCell ref="A48:B48"/>
    <mergeCell ref="A53:B53"/>
    <mergeCell ref="A51:B51"/>
    <mergeCell ref="A65:B65"/>
    <mergeCell ref="A55:B55"/>
    <mergeCell ref="A56:B56"/>
    <mergeCell ref="A57:B57"/>
    <mergeCell ref="A64:B64"/>
    <mergeCell ref="A52:B52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4:B34"/>
    <mergeCell ref="A35:B35"/>
    <mergeCell ref="A36:B36"/>
    <mergeCell ref="A37:B37"/>
    <mergeCell ref="A12:B12"/>
    <mergeCell ref="A13:B13"/>
    <mergeCell ref="A32:B32"/>
    <mergeCell ref="A33:B33"/>
    <mergeCell ref="A24:B24"/>
    <mergeCell ref="A25:B25"/>
    <mergeCell ref="A22:B22"/>
    <mergeCell ref="A23:B23"/>
    <mergeCell ref="A26:B26"/>
    <mergeCell ref="A27:B27"/>
    <mergeCell ref="A8:B8"/>
    <mergeCell ref="A9:B9"/>
    <mergeCell ref="B3:G3"/>
    <mergeCell ref="B5:G5"/>
    <mergeCell ref="A6:B6"/>
    <mergeCell ref="A7:B7"/>
    <mergeCell ref="C6:D6"/>
    <mergeCell ref="E6:G6"/>
  </mergeCells>
  <printOptions horizontalCentered="1"/>
  <pageMargins left="0.9448818897637796" right="0.9448818897637796" top="0.5118110236220472" bottom="0.5118110236220472" header="0.2755905511811024" footer="0.82677165354330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A465"/>
  <sheetViews>
    <sheetView view="pageBreakPreview" zoomScale="115" zoomScaleSheetLayoutView="115" workbookViewId="0" topLeftCell="A7">
      <selection activeCell="A1" sqref="A1"/>
    </sheetView>
  </sheetViews>
  <sheetFormatPr defaultColWidth="8.88671875" defaultRowHeight="13.5"/>
  <cols>
    <col min="1" max="1" width="1.2265625" style="359" customWidth="1"/>
    <col min="2" max="2" width="5.10546875" style="360" customWidth="1"/>
    <col min="3" max="3" width="0.55078125" style="359" customWidth="1"/>
    <col min="4" max="4" width="6.4453125" style="359" customWidth="1"/>
    <col min="5" max="5" width="4.6640625" style="359" customWidth="1"/>
    <col min="6" max="6" width="6.4453125" style="359" customWidth="1"/>
    <col min="7" max="7" width="4.6640625" style="359" customWidth="1"/>
    <col min="8" max="8" width="6.10546875" style="359" customWidth="1"/>
    <col min="9" max="9" width="4.88671875" style="361" customWidth="1"/>
    <col min="10" max="10" width="4.6640625" style="362" customWidth="1"/>
    <col min="11" max="11" width="4.88671875" style="361" customWidth="1"/>
    <col min="12" max="12" width="4.6640625" style="362" customWidth="1"/>
    <col min="13" max="13" width="6.10546875" style="361" customWidth="1"/>
    <col min="14" max="14" width="4.88671875" style="361" customWidth="1"/>
    <col min="15" max="15" width="4.6640625" style="362" customWidth="1"/>
    <col min="16" max="16" width="4.88671875" style="361" customWidth="1"/>
    <col min="17" max="17" width="4.6640625" style="362" customWidth="1"/>
    <col min="18" max="18" width="6.10546875" style="361" customWidth="1"/>
    <col min="19" max="19" width="4.88671875" style="361" customWidth="1"/>
    <col min="20" max="20" width="4.6640625" style="362" customWidth="1"/>
    <col min="21" max="21" width="4.88671875" style="361" customWidth="1"/>
    <col min="22" max="22" width="4.6640625" style="362" customWidth="1"/>
    <col min="23" max="23" width="6.10546875" style="361" customWidth="1"/>
    <col min="24" max="24" width="4.88671875" style="361" customWidth="1"/>
    <col min="25" max="25" width="4.6640625" style="362" customWidth="1"/>
    <col min="26" max="26" width="4.88671875" style="361" customWidth="1"/>
    <col min="27" max="27" width="4.6640625" style="362" customWidth="1"/>
    <col min="28" max="28" width="6.10546875" style="361" customWidth="1"/>
    <col min="29" max="29" width="4.88671875" style="361" customWidth="1"/>
    <col min="30" max="30" width="4.6640625" style="362" customWidth="1"/>
    <col min="31" max="31" width="4.88671875" style="361" customWidth="1"/>
    <col min="32" max="32" width="4.6640625" style="362" customWidth="1"/>
    <col min="33" max="33" width="6.10546875" style="361" customWidth="1"/>
    <col min="34" max="34" width="4.88671875" style="361" customWidth="1"/>
    <col min="35" max="35" width="4.6640625" style="362" customWidth="1"/>
    <col min="36" max="36" width="4.88671875" style="361" customWidth="1"/>
    <col min="37" max="37" width="4.6640625" style="362" customWidth="1"/>
    <col min="38" max="38" width="6.10546875" style="361" customWidth="1"/>
    <col min="39" max="39" width="4.88671875" style="361" customWidth="1"/>
    <col min="40" max="40" width="4.6640625" style="362" customWidth="1"/>
    <col min="41" max="41" width="4.88671875" style="361" customWidth="1"/>
    <col min="42" max="42" width="4.6640625" style="362" customWidth="1"/>
    <col min="43" max="43" width="6.10546875" style="361" customWidth="1"/>
    <col min="44" max="44" width="1.2265625" style="359" customWidth="1"/>
    <col min="45" max="45" width="5.10546875" style="360" customWidth="1"/>
    <col min="46" max="46" width="0.671875" style="359" customWidth="1"/>
    <col min="47" max="47" width="8.88671875" style="363" customWidth="1"/>
    <col min="48" max="48" width="9.3359375" style="363" bestFit="1" customWidth="1"/>
    <col min="49" max="16384" width="8.88671875" style="363" customWidth="1"/>
  </cols>
  <sheetData>
    <row r="1" ht="13.5" hidden="1"/>
    <row r="2" spans="1:45" s="365" customFormat="1" ht="24.75" customHeight="1">
      <c r="A2" s="460" t="s">
        <v>247</v>
      </c>
      <c r="B2" s="460"/>
      <c r="I2" s="366"/>
      <c r="J2" s="367"/>
      <c r="K2" s="366"/>
      <c r="L2" s="367"/>
      <c r="M2" s="366"/>
      <c r="N2" s="366"/>
      <c r="O2" s="367"/>
      <c r="P2" s="366"/>
      <c r="Q2" s="367"/>
      <c r="R2" s="366"/>
      <c r="S2" s="366"/>
      <c r="T2" s="367"/>
      <c r="U2" s="366"/>
      <c r="V2" s="367"/>
      <c r="W2" s="366"/>
      <c r="X2" s="366"/>
      <c r="Y2" s="367"/>
      <c r="Z2" s="366"/>
      <c r="AA2" s="367"/>
      <c r="AB2" s="366"/>
      <c r="AC2" s="366"/>
      <c r="AD2" s="367"/>
      <c r="AE2" s="366"/>
      <c r="AF2" s="367"/>
      <c r="AG2" s="366"/>
      <c r="AH2" s="366"/>
      <c r="AI2" s="367"/>
      <c r="AJ2" s="366"/>
      <c r="AK2" s="367"/>
      <c r="AL2" s="366"/>
      <c r="AM2" s="366"/>
      <c r="AN2" s="367"/>
      <c r="AO2" s="366"/>
      <c r="AP2" s="367"/>
      <c r="AQ2" s="366"/>
      <c r="AS2" s="368"/>
    </row>
    <row r="3" spans="1:45" s="365" customFormat="1" ht="9.75" customHeight="1">
      <c r="A3" s="364"/>
      <c r="B3" s="369"/>
      <c r="I3" s="366"/>
      <c r="J3" s="367"/>
      <c r="K3" s="366"/>
      <c r="L3" s="367"/>
      <c r="M3" s="366"/>
      <c r="N3" s="366"/>
      <c r="O3" s="367"/>
      <c r="P3" s="366"/>
      <c r="Q3" s="367"/>
      <c r="R3" s="366"/>
      <c r="S3" s="366"/>
      <c r="T3" s="367"/>
      <c r="U3" s="366"/>
      <c r="V3" s="367"/>
      <c r="W3" s="366"/>
      <c r="X3" s="366"/>
      <c r="Y3" s="367"/>
      <c r="Z3" s="366"/>
      <c r="AA3" s="367"/>
      <c r="AB3" s="366"/>
      <c r="AC3" s="366"/>
      <c r="AD3" s="367"/>
      <c r="AE3" s="366"/>
      <c r="AF3" s="367"/>
      <c r="AG3" s="366"/>
      <c r="AH3" s="366"/>
      <c r="AI3" s="367"/>
      <c r="AJ3" s="366"/>
      <c r="AK3" s="367"/>
      <c r="AL3" s="366"/>
      <c r="AM3" s="366"/>
      <c r="AN3" s="367"/>
      <c r="AO3" s="366"/>
      <c r="AP3" s="367"/>
      <c r="AQ3" s="366"/>
      <c r="AS3" s="368"/>
    </row>
    <row r="4" spans="1:49" ht="22.5">
      <c r="A4" s="461" t="s">
        <v>248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371"/>
      <c r="AV4" s="371"/>
      <c r="AW4" s="371"/>
    </row>
    <row r="5" spans="1:49" ht="6" customHeight="1">
      <c r="A5" s="370"/>
      <c r="B5" s="374"/>
      <c r="C5" s="370"/>
      <c r="D5" s="370"/>
      <c r="E5" s="370"/>
      <c r="F5" s="370"/>
      <c r="G5" s="370"/>
      <c r="H5" s="370"/>
      <c r="I5" s="374"/>
      <c r="J5" s="375"/>
      <c r="K5" s="374"/>
      <c r="L5" s="375"/>
      <c r="M5" s="374"/>
      <c r="N5" s="374"/>
      <c r="O5" s="375"/>
      <c r="P5" s="374"/>
      <c r="Q5" s="375"/>
      <c r="R5" s="374"/>
      <c r="S5" s="374"/>
      <c r="T5" s="375"/>
      <c r="U5" s="374"/>
      <c r="V5" s="375"/>
      <c r="W5" s="374"/>
      <c r="X5" s="374"/>
      <c r="Y5" s="375"/>
      <c r="Z5" s="374"/>
      <c r="AA5" s="375"/>
      <c r="AB5" s="374"/>
      <c r="AC5" s="374"/>
      <c r="AD5" s="375"/>
      <c r="AE5" s="374"/>
      <c r="AF5" s="375"/>
      <c r="AG5" s="374"/>
      <c r="AH5" s="374"/>
      <c r="AI5" s="375"/>
      <c r="AJ5" s="374"/>
      <c r="AK5" s="375"/>
      <c r="AL5" s="374"/>
      <c r="AM5" s="374"/>
      <c r="AN5" s="375"/>
      <c r="AO5" s="374"/>
      <c r="AP5" s="375"/>
      <c r="AQ5" s="374"/>
      <c r="AR5" s="370"/>
      <c r="AS5" s="374"/>
      <c r="AT5" s="370"/>
      <c r="AU5" s="371"/>
      <c r="AV5" s="371"/>
      <c r="AW5" s="371"/>
    </row>
    <row r="6" spans="2:46" s="365" customFormat="1" ht="16.5" customHeight="1">
      <c r="B6" s="376"/>
      <c r="C6" s="377"/>
      <c r="D6" s="377"/>
      <c r="E6" s="377"/>
      <c r="F6" s="377"/>
      <c r="G6" s="377"/>
      <c r="H6" s="377"/>
      <c r="I6" s="378"/>
      <c r="J6" s="379"/>
      <c r="K6" s="378"/>
      <c r="L6" s="379"/>
      <c r="M6" s="378"/>
      <c r="N6" s="378"/>
      <c r="O6" s="379"/>
      <c r="P6" s="378"/>
      <c r="Q6" s="379"/>
      <c r="R6" s="378"/>
      <c r="S6" s="378"/>
      <c r="T6" s="379"/>
      <c r="U6" s="378"/>
      <c r="V6" s="379"/>
      <c r="W6" s="378"/>
      <c r="X6" s="378"/>
      <c r="Y6" s="379"/>
      <c r="Z6" s="378"/>
      <c r="AA6" s="379"/>
      <c r="AB6" s="378"/>
      <c r="AC6" s="366"/>
      <c r="AD6" s="367"/>
      <c r="AE6" s="380"/>
      <c r="AF6" s="367"/>
      <c r="AG6" s="366"/>
      <c r="AH6" s="381"/>
      <c r="AI6" s="382"/>
      <c r="AJ6" s="381"/>
      <c r="AK6" s="382"/>
      <c r="AL6" s="381"/>
      <c r="AM6" s="381"/>
      <c r="AN6" s="382"/>
      <c r="AO6" s="381"/>
      <c r="AP6" s="383"/>
      <c r="AQ6" s="366"/>
      <c r="AR6" s="384"/>
      <c r="AS6" s="381"/>
      <c r="AT6" s="384" t="s">
        <v>249</v>
      </c>
    </row>
    <row r="7" spans="1:46" ht="17.25" customHeight="1">
      <c r="A7" s="249" t="s">
        <v>3</v>
      </c>
      <c r="B7" s="254"/>
      <c r="C7" s="255"/>
      <c r="D7" s="454" t="s">
        <v>250</v>
      </c>
      <c r="E7" s="455"/>
      <c r="F7" s="455"/>
      <c r="G7" s="455"/>
      <c r="H7" s="456"/>
      <c r="I7" s="454" t="s">
        <v>251</v>
      </c>
      <c r="J7" s="455"/>
      <c r="K7" s="455"/>
      <c r="L7" s="455"/>
      <c r="M7" s="456"/>
      <c r="N7" s="431" t="s">
        <v>252</v>
      </c>
      <c r="O7" s="251"/>
      <c r="P7" s="251"/>
      <c r="Q7" s="251"/>
      <c r="R7" s="251"/>
      <c r="S7" s="431" t="s">
        <v>253</v>
      </c>
      <c r="T7" s="251"/>
      <c r="U7" s="251"/>
      <c r="V7" s="251"/>
      <c r="W7" s="429"/>
      <c r="X7" s="251" t="s">
        <v>254</v>
      </c>
      <c r="Y7" s="251"/>
      <c r="Z7" s="251"/>
      <c r="AA7" s="251"/>
      <c r="AB7" s="429"/>
      <c r="AC7" s="251" t="s">
        <v>255</v>
      </c>
      <c r="AD7" s="251"/>
      <c r="AE7" s="251"/>
      <c r="AF7" s="251"/>
      <c r="AG7" s="429"/>
      <c r="AH7" s="251" t="s">
        <v>256</v>
      </c>
      <c r="AI7" s="251"/>
      <c r="AJ7" s="251"/>
      <c r="AK7" s="251"/>
      <c r="AL7" s="429"/>
      <c r="AM7" s="454" t="s">
        <v>257</v>
      </c>
      <c r="AN7" s="455"/>
      <c r="AO7" s="455"/>
      <c r="AP7" s="455"/>
      <c r="AQ7" s="456"/>
      <c r="AR7" s="249" t="s">
        <v>3</v>
      </c>
      <c r="AS7" s="254"/>
      <c r="AT7" s="255"/>
    </row>
    <row r="8" spans="1:46" ht="17.25" customHeight="1">
      <c r="A8" s="423"/>
      <c r="B8" s="424"/>
      <c r="C8" s="425"/>
      <c r="D8" s="457"/>
      <c r="E8" s="458"/>
      <c r="F8" s="458"/>
      <c r="G8" s="458"/>
      <c r="H8" s="459"/>
      <c r="I8" s="457"/>
      <c r="J8" s="458"/>
      <c r="K8" s="458"/>
      <c r="L8" s="458"/>
      <c r="M8" s="459"/>
      <c r="N8" s="246"/>
      <c r="O8" s="252"/>
      <c r="P8" s="252"/>
      <c r="Q8" s="252"/>
      <c r="R8" s="252"/>
      <c r="S8" s="246"/>
      <c r="T8" s="252"/>
      <c r="U8" s="252"/>
      <c r="V8" s="252"/>
      <c r="W8" s="253"/>
      <c r="X8" s="252"/>
      <c r="Y8" s="252"/>
      <c r="Z8" s="252"/>
      <c r="AA8" s="252"/>
      <c r="AB8" s="253"/>
      <c r="AC8" s="252"/>
      <c r="AD8" s="252"/>
      <c r="AE8" s="252"/>
      <c r="AF8" s="252"/>
      <c r="AG8" s="253"/>
      <c r="AH8" s="252"/>
      <c r="AI8" s="252"/>
      <c r="AJ8" s="252"/>
      <c r="AK8" s="252"/>
      <c r="AL8" s="253"/>
      <c r="AM8" s="457"/>
      <c r="AN8" s="458"/>
      <c r="AO8" s="458"/>
      <c r="AP8" s="458"/>
      <c r="AQ8" s="459"/>
      <c r="AR8" s="423"/>
      <c r="AS8" s="424"/>
      <c r="AT8" s="425"/>
    </row>
    <row r="9" spans="1:46" s="388" customFormat="1" ht="29.25" customHeight="1">
      <c r="A9" s="237"/>
      <c r="B9" s="238"/>
      <c r="C9" s="239"/>
      <c r="D9" s="385" t="s">
        <v>258</v>
      </c>
      <c r="E9" s="386" t="s">
        <v>190</v>
      </c>
      <c r="F9" s="385" t="s">
        <v>259</v>
      </c>
      <c r="G9" s="386" t="s">
        <v>190</v>
      </c>
      <c r="H9" s="385" t="s">
        <v>260</v>
      </c>
      <c r="I9" s="387" t="s">
        <v>258</v>
      </c>
      <c r="J9" s="386" t="s">
        <v>190</v>
      </c>
      <c r="K9" s="387" t="s">
        <v>259</v>
      </c>
      <c r="L9" s="386" t="s">
        <v>190</v>
      </c>
      <c r="M9" s="385" t="s">
        <v>260</v>
      </c>
      <c r="N9" s="387" t="s">
        <v>258</v>
      </c>
      <c r="O9" s="386" t="s">
        <v>261</v>
      </c>
      <c r="P9" s="387" t="s">
        <v>259</v>
      </c>
      <c r="Q9" s="386" t="s">
        <v>261</v>
      </c>
      <c r="R9" s="385" t="s">
        <v>260</v>
      </c>
      <c r="S9" s="387" t="s">
        <v>258</v>
      </c>
      <c r="T9" s="386" t="s">
        <v>261</v>
      </c>
      <c r="U9" s="387" t="s">
        <v>259</v>
      </c>
      <c r="V9" s="386" t="s">
        <v>261</v>
      </c>
      <c r="W9" s="385" t="s">
        <v>260</v>
      </c>
      <c r="X9" s="387" t="s">
        <v>258</v>
      </c>
      <c r="Y9" s="386" t="s">
        <v>261</v>
      </c>
      <c r="Z9" s="387" t="s">
        <v>259</v>
      </c>
      <c r="AA9" s="386" t="s">
        <v>261</v>
      </c>
      <c r="AB9" s="385" t="s">
        <v>260</v>
      </c>
      <c r="AC9" s="387" t="s">
        <v>258</v>
      </c>
      <c r="AD9" s="386" t="s">
        <v>261</v>
      </c>
      <c r="AE9" s="387" t="s">
        <v>259</v>
      </c>
      <c r="AF9" s="386" t="s">
        <v>261</v>
      </c>
      <c r="AG9" s="385" t="s">
        <v>260</v>
      </c>
      <c r="AH9" s="387" t="s">
        <v>258</v>
      </c>
      <c r="AI9" s="386" t="s">
        <v>261</v>
      </c>
      <c r="AJ9" s="387" t="s">
        <v>259</v>
      </c>
      <c r="AK9" s="386" t="s">
        <v>261</v>
      </c>
      <c r="AL9" s="385" t="s">
        <v>260</v>
      </c>
      <c r="AM9" s="387" t="s">
        <v>258</v>
      </c>
      <c r="AN9" s="386" t="s">
        <v>261</v>
      </c>
      <c r="AO9" s="387" t="s">
        <v>259</v>
      </c>
      <c r="AP9" s="386" t="s">
        <v>261</v>
      </c>
      <c r="AQ9" s="385" t="s">
        <v>260</v>
      </c>
      <c r="AR9" s="237"/>
      <c r="AS9" s="238"/>
      <c r="AT9" s="239"/>
    </row>
    <row r="10" spans="1:53" s="359" customFormat="1" ht="21.75" customHeight="1">
      <c r="A10" s="389"/>
      <c r="B10" s="390">
        <v>2002</v>
      </c>
      <c r="C10" s="391"/>
      <c r="D10" s="392">
        <v>1624.705</v>
      </c>
      <c r="E10" s="392">
        <v>8</v>
      </c>
      <c r="F10" s="392">
        <v>1521.2620000000002</v>
      </c>
      <c r="G10" s="392">
        <v>7.8</v>
      </c>
      <c r="H10" s="392">
        <f aca="true" t="shared" si="0" ref="H10:H15">D10-F10</f>
        <v>103.44299999999976</v>
      </c>
      <c r="I10" s="393">
        <v>327.8</v>
      </c>
      <c r="J10" s="394">
        <v>5</v>
      </c>
      <c r="K10" s="393">
        <v>230.1</v>
      </c>
      <c r="L10" s="394">
        <v>2.8</v>
      </c>
      <c r="M10" s="395">
        <v>97.7</v>
      </c>
      <c r="N10" s="393">
        <v>151.4</v>
      </c>
      <c r="O10" s="394">
        <v>-8.3</v>
      </c>
      <c r="P10" s="393">
        <v>298.6</v>
      </c>
      <c r="Q10" s="394">
        <v>12.1</v>
      </c>
      <c r="R10" s="393">
        <v>-147.1</v>
      </c>
      <c r="S10" s="393">
        <v>237.3</v>
      </c>
      <c r="T10" s="394">
        <v>20.9</v>
      </c>
      <c r="U10" s="393">
        <v>174.9</v>
      </c>
      <c r="V10" s="394">
        <v>17.2</v>
      </c>
      <c r="W10" s="395">
        <v>62.5</v>
      </c>
      <c r="X10" s="396">
        <v>351.8</v>
      </c>
      <c r="Y10" s="394">
        <v>10.8</v>
      </c>
      <c r="Z10" s="393">
        <v>232.8</v>
      </c>
      <c r="AA10" s="394">
        <v>8.6</v>
      </c>
      <c r="AB10" s="395">
        <v>118.9</v>
      </c>
      <c r="AC10" s="393">
        <v>237.5</v>
      </c>
      <c r="AD10" s="394">
        <v>30.6</v>
      </c>
      <c r="AE10" s="393">
        <v>174</v>
      </c>
      <c r="AF10" s="394">
        <v>30.8</v>
      </c>
      <c r="AG10" s="395">
        <v>63.5</v>
      </c>
      <c r="AH10" s="393">
        <v>75</v>
      </c>
      <c r="AI10" s="394">
        <v>5</v>
      </c>
      <c r="AJ10" s="393">
        <v>208.8</v>
      </c>
      <c r="AK10" s="394">
        <v>-10.7</v>
      </c>
      <c r="AL10" s="395">
        <v>-133.8</v>
      </c>
      <c r="AM10" s="393">
        <v>88.6</v>
      </c>
      <c r="AN10" s="394">
        <v>-8.9</v>
      </c>
      <c r="AO10" s="393">
        <v>37.4</v>
      </c>
      <c r="AP10" s="394">
        <v>8.6</v>
      </c>
      <c r="AQ10" s="395">
        <v>51.2</v>
      </c>
      <c r="AR10" s="389"/>
      <c r="AS10" s="390">
        <v>2002</v>
      </c>
      <c r="AT10" s="391"/>
      <c r="AV10" s="397"/>
      <c r="AW10" s="397"/>
      <c r="AX10" s="397"/>
      <c r="AY10" s="397"/>
      <c r="AZ10" s="397"/>
      <c r="BA10" s="397"/>
    </row>
    <row r="11" spans="1:53" s="359" customFormat="1" ht="21.75" customHeight="1">
      <c r="A11" s="389"/>
      <c r="B11" s="390">
        <v>2003</v>
      </c>
      <c r="C11" s="391"/>
      <c r="D11" s="392">
        <v>1938.174</v>
      </c>
      <c r="E11" s="392">
        <v>19.3</v>
      </c>
      <c r="F11" s="392">
        <v>1788.267</v>
      </c>
      <c r="G11" s="392">
        <v>17.6</v>
      </c>
      <c r="H11" s="392">
        <f t="shared" si="0"/>
        <v>149.90699999999993</v>
      </c>
      <c r="I11" s="393">
        <v>342.2</v>
      </c>
      <c r="J11" s="394">
        <v>4.4</v>
      </c>
      <c r="K11" s="393">
        <v>248.1</v>
      </c>
      <c r="L11" s="394">
        <v>7.8</v>
      </c>
      <c r="M11" s="395">
        <v>94.1</v>
      </c>
      <c r="N11" s="393">
        <v>172.8</v>
      </c>
      <c r="O11" s="394">
        <v>14.1</v>
      </c>
      <c r="P11" s="393">
        <v>363.1</v>
      </c>
      <c r="Q11" s="394">
        <v>21.6</v>
      </c>
      <c r="R11" s="393">
        <v>-190.4</v>
      </c>
      <c r="S11" s="393">
        <v>269.8</v>
      </c>
      <c r="T11" s="394">
        <v>13.7</v>
      </c>
      <c r="U11" s="393">
        <v>198.1</v>
      </c>
      <c r="V11" s="394">
        <v>13.3</v>
      </c>
      <c r="W11" s="395">
        <v>71.7</v>
      </c>
      <c r="X11" s="396">
        <v>419.5</v>
      </c>
      <c r="Y11" s="394">
        <v>19.3</v>
      </c>
      <c r="Z11" s="393">
        <v>270.7</v>
      </c>
      <c r="AA11" s="394">
        <v>16.3</v>
      </c>
      <c r="AB11" s="395">
        <v>148.8</v>
      </c>
      <c r="AC11" s="393">
        <v>351.1</v>
      </c>
      <c r="AD11" s="394">
        <v>47.8</v>
      </c>
      <c r="AE11" s="393">
        <v>219.1</v>
      </c>
      <c r="AF11" s="394">
        <v>25.9</v>
      </c>
      <c r="AG11" s="395">
        <v>132</v>
      </c>
      <c r="AH11" s="393">
        <v>85.9</v>
      </c>
      <c r="AI11" s="394">
        <v>14.6</v>
      </c>
      <c r="AJ11" s="393">
        <v>269.3</v>
      </c>
      <c r="AK11" s="394">
        <v>29</v>
      </c>
      <c r="AL11" s="395">
        <v>-183.4</v>
      </c>
      <c r="AM11" s="393">
        <v>88</v>
      </c>
      <c r="AN11" s="394">
        <v>-0.7</v>
      </c>
      <c r="AO11" s="393">
        <v>45.9</v>
      </c>
      <c r="AP11" s="394">
        <v>22.8</v>
      </c>
      <c r="AQ11" s="395">
        <v>42.1</v>
      </c>
      <c r="AR11" s="389"/>
      <c r="AS11" s="390">
        <v>2003</v>
      </c>
      <c r="AT11" s="391"/>
      <c r="AV11" s="397"/>
      <c r="AW11" s="397"/>
      <c r="AX11" s="397"/>
      <c r="AY11" s="397"/>
      <c r="AZ11" s="397"/>
      <c r="BA11" s="397"/>
    </row>
    <row r="12" spans="1:53" s="359" customFormat="1" ht="21.75" customHeight="1">
      <c r="A12" s="389"/>
      <c r="B12" s="390">
        <v>2004</v>
      </c>
      <c r="C12" s="391"/>
      <c r="D12" s="392">
        <v>2538.447</v>
      </c>
      <c r="E12" s="392">
        <v>31</v>
      </c>
      <c r="F12" s="392">
        <v>2244.627</v>
      </c>
      <c r="G12" s="392">
        <v>25.5</v>
      </c>
      <c r="H12" s="392">
        <f t="shared" si="0"/>
        <v>293.82000000000016</v>
      </c>
      <c r="I12" s="393">
        <v>428.5</v>
      </c>
      <c r="J12" s="394">
        <v>25.2</v>
      </c>
      <c r="K12" s="393">
        <v>287.8</v>
      </c>
      <c r="L12" s="394">
        <v>16</v>
      </c>
      <c r="M12" s="395">
        <v>140.7</v>
      </c>
      <c r="N12" s="393">
        <v>217</v>
      </c>
      <c r="O12" s="394">
        <v>25.6</v>
      </c>
      <c r="P12" s="393">
        <v>461.4</v>
      </c>
      <c r="Q12" s="394">
        <v>27.1</v>
      </c>
      <c r="R12" s="395">
        <v>-244.4</v>
      </c>
      <c r="S12" s="393">
        <v>378.3</v>
      </c>
      <c r="T12" s="394">
        <v>40.2</v>
      </c>
      <c r="U12" s="393">
        <v>241.9</v>
      </c>
      <c r="V12" s="394">
        <v>22.1</v>
      </c>
      <c r="W12" s="395">
        <v>136.4</v>
      </c>
      <c r="X12" s="396">
        <v>520</v>
      </c>
      <c r="Y12" s="394">
        <v>23.9</v>
      </c>
      <c r="Z12" s="393">
        <v>329.6</v>
      </c>
      <c r="AA12" s="394">
        <v>21.8</v>
      </c>
      <c r="AB12" s="395">
        <v>190.3</v>
      </c>
      <c r="AC12" s="393">
        <v>497.6</v>
      </c>
      <c r="AD12" s="394">
        <v>41.7</v>
      </c>
      <c r="AE12" s="393">
        <v>295.8</v>
      </c>
      <c r="AF12" s="394">
        <v>35</v>
      </c>
      <c r="AG12" s="395">
        <v>201.8</v>
      </c>
      <c r="AH12" s="393">
        <v>110.1</v>
      </c>
      <c r="AI12" s="394">
        <v>28.1</v>
      </c>
      <c r="AJ12" s="393">
        <v>336.7</v>
      </c>
      <c r="AK12" s="394">
        <v>25</v>
      </c>
      <c r="AL12" s="395">
        <v>-226.6</v>
      </c>
      <c r="AM12" s="393">
        <v>115.7</v>
      </c>
      <c r="AN12" s="394">
        <v>31.5</v>
      </c>
      <c r="AO12" s="393">
        <v>66.5</v>
      </c>
      <c r="AP12" s="394">
        <v>44.8</v>
      </c>
      <c r="AQ12" s="395">
        <v>49.2</v>
      </c>
      <c r="AR12" s="389"/>
      <c r="AS12" s="390">
        <v>2004</v>
      </c>
      <c r="AT12" s="391"/>
      <c r="AV12" s="397"/>
      <c r="AW12" s="397"/>
      <c r="AX12" s="397"/>
      <c r="AY12" s="397"/>
      <c r="AZ12" s="397"/>
      <c r="BA12" s="397"/>
    </row>
    <row r="13" spans="1:53" s="359" customFormat="1" ht="21.75" customHeight="1">
      <c r="A13" s="389"/>
      <c r="B13" s="390">
        <v>2005</v>
      </c>
      <c r="C13" s="391"/>
      <c r="D13" s="392">
        <v>2844.187</v>
      </c>
      <c r="E13" s="392">
        <v>12</v>
      </c>
      <c r="F13" s="392">
        <v>2612.383</v>
      </c>
      <c r="G13" s="392">
        <v>16.4</v>
      </c>
      <c r="H13" s="392">
        <f t="shared" si="0"/>
        <v>231.8040000000001</v>
      </c>
      <c r="I13" s="393">
        <v>413.4</v>
      </c>
      <c r="J13" s="394">
        <v>-3.5</v>
      </c>
      <c r="K13" s="393">
        <v>305.9</v>
      </c>
      <c r="L13" s="394">
        <v>6.3</v>
      </c>
      <c r="M13" s="395">
        <v>107.6</v>
      </c>
      <c r="N13" s="393">
        <v>240.3</v>
      </c>
      <c r="O13" s="394">
        <v>10.7</v>
      </c>
      <c r="P13" s="393">
        <v>484</v>
      </c>
      <c r="Q13" s="394">
        <v>4.9</v>
      </c>
      <c r="R13" s="395">
        <v>-243.8</v>
      </c>
      <c r="S13" s="393">
        <v>436.6</v>
      </c>
      <c r="T13" s="394">
        <v>15.4</v>
      </c>
      <c r="U13" s="393">
        <v>273</v>
      </c>
      <c r="V13" s="394">
        <v>12.9</v>
      </c>
      <c r="W13" s="395">
        <v>163.6</v>
      </c>
      <c r="X13" s="396">
        <v>538.3</v>
      </c>
      <c r="Y13" s="394">
        <v>3.5</v>
      </c>
      <c r="Z13" s="393">
        <v>361.6</v>
      </c>
      <c r="AA13" s="394">
        <v>9.7</v>
      </c>
      <c r="AB13" s="395">
        <v>176.7</v>
      </c>
      <c r="AC13" s="393">
        <v>619.2</v>
      </c>
      <c r="AD13" s="394">
        <v>24.4</v>
      </c>
      <c r="AE13" s="393">
        <v>386.5</v>
      </c>
      <c r="AF13" s="394">
        <v>30.6</v>
      </c>
      <c r="AG13" s="395">
        <v>232.7</v>
      </c>
      <c r="AH13" s="393">
        <v>122.4</v>
      </c>
      <c r="AI13" s="394">
        <v>11.2</v>
      </c>
      <c r="AJ13" s="393">
        <v>474</v>
      </c>
      <c r="AK13" s="394">
        <v>40.8</v>
      </c>
      <c r="AL13" s="395">
        <v>-351.5</v>
      </c>
      <c r="AM13" s="393">
        <v>149.9</v>
      </c>
      <c r="AN13" s="394">
        <v>29.5</v>
      </c>
      <c r="AO13" s="393">
        <v>70.2</v>
      </c>
      <c r="AP13" s="394">
        <v>5.5</v>
      </c>
      <c r="AQ13" s="395">
        <v>79.7</v>
      </c>
      <c r="AR13" s="389"/>
      <c r="AS13" s="390">
        <v>2005</v>
      </c>
      <c r="AT13" s="391"/>
      <c r="AV13" s="397"/>
      <c r="AW13" s="397"/>
      <c r="AX13" s="397"/>
      <c r="AY13" s="397"/>
      <c r="AZ13" s="397"/>
      <c r="BA13" s="397"/>
    </row>
    <row r="14" spans="1:53" s="359" customFormat="1" ht="21.75" customHeight="1">
      <c r="A14" s="389"/>
      <c r="B14" s="390">
        <v>2006</v>
      </c>
      <c r="C14" s="391"/>
      <c r="D14" s="392">
        <v>3254.6479999999997</v>
      </c>
      <c r="E14" s="392">
        <v>14.4</v>
      </c>
      <c r="F14" s="392">
        <v>3093.8259999999996</v>
      </c>
      <c r="G14" s="392">
        <v>18.4</v>
      </c>
      <c r="H14" s="392">
        <f t="shared" si="0"/>
        <v>160.82200000000012</v>
      </c>
      <c r="I14" s="393">
        <v>431.8</v>
      </c>
      <c r="J14" s="394">
        <v>4.5</v>
      </c>
      <c r="K14" s="393">
        <v>336.5</v>
      </c>
      <c r="L14" s="394">
        <v>10</v>
      </c>
      <c r="M14" s="395">
        <v>95.3</v>
      </c>
      <c r="N14" s="393">
        <v>265.3</v>
      </c>
      <c r="O14" s="394">
        <v>10.4</v>
      </c>
      <c r="P14" s="393">
        <v>519.3</v>
      </c>
      <c r="Q14" s="394">
        <v>7.3</v>
      </c>
      <c r="R14" s="393">
        <v>-253.9</v>
      </c>
      <c r="S14" s="393">
        <v>484.5</v>
      </c>
      <c r="T14" s="394">
        <v>11</v>
      </c>
      <c r="U14" s="393">
        <v>300.6</v>
      </c>
      <c r="V14" s="394">
        <v>10.1</v>
      </c>
      <c r="W14" s="395">
        <v>183.9</v>
      </c>
      <c r="X14" s="396">
        <v>640.4</v>
      </c>
      <c r="Y14" s="394">
        <v>19</v>
      </c>
      <c r="Z14" s="393">
        <v>411.3</v>
      </c>
      <c r="AA14" s="394">
        <v>13.8</v>
      </c>
      <c r="AB14" s="395">
        <v>229.1</v>
      </c>
      <c r="AC14" s="393">
        <v>694.6</v>
      </c>
      <c r="AD14" s="394">
        <v>12.2</v>
      </c>
      <c r="AE14" s="393">
        <v>485.6</v>
      </c>
      <c r="AF14" s="394">
        <v>25.6</v>
      </c>
      <c r="AG14" s="395">
        <v>209</v>
      </c>
      <c r="AH14" s="393">
        <v>144.6</v>
      </c>
      <c r="AI14" s="394">
        <v>18.2</v>
      </c>
      <c r="AJ14" s="393">
        <v>625.3</v>
      </c>
      <c r="AK14" s="394">
        <v>31.9</v>
      </c>
      <c r="AL14" s="395">
        <v>-480.7</v>
      </c>
      <c r="AM14" s="393">
        <v>205.9</v>
      </c>
      <c r="AN14" s="394">
        <v>37.4</v>
      </c>
      <c r="AO14" s="393">
        <v>97.3</v>
      </c>
      <c r="AP14" s="394">
        <v>38.7</v>
      </c>
      <c r="AQ14" s="395">
        <v>108.6</v>
      </c>
      <c r="AR14" s="389"/>
      <c r="AS14" s="390">
        <v>2006</v>
      </c>
      <c r="AT14" s="391"/>
      <c r="AV14" s="397"/>
      <c r="AW14" s="397"/>
      <c r="AX14" s="397"/>
      <c r="AY14" s="397"/>
      <c r="AZ14" s="397"/>
      <c r="BA14" s="397"/>
    </row>
    <row r="15" spans="1:53" s="359" customFormat="1" ht="21.75" customHeight="1">
      <c r="A15" s="389"/>
      <c r="B15" s="390">
        <v>2007</v>
      </c>
      <c r="C15" s="391"/>
      <c r="D15" s="392">
        <v>3714.8909999999996</v>
      </c>
      <c r="E15" s="392">
        <v>14.1</v>
      </c>
      <c r="F15" s="392">
        <v>3568.4570000000003</v>
      </c>
      <c r="G15" s="392">
        <v>15.3</v>
      </c>
      <c r="H15" s="392">
        <f t="shared" si="0"/>
        <v>146.4339999999993</v>
      </c>
      <c r="I15" s="393">
        <v>457.7</v>
      </c>
      <c r="J15" s="394">
        <v>6</v>
      </c>
      <c r="K15" s="393">
        <v>372.2</v>
      </c>
      <c r="L15" s="394">
        <v>10.6</v>
      </c>
      <c r="M15" s="395">
        <v>85.5</v>
      </c>
      <c r="N15" s="393">
        <v>263.7</v>
      </c>
      <c r="O15" s="394">
        <v>-0.6</v>
      </c>
      <c r="P15" s="393">
        <v>562.5</v>
      </c>
      <c r="Q15" s="394">
        <v>8.3</v>
      </c>
      <c r="R15" s="393">
        <v>-298.8</v>
      </c>
      <c r="S15" s="393">
        <v>559.8</v>
      </c>
      <c r="T15" s="394">
        <v>15.5</v>
      </c>
      <c r="U15" s="393">
        <v>368.2</v>
      </c>
      <c r="V15" s="394">
        <v>22.5</v>
      </c>
      <c r="W15" s="395">
        <v>191.6</v>
      </c>
      <c r="X15" s="396">
        <v>704.3</v>
      </c>
      <c r="Y15" s="394">
        <v>10</v>
      </c>
      <c r="Z15" s="393">
        <v>452.2</v>
      </c>
      <c r="AA15" s="394">
        <v>9.9</v>
      </c>
      <c r="AB15" s="395">
        <v>252.1</v>
      </c>
      <c r="AC15" s="393">
        <v>819.9</v>
      </c>
      <c r="AD15" s="394">
        <v>18</v>
      </c>
      <c r="AE15" s="393">
        <v>630.3</v>
      </c>
      <c r="AF15" s="394">
        <v>29.8</v>
      </c>
      <c r="AG15" s="395">
        <v>189.6</v>
      </c>
      <c r="AH15" s="393">
        <v>197.2</v>
      </c>
      <c r="AI15" s="394">
        <v>36.4</v>
      </c>
      <c r="AJ15" s="393">
        <v>675.4</v>
      </c>
      <c r="AK15" s="394">
        <v>8</v>
      </c>
      <c r="AL15" s="395">
        <v>-478.2</v>
      </c>
      <c r="AM15" s="393">
        <v>257.8</v>
      </c>
      <c r="AN15" s="394">
        <v>25.2</v>
      </c>
      <c r="AO15" s="393">
        <v>113.2</v>
      </c>
      <c r="AP15" s="394">
        <v>16.4</v>
      </c>
      <c r="AQ15" s="395">
        <v>144.6</v>
      </c>
      <c r="AR15" s="389"/>
      <c r="AS15" s="390">
        <v>2007</v>
      </c>
      <c r="AT15" s="391"/>
      <c r="AV15" s="397"/>
      <c r="AW15" s="397"/>
      <c r="AX15" s="397"/>
      <c r="AY15" s="397"/>
      <c r="AZ15" s="397"/>
      <c r="BA15" s="397"/>
    </row>
    <row r="16" spans="1:53" s="359" customFormat="1" ht="10.5" customHeight="1" hidden="1">
      <c r="A16" s="389"/>
      <c r="B16" s="390"/>
      <c r="C16" s="391"/>
      <c r="D16" s="392"/>
      <c r="E16" s="392"/>
      <c r="F16" s="392"/>
      <c r="G16" s="392"/>
      <c r="H16" s="392"/>
      <c r="I16" s="393"/>
      <c r="J16" s="394"/>
      <c r="K16" s="393"/>
      <c r="L16" s="394"/>
      <c r="M16" s="395"/>
      <c r="N16" s="393"/>
      <c r="O16" s="394"/>
      <c r="P16" s="393"/>
      <c r="Q16" s="394"/>
      <c r="R16" s="393"/>
      <c r="S16" s="393"/>
      <c r="T16" s="394"/>
      <c r="U16" s="393"/>
      <c r="V16" s="394"/>
      <c r="W16" s="395"/>
      <c r="X16" s="396"/>
      <c r="Y16" s="394"/>
      <c r="Z16" s="393"/>
      <c r="AA16" s="394"/>
      <c r="AB16" s="395"/>
      <c r="AC16" s="393"/>
      <c r="AD16" s="394"/>
      <c r="AE16" s="393"/>
      <c r="AF16" s="394"/>
      <c r="AG16" s="395"/>
      <c r="AH16" s="393"/>
      <c r="AI16" s="394"/>
      <c r="AJ16" s="393"/>
      <c r="AK16" s="394"/>
      <c r="AL16" s="395"/>
      <c r="AM16" s="393"/>
      <c r="AN16" s="394"/>
      <c r="AO16" s="393"/>
      <c r="AP16" s="394"/>
      <c r="AQ16" s="395"/>
      <c r="AR16" s="389"/>
      <c r="AS16" s="390"/>
      <c r="AT16" s="391"/>
      <c r="AV16" s="397"/>
      <c r="AW16" s="397"/>
      <c r="AX16" s="397"/>
      <c r="AY16" s="397"/>
      <c r="AZ16" s="397"/>
      <c r="BA16" s="397"/>
    </row>
    <row r="17" spans="1:53" s="400" customFormat="1" ht="18" customHeight="1" hidden="1">
      <c r="A17" s="389"/>
      <c r="B17" s="398">
        <v>2005.9</v>
      </c>
      <c r="C17" s="391"/>
      <c r="D17" s="392">
        <v>24519.2</v>
      </c>
      <c r="E17" s="392"/>
      <c r="F17" s="392">
        <v>22718.7</v>
      </c>
      <c r="G17" s="392"/>
      <c r="H17" s="392">
        <v>1800.5</v>
      </c>
      <c r="I17" s="393">
        <v>3535.9</v>
      </c>
      <c r="J17" s="394"/>
      <c r="K17" s="393">
        <v>2357.4</v>
      </c>
      <c r="L17" s="394"/>
      <c r="M17" s="395">
        <v>1178.5</v>
      </c>
      <c r="N17" s="393">
        <v>2038.9</v>
      </c>
      <c r="O17" s="394"/>
      <c r="P17" s="393">
        <v>4279.9</v>
      </c>
      <c r="Q17" s="394"/>
      <c r="R17" s="395">
        <v>-2241</v>
      </c>
      <c r="S17" s="393">
        <v>3632.2</v>
      </c>
      <c r="T17" s="394"/>
      <c r="U17" s="393">
        <v>2227.5</v>
      </c>
      <c r="V17" s="394"/>
      <c r="W17" s="395">
        <v>1404.7</v>
      </c>
      <c r="X17" s="396">
        <v>4823.5</v>
      </c>
      <c r="Y17" s="394"/>
      <c r="Z17" s="393">
        <v>3175.8</v>
      </c>
      <c r="AA17" s="394"/>
      <c r="AB17" s="395">
        <v>1647.7</v>
      </c>
      <c r="AC17" s="393">
        <v>5540.8</v>
      </c>
      <c r="AD17" s="394"/>
      <c r="AE17" s="393">
        <v>3189.4</v>
      </c>
      <c r="AF17" s="394"/>
      <c r="AG17" s="395">
        <v>2351.4</v>
      </c>
      <c r="AH17" s="393">
        <v>1071</v>
      </c>
      <c r="AI17" s="394"/>
      <c r="AJ17" s="393">
        <v>4656.3</v>
      </c>
      <c r="AK17" s="394"/>
      <c r="AL17" s="395">
        <v>-3585.3</v>
      </c>
      <c r="AM17" s="393">
        <v>1106.444</v>
      </c>
      <c r="AN17" s="394"/>
      <c r="AO17" s="393">
        <v>558.776</v>
      </c>
      <c r="AP17" s="394"/>
      <c r="AQ17" s="395">
        <v>547.668</v>
      </c>
      <c r="AR17" s="389"/>
      <c r="AS17" s="398">
        <v>2005.9</v>
      </c>
      <c r="AT17" s="391"/>
      <c r="AV17" s="401"/>
      <c r="AW17" s="401"/>
      <c r="AX17" s="401"/>
      <c r="AY17" s="401"/>
      <c r="AZ17" s="401"/>
      <c r="BA17" s="401"/>
    </row>
    <row r="18" spans="1:53" s="400" customFormat="1" ht="6.75" customHeight="1">
      <c r="A18" s="389"/>
      <c r="B18" s="398"/>
      <c r="C18" s="391"/>
      <c r="D18" s="392"/>
      <c r="E18" s="392"/>
      <c r="F18" s="392"/>
      <c r="G18" s="392"/>
      <c r="H18" s="392"/>
      <c r="I18" s="393"/>
      <c r="J18" s="394"/>
      <c r="K18" s="393"/>
      <c r="L18" s="394"/>
      <c r="M18" s="395"/>
      <c r="N18" s="393"/>
      <c r="O18" s="394"/>
      <c r="P18" s="393"/>
      <c r="Q18" s="394"/>
      <c r="R18" s="395"/>
      <c r="S18" s="393"/>
      <c r="T18" s="394"/>
      <c r="U18" s="393"/>
      <c r="V18" s="394"/>
      <c r="W18" s="395"/>
      <c r="X18" s="396"/>
      <c r="Y18" s="394"/>
      <c r="Z18" s="393"/>
      <c r="AA18" s="394"/>
      <c r="AB18" s="395"/>
      <c r="AC18" s="393"/>
      <c r="AD18" s="394"/>
      <c r="AE18" s="393"/>
      <c r="AF18" s="394"/>
      <c r="AG18" s="395"/>
      <c r="AH18" s="393"/>
      <c r="AI18" s="394"/>
      <c r="AJ18" s="393"/>
      <c r="AK18" s="394"/>
      <c r="AL18" s="395"/>
      <c r="AM18" s="393"/>
      <c r="AN18" s="394"/>
      <c r="AO18" s="393"/>
      <c r="AP18" s="394"/>
      <c r="AQ18" s="395"/>
      <c r="AR18" s="389"/>
      <c r="AS18" s="398"/>
      <c r="AT18" s="391"/>
      <c r="AV18" s="401"/>
      <c r="AW18" s="401"/>
      <c r="AX18" s="401"/>
      <c r="AY18" s="401"/>
      <c r="AZ18" s="401"/>
      <c r="BA18" s="401"/>
    </row>
    <row r="19" spans="1:53" s="400" customFormat="1" ht="21.75" customHeight="1">
      <c r="A19" s="389"/>
      <c r="B19" s="398" t="s">
        <v>262</v>
      </c>
      <c r="C19" s="391"/>
      <c r="D19" s="392">
        <v>279.488</v>
      </c>
      <c r="E19" s="392">
        <v>17.9</v>
      </c>
      <c r="F19" s="392">
        <v>260.235</v>
      </c>
      <c r="G19" s="392">
        <v>22.2</v>
      </c>
      <c r="H19" s="392">
        <f>D19-F19</f>
        <v>19.252999999999986</v>
      </c>
      <c r="I19" s="393">
        <v>37.9</v>
      </c>
      <c r="J19" s="394">
        <v>15.4</v>
      </c>
      <c r="K19" s="393">
        <v>27.2</v>
      </c>
      <c r="L19" s="394">
        <v>3.5</v>
      </c>
      <c r="M19" s="395">
        <v>10.7</v>
      </c>
      <c r="N19" s="393">
        <v>23.6</v>
      </c>
      <c r="O19" s="394">
        <v>17.2</v>
      </c>
      <c r="P19" s="393">
        <v>45.7</v>
      </c>
      <c r="Q19" s="394">
        <v>11.8</v>
      </c>
      <c r="R19" s="395">
        <v>-22.1</v>
      </c>
      <c r="S19" s="393">
        <v>40.1</v>
      </c>
      <c r="T19" s="394">
        <v>18.3</v>
      </c>
      <c r="U19" s="393">
        <v>25</v>
      </c>
      <c r="V19" s="394">
        <v>9.5</v>
      </c>
      <c r="W19" s="395">
        <v>15.1</v>
      </c>
      <c r="X19" s="396">
        <v>53.4</v>
      </c>
      <c r="Y19" s="394">
        <v>20.3</v>
      </c>
      <c r="Z19" s="393">
        <v>34.8</v>
      </c>
      <c r="AA19" s="394">
        <v>21</v>
      </c>
      <c r="AB19" s="395">
        <v>18.6</v>
      </c>
      <c r="AC19" s="393">
        <v>59.8</v>
      </c>
      <c r="AD19" s="394">
        <v>10.1</v>
      </c>
      <c r="AE19" s="393">
        <v>39.8</v>
      </c>
      <c r="AF19" s="394">
        <v>22.8</v>
      </c>
      <c r="AG19" s="395">
        <v>20.1</v>
      </c>
      <c r="AH19" s="393">
        <v>11.7</v>
      </c>
      <c r="AI19" s="394">
        <v>10</v>
      </c>
      <c r="AJ19" s="393">
        <v>54.4</v>
      </c>
      <c r="AK19" s="394">
        <v>64.6</v>
      </c>
      <c r="AL19" s="395">
        <v>-42.7</v>
      </c>
      <c r="AM19" s="393">
        <v>18.9</v>
      </c>
      <c r="AN19" s="394">
        <v>54.2</v>
      </c>
      <c r="AO19" s="393">
        <v>7.8</v>
      </c>
      <c r="AP19" s="394">
        <v>30</v>
      </c>
      <c r="AQ19" s="395">
        <v>11.1</v>
      </c>
      <c r="AR19" s="389"/>
      <c r="AS19" s="398" t="s">
        <v>262</v>
      </c>
      <c r="AT19" s="391"/>
      <c r="AV19" s="401"/>
      <c r="AW19" s="401"/>
      <c r="AX19" s="401"/>
      <c r="AY19" s="401"/>
      <c r="AZ19" s="401"/>
      <c r="BA19" s="401"/>
    </row>
    <row r="20" spans="1:53" s="400" customFormat="1" ht="7.5" customHeight="1">
      <c r="A20" s="389"/>
      <c r="B20" s="398"/>
      <c r="C20" s="391"/>
      <c r="D20" s="392"/>
      <c r="E20" s="392"/>
      <c r="F20" s="392"/>
      <c r="G20" s="392"/>
      <c r="H20" s="392"/>
      <c r="I20" s="393"/>
      <c r="J20" s="394"/>
      <c r="K20" s="393"/>
      <c r="L20" s="394"/>
      <c r="M20" s="395"/>
      <c r="N20" s="393"/>
      <c r="O20" s="394"/>
      <c r="P20" s="393"/>
      <c r="Q20" s="394"/>
      <c r="R20" s="395"/>
      <c r="S20" s="393"/>
      <c r="T20" s="394"/>
      <c r="U20" s="393"/>
      <c r="V20" s="394"/>
      <c r="W20" s="395"/>
      <c r="X20" s="396"/>
      <c r="Y20" s="394"/>
      <c r="Z20" s="393"/>
      <c r="AA20" s="394"/>
      <c r="AB20" s="395"/>
      <c r="AC20" s="393"/>
      <c r="AD20" s="394"/>
      <c r="AE20" s="393"/>
      <c r="AF20" s="394"/>
      <c r="AG20" s="395"/>
      <c r="AH20" s="393"/>
      <c r="AI20" s="394"/>
      <c r="AJ20" s="393"/>
      <c r="AK20" s="394"/>
      <c r="AL20" s="395"/>
      <c r="AM20" s="393"/>
      <c r="AN20" s="394"/>
      <c r="AO20" s="393"/>
      <c r="AP20" s="394"/>
      <c r="AQ20" s="395" t="s">
        <v>191</v>
      </c>
      <c r="AR20" s="389"/>
      <c r="AS20" s="398"/>
      <c r="AT20" s="391"/>
      <c r="AV20" s="401"/>
      <c r="AW20" s="401"/>
      <c r="AX20" s="401"/>
      <c r="AY20" s="401"/>
      <c r="AZ20" s="401"/>
      <c r="BA20" s="401"/>
    </row>
    <row r="21" spans="1:53" s="400" customFormat="1" ht="21.75" customHeight="1">
      <c r="A21" s="389"/>
      <c r="B21" s="398">
        <v>7</v>
      </c>
      <c r="C21" s="391"/>
      <c r="D21" s="392">
        <v>257.744</v>
      </c>
      <c r="E21" s="392">
        <v>10.9</v>
      </c>
      <c r="F21" s="392">
        <v>255.497</v>
      </c>
      <c r="G21" s="392">
        <v>18.8</v>
      </c>
      <c r="H21" s="392">
        <f>D21-F21</f>
        <v>2.247000000000014</v>
      </c>
      <c r="I21" s="393">
        <v>35.9</v>
      </c>
      <c r="J21" s="394">
        <v>9.7</v>
      </c>
      <c r="K21" s="393">
        <v>28.1</v>
      </c>
      <c r="L21" s="394">
        <v>9.5</v>
      </c>
      <c r="M21" s="395">
        <v>7.8</v>
      </c>
      <c r="N21" s="393">
        <v>20.8</v>
      </c>
      <c r="O21" s="394">
        <v>6.6</v>
      </c>
      <c r="P21" s="393">
        <v>43</v>
      </c>
      <c r="Q21" s="394">
        <v>9.7</v>
      </c>
      <c r="R21" s="395">
        <v>-22.2</v>
      </c>
      <c r="S21" s="393">
        <v>32.8</v>
      </c>
      <c r="T21" s="394">
        <v>-4.7</v>
      </c>
      <c r="U21" s="393">
        <v>26.2</v>
      </c>
      <c r="V21" s="394">
        <v>7.9</v>
      </c>
      <c r="W21" s="395">
        <v>6.6</v>
      </c>
      <c r="X21" s="396">
        <v>53.9</v>
      </c>
      <c r="Y21" s="394">
        <v>16.9</v>
      </c>
      <c r="Z21" s="393">
        <v>32.7</v>
      </c>
      <c r="AA21" s="394">
        <v>14.8</v>
      </c>
      <c r="AB21" s="395">
        <v>21.2</v>
      </c>
      <c r="AC21" s="393">
        <v>56.4</v>
      </c>
      <c r="AD21" s="394">
        <v>5.7</v>
      </c>
      <c r="AE21" s="393">
        <v>37.7</v>
      </c>
      <c r="AF21" s="394">
        <v>21.8</v>
      </c>
      <c r="AG21" s="395">
        <v>18.7</v>
      </c>
      <c r="AH21" s="393">
        <v>10.9</v>
      </c>
      <c r="AI21" s="394">
        <v>10.2</v>
      </c>
      <c r="AJ21" s="393">
        <v>53</v>
      </c>
      <c r="AK21" s="394">
        <v>40.2</v>
      </c>
      <c r="AL21" s="395">
        <v>-42.1</v>
      </c>
      <c r="AM21" s="393">
        <v>17.7</v>
      </c>
      <c r="AN21" s="394">
        <v>72.7</v>
      </c>
      <c r="AO21" s="393">
        <v>7.8</v>
      </c>
      <c r="AP21" s="394">
        <v>24.7</v>
      </c>
      <c r="AQ21" s="395">
        <v>9.9</v>
      </c>
      <c r="AR21" s="389"/>
      <c r="AS21" s="398">
        <v>7</v>
      </c>
      <c r="AT21" s="391"/>
      <c r="AV21" s="401"/>
      <c r="AW21" s="401"/>
      <c r="AX21" s="401"/>
      <c r="AY21" s="401"/>
      <c r="AZ21" s="401"/>
      <c r="BA21" s="401"/>
    </row>
    <row r="22" spans="1:53" s="400" customFormat="1" ht="21.75" customHeight="1">
      <c r="A22" s="389"/>
      <c r="B22" s="398">
        <v>8</v>
      </c>
      <c r="C22" s="391"/>
      <c r="D22" s="392">
        <v>272.872</v>
      </c>
      <c r="E22" s="392">
        <v>16.9</v>
      </c>
      <c r="F22" s="392">
        <v>270.295</v>
      </c>
      <c r="G22" s="392">
        <v>22.9</v>
      </c>
      <c r="H22" s="392">
        <f>D22-F22</f>
        <v>2.576999999999998</v>
      </c>
      <c r="I22" s="393">
        <v>35.5</v>
      </c>
      <c r="J22" s="394">
        <v>9.1</v>
      </c>
      <c r="K22" s="393">
        <v>30.5</v>
      </c>
      <c r="L22" s="394">
        <v>15.3</v>
      </c>
      <c r="M22" s="395">
        <v>5</v>
      </c>
      <c r="N22" s="393">
        <v>22.3</v>
      </c>
      <c r="O22" s="394">
        <v>17.1</v>
      </c>
      <c r="P22" s="393">
        <v>42.1</v>
      </c>
      <c r="Q22" s="394">
        <v>6.1</v>
      </c>
      <c r="R22" s="395">
        <v>-19.8</v>
      </c>
      <c r="S22" s="393">
        <v>39</v>
      </c>
      <c r="T22" s="394">
        <v>17</v>
      </c>
      <c r="U22" s="393">
        <v>25.7</v>
      </c>
      <c r="V22" s="394">
        <v>8</v>
      </c>
      <c r="W22" s="395">
        <v>13.3</v>
      </c>
      <c r="X22" s="396">
        <v>55.5</v>
      </c>
      <c r="Y22" s="394">
        <v>21.7</v>
      </c>
      <c r="Z22" s="393">
        <v>34.7</v>
      </c>
      <c r="AA22" s="394">
        <v>17.9</v>
      </c>
      <c r="AB22" s="395">
        <v>20.8</v>
      </c>
      <c r="AC22" s="393">
        <v>62.2</v>
      </c>
      <c r="AD22" s="394">
        <v>14.7</v>
      </c>
      <c r="AE22" s="393">
        <v>42.1</v>
      </c>
      <c r="AF22" s="394">
        <v>31.1</v>
      </c>
      <c r="AG22" s="395">
        <v>20.1</v>
      </c>
      <c r="AH22" s="393">
        <v>11</v>
      </c>
      <c r="AI22" s="394">
        <v>7.6</v>
      </c>
      <c r="AJ22" s="393">
        <v>58.6</v>
      </c>
      <c r="AK22" s="394">
        <v>39.9</v>
      </c>
      <c r="AL22" s="395">
        <v>-47.6</v>
      </c>
      <c r="AM22" s="393">
        <v>18.3</v>
      </c>
      <c r="AN22" s="394">
        <v>21.8</v>
      </c>
      <c r="AO22" s="393">
        <v>8.1</v>
      </c>
      <c r="AP22" s="394">
        <v>21.9</v>
      </c>
      <c r="AQ22" s="395">
        <v>10.2</v>
      </c>
      <c r="AR22" s="389"/>
      <c r="AS22" s="398">
        <v>8</v>
      </c>
      <c r="AT22" s="391"/>
      <c r="AV22" s="401"/>
      <c r="AW22" s="401"/>
      <c r="AX22" s="401"/>
      <c r="AY22" s="401"/>
      <c r="AZ22" s="401"/>
      <c r="BA22" s="401"/>
    </row>
    <row r="23" spans="1:53" s="400" customFormat="1" ht="21.75" customHeight="1">
      <c r="A23" s="389"/>
      <c r="B23" s="398">
        <v>9</v>
      </c>
      <c r="C23" s="391"/>
      <c r="D23" s="392">
        <v>296.512</v>
      </c>
      <c r="E23" s="392">
        <v>20.9</v>
      </c>
      <c r="F23" s="392">
        <v>276.366</v>
      </c>
      <c r="G23" s="392">
        <v>21.6</v>
      </c>
      <c r="H23" s="392">
        <f>D23-F23</f>
        <v>20.146000000000015</v>
      </c>
      <c r="I23" s="393">
        <v>38.3</v>
      </c>
      <c r="J23" s="394">
        <v>8.3</v>
      </c>
      <c r="K23" s="393">
        <v>30.5</v>
      </c>
      <c r="L23" s="394">
        <v>29.4</v>
      </c>
      <c r="M23" s="395">
        <v>7.8</v>
      </c>
      <c r="N23" s="393">
        <v>23.7</v>
      </c>
      <c r="O23" s="394">
        <v>16.2</v>
      </c>
      <c r="P23" s="393">
        <v>45.5</v>
      </c>
      <c r="Q23" s="394">
        <v>6.2</v>
      </c>
      <c r="R23" s="395">
        <v>-21.8</v>
      </c>
      <c r="S23" s="393">
        <v>46.1</v>
      </c>
      <c r="T23" s="394">
        <v>27</v>
      </c>
      <c r="U23" s="393">
        <v>26</v>
      </c>
      <c r="V23" s="394">
        <v>16.6</v>
      </c>
      <c r="W23" s="395">
        <v>20.2</v>
      </c>
      <c r="X23" s="396">
        <v>60.7</v>
      </c>
      <c r="Y23" s="394">
        <v>25.8</v>
      </c>
      <c r="Z23" s="393">
        <v>35.8</v>
      </c>
      <c r="AA23" s="394">
        <v>12.7</v>
      </c>
      <c r="AB23" s="395">
        <v>24.9</v>
      </c>
      <c r="AC23" s="393">
        <v>63.6</v>
      </c>
      <c r="AD23" s="394">
        <v>14.9</v>
      </c>
      <c r="AE23" s="393">
        <v>46.8</v>
      </c>
      <c r="AF23" s="394">
        <v>46.8</v>
      </c>
      <c r="AG23" s="395">
        <v>16.8</v>
      </c>
      <c r="AH23" s="393">
        <v>13.4</v>
      </c>
      <c r="AI23" s="394">
        <v>25.4</v>
      </c>
      <c r="AJ23" s="393">
        <v>52</v>
      </c>
      <c r="AK23" s="394">
        <v>11.7</v>
      </c>
      <c r="AL23" s="395">
        <v>-38.6</v>
      </c>
      <c r="AM23" s="393">
        <v>17.4</v>
      </c>
      <c r="AN23" s="394">
        <v>57</v>
      </c>
      <c r="AO23" s="393">
        <v>10.8</v>
      </c>
      <c r="AP23" s="394">
        <v>92.7</v>
      </c>
      <c r="AQ23" s="395">
        <v>6.7</v>
      </c>
      <c r="AR23" s="389"/>
      <c r="AS23" s="398">
        <v>9</v>
      </c>
      <c r="AT23" s="391"/>
      <c r="AV23" s="401"/>
      <c r="AW23" s="401"/>
      <c r="AX23" s="401"/>
      <c r="AY23" s="401"/>
      <c r="AZ23" s="401"/>
      <c r="BA23" s="401"/>
    </row>
    <row r="24" spans="1:53" s="400" customFormat="1" ht="9.75" customHeight="1">
      <c r="A24" s="389"/>
      <c r="B24" s="398"/>
      <c r="C24" s="391"/>
      <c r="D24" s="392"/>
      <c r="E24" s="392"/>
      <c r="F24" s="392"/>
      <c r="G24" s="392"/>
      <c r="H24" s="392"/>
      <c r="I24" s="393"/>
      <c r="J24" s="394"/>
      <c r="K24" s="393"/>
      <c r="L24" s="394"/>
      <c r="M24" s="395"/>
      <c r="N24" s="393"/>
      <c r="O24" s="394"/>
      <c r="P24" s="393"/>
      <c r="Q24" s="394"/>
      <c r="R24" s="395"/>
      <c r="S24" s="393"/>
      <c r="T24" s="394"/>
      <c r="U24" s="393"/>
      <c r="V24" s="394"/>
      <c r="W24" s="395"/>
      <c r="X24" s="396"/>
      <c r="Y24" s="394"/>
      <c r="Z24" s="393"/>
      <c r="AA24" s="394"/>
      <c r="AB24" s="395"/>
      <c r="AC24" s="393"/>
      <c r="AD24" s="394"/>
      <c r="AE24" s="393"/>
      <c r="AF24" s="394"/>
      <c r="AG24" s="395"/>
      <c r="AH24" s="393"/>
      <c r="AI24" s="394"/>
      <c r="AJ24" s="393"/>
      <c r="AK24" s="394"/>
      <c r="AL24" s="395"/>
      <c r="AM24" s="393"/>
      <c r="AN24" s="394"/>
      <c r="AO24" s="393"/>
      <c r="AP24" s="394"/>
      <c r="AQ24" s="395" t="s">
        <v>191</v>
      </c>
      <c r="AR24" s="389"/>
      <c r="AS24" s="398"/>
      <c r="AT24" s="391"/>
      <c r="AV24" s="401"/>
      <c r="AW24" s="401"/>
      <c r="AX24" s="401"/>
      <c r="AY24" s="401"/>
      <c r="AZ24" s="401"/>
      <c r="BA24" s="401"/>
    </row>
    <row r="25" spans="1:53" s="400" customFormat="1" ht="21.75" customHeight="1">
      <c r="A25" s="389"/>
      <c r="B25" s="398">
        <v>10</v>
      </c>
      <c r="C25" s="391"/>
      <c r="D25" s="392">
        <v>280.16</v>
      </c>
      <c r="E25" s="392">
        <v>10.5</v>
      </c>
      <c r="F25" s="392">
        <v>256.218</v>
      </c>
      <c r="G25" s="392">
        <v>13.1</v>
      </c>
      <c r="H25" s="392">
        <f>D25-F25</f>
        <v>23.942000000000007</v>
      </c>
      <c r="I25" s="393">
        <v>33</v>
      </c>
      <c r="J25" s="394">
        <v>-8.3</v>
      </c>
      <c r="K25" s="393">
        <v>29.1</v>
      </c>
      <c r="L25" s="394">
        <v>18.3</v>
      </c>
      <c r="M25" s="395">
        <v>3.9</v>
      </c>
      <c r="N25" s="393">
        <v>21.4</v>
      </c>
      <c r="O25" s="394">
        <v>4.1</v>
      </c>
      <c r="P25" s="393">
        <v>42.9</v>
      </c>
      <c r="Q25" s="394">
        <v>1.2</v>
      </c>
      <c r="R25" s="395">
        <v>-21.5</v>
      </c>
      <c r="S25" s="393">
        <v>45.2</v>
      </c>
      <c r="T25" s="394">
        <v>12.9</v>
      </c>
      <c r="U25" s="393">
        <v>24.5</v>
      </c>
      <c r="V25" s="394">
        <v>15.6</v>
      </c>
      <c r="W25" s="395">
        <v>20.7</v>
      </c>
      <c r="X25" s="396">
        <v>56.8</v>
      </c>
      <c r="Y25" s="394">
        <v>21.4</v>
      </c>
      <c r="Z25" s="393">
        <v>33.2</v>
      </c>
      <c r="AA25" s="394">
        <v>2.5</v>
      </c>
      <c r="AB25" s="395">
        <v>23.6</v>
      </c>
      <c r="AC25" s="393">
        <v>60.6</v>
      </c>
      <c r="AD25" s="394">
        <v>10.3</v>
      </c>
      <c r="AE25" s="393">
        <v>43.4</v>
      </c>
      <c r="AF25" s="394">
        <v>29.5</v>
      </c>
      <c r="AG25" s="395">
        <v>17.2</v>
      </c>
      <c r="AH25" s="393">
        <v>11.3</v>
      </c>
      <c r="AI25" s="394">
        <v>9</v>
      </c>
      <c r="AJ25" s="393">
        <v>50.3</v>
      </c>
      <c r="AK25" s="394">
        <v>16</v>
      </c>
      <c r="AL25" s="395">
        <v>-39.1</v>
      </c>
      <c r="AM25" s="393">
        <v>20.7</v>
      </c>
      <c r="AN25" s="394">
        <v>19.5</v>
      </c>
      <c r="AO25" s="393">
        <v>7.4</v>
      </c>
      <c r="AP25" s="394">
        <v>33.7</v>
      </c>
      <c r="AQ25" s="395">
        <v>13.3</v>
      </c>
      <c r="AR25" s="389"/>
      <c r="AS25" s="398">
        <v>10</v>
      </c>
      <c r="AT25" s="391"/>
      <c r="AV25" s="401"/>
      <c r="AW25" s="401"/>
      <c r="AX25" s="401"/>
      <c r="AY25" s="401"/>
      <c r="AZ25" s="401"/>
      <c r="BA25" s="401"/>
    </row>
    <row r="26" spans="1:53" s="400" customFormat="1" ht="21.75" customHeight="1">
      <c r="A26" s="389"/>
      <c r="B26" s="398">
        <v>11</v>
      </c>
      <c r="C26" s="391"/>
      <c r="D26" s="392">
        <v>306.02299999999997</v>
      </c>
      <c r="E26" s="392">
        <v>18.5</v>
      </c>
      <c r="F26" s="392">
        <v>267.651</v>
      </c>
      <c r="G26" s="392">
        <v>12.2</v>
      </c>
      <c r="H26" s="392">
        <f>D26-F26</f>
        <v>38.37199999999996</v>
      </c>
      <c r="I26" s="393">
        <v>40.3</v>
      </c>
      <c r="J26" s="394">
        <v>2.3</v>
      </c>
      <c r="K26" s="393">
        <v>27.9</v>
      </c>
      <c r="L26" s="394">
        <v>8.7</v>
      </c>
      <c r="M26" s="395">
        <v>12.4</v>
      </c>
      <c r="N26" s="393">
        <v>23.4</v>
      </c>
      <c r="O26" s="394">
        <v>9.6</v>
      </c>
      <c r="P26" s="393">
        <v>43.5</v>
      </c>
      <c r="Q26" s="394">
        <v>3.7</v>
      </c>
      <c r="R26" s="395">
        <v>-20.1</v>
      </c>
      <c r="S26" s="393">
        <v>47.4</v>
      </c>
      <c r="T26" s="394">
        <v>10.4</v>
      </c>
      <c r="U26" s="393">
        <v>26.4</v>
      </c>
      <c r="V26" s="394">
        <v>14.1</v>
      </c>
      <c r="W26" s="395">
        <v>21</v>
      </c>
      <c r="X26" s="396">
        <v>58.8</v>
      </c>
      <c r="Y26" s="394">
        <v>20.4</v>
      </c>
      <c r="Z26" s="393">
        <v>36.6</v>
      </c>
      <c r="AA26" s="394">
        <v>3.6</v>
      </c>
      <c r="AB26" s="395">
        <v>22.2</v>
      </c>
      <c r="AC26" s="393">
        <v>64.4</v>
      </c>
      <c r="AD26" s="394">
        <v>16.5</v>
      </c>
      <c r="AE26" s="393">
        <v>47.1</v>
      </c>
      <c r="AF26" s="394">
        <v>31</v>
      </c>
      <c r="AG26" s="395">
        <v>17.4</v>
      </c>
      <c r="AH26" s="393">
        <v>14.7</v>
      </c>
      <c r="AI26" s="394">
        <v>30.8</v>
      </c>
      <c r="AJ26" s="393">
        <v>49.9</v>
      </c>
      <c r="AK26" s="394">
        <v>2.7</v>
      </c>
      <c r="AL26" s="395">
        <v>-35.2</v>
      </c>
      <c r="AM26" s="393">
        <v>17.1</v>
      </c>
      <c r="AN26" s="394">
        <v>40</v>
      </c>
      <c r="AO26" s="393">
        <v>7.8</v>
      </c>
      <c r="AP26" s="394">
        <v>24.9</v>
      </c>
      <c r="AQ26" s="395">
        <v>9.3</v>
      </c>
      <c r="AR26" s="389"/>
      <c r="AS26" s="398">
        <v>11</v>
      </c>
      <c r="AT26" s="391"/>
      <c r="AV26" s="401"/>
      <c r="AW26" s="401"/>
      <c r="AX26" s="401"/>
      <c r="AY26" s="401"/>
      <c r="AZ26" s="401"/>
      <c r="BA26" s="401"/>
    </row>
    <row r="27" spans="1:53" s="400" customFormat="1" ht="21.75" customHeight="1">
      <c r="A27" s="389"/>
      <c r="B27" s="398">
        <v>12</v>
      </c>
      <c r="C27" s="391"/>
      <c r="D27" s="392">
        <v>287.754</v>
      </c>
      <c r="E27" s="392">
        <v>12.3</v>
      </c>
      <c r="F27" s="392">
        <v>275.182</v>
      </c>
      <c r="G27" s="392">
        <v>13.8</v>
      </c>
      <c r="H27" s="392">
        <f>D27-F27</f>
        <v>12.572000000000003</v>
      </c>
      <c r="I27" s="393">
        <v>37.7</v>
      </c>
      <c r="J27" s="394">
        <v>2.5</v>
      </c>
      <c r="K27" s="393">
        <v>26.6</v>
      </c>
      <c r="L27" s="394">
        <v>-3.1</v>
      </c>
      <c r="M27" s="395">
        <v>11.1</v>
      </c>
      <c r="N27" s="393">
        <v>24.2</v>
      </c>
      <c r="O27" s="394">
        <v>9.5</v>
      </c>
      <c r="P27" s="393">
        <v>46.9</v>
      </c>
      <c r="Q27" s="394">
        <v>14</v>
      </c>
      <c r="R27" s="395">
        <v>-22.7</v>
      </c>
      <c r="S27" s="393">
        <v>38.8</v>
      </c>
      <c r="T27" s="394">
        <v>-0.6</v>
      </c>
      <c r="U27" s="393">
        <v>28.2</v>
      </c>
      <c r="V27" s="394">
        <v>13.3</v>
      </c>
      <c r="W27" s="395">
        <v>10.6</v>
      </c>
      <c r="X27" s="396">
        <v>58.1</v>
      </c>
      <c r="Y27" s="394">
        <v>21.1</v>
      </c>
      <c r="Z27" s="393">
        <v>34.6</v>
      </c>
      <c r="AA27" s="394">
        <v>1.5</v>
      </c>
      <c r="AB27" s="395">
        <v>23.5</v>
      </c>
      <c r="AC27" s="393">
        <v>61.8</v>
      </c>
      <c r="AD27" s="394">
        <v>12.8</v>
      </c>
      <c r="AE27" s="393">
        <v>44.4</v>
      </c>
      <c r="AF27" s="394">
        <v>31.1</v>
      </c>
      <c r="AG27" s="395">
        <v>17.4</v>
      </c>
      <c r="AH27" s="393">
        <v>15.3</v>
      </c>
      <c r="AI27" s="394">
        <v>35</v>
      </c>
      <c r="AJ27" s="393">
        <v>53.5</v>
      </c>
      <c r="AK27" s="394">
        <v>8.3</v>
      </c>
      <c r="AL27" s="395">
        <v>-38.2</v>
      </c>
      <c r="AM27" s="393">
        <v>18.1</v>
      </c>
      <c r="AN27" s="394">
        <v>21.3</v>
      </c>
      <c r="AO27" s="393">
        <v>8.3</v>
      </c>
      <c r="AP27" s="394">
        <v>20.8</v>
      </c>
      <c r="AQ27" s="395">
        <v>9.8</v>
      </c>
      <c r="AR27" s="389"/>
      <c r="AS27" s="398">
        <v>12</v>
      </c>
      <c r="AT27" s="391"/>
      <c r="AV27" s="401"/>
      <c r="AW27" s="401"/>
      <c r="AX27" s="401"/>
      <c r="AY27" s="401"/>
      <c r="AZ27" s="401"/>
      <c r="BA27" s="401"/>
    </row>
    <row r="28" spans="1:53" s="400" customFormat="1" ht="6.75" customHeight="1">
      <c r="A28" s="389"/>
      <c r="B28" s="398"/>
      <c r="C28" s="391"/>
      <c r="D28" s="392"/>
      <c r="E28" s="392"/>
      <c r="F28" s="392"/>
      <c r="G28" s="392"/>
      <c r="H28" s="392"/>
      <c r="I28" s="393"/>
      <c r="J28" s="394"/>
      <c r="K28" s="393"/>
      <c r="L28" s="394"/>
      <c r="M28" s="395"/>
      <c r="N28" s="393"/>
      <c r="O28" s="394"/>
      <c r="P28" s="393"/>
      <c r="Q28" s="394"/>
      <c r="R28" s="395"/>
      <c r="S28" s="393"/>
      <c r="T28" s="394"/>
      <c r="U28" s="393"/>
      <c r="V28" s="394"/>
      <c r="W28" s="395"/>
      <c r="X28" s="396"/>
      <c r="Y28" s="394"/>
      <c r="Z28" s="393"/>
      <c r="AA28" s="394"/>
      <c r="AB28" s="395"/>
      <c r="AC28" s="393"/>
      <c r="AD28" s="394"/>
      <c r="AE28" s="393"/>
      <c r="AF28" s="394"/>
      <c r="AG28" s="395"/>
      <c r="AH28" s="393"/>
      <c r="AI28" s="394"/>
      <c r="AJ28" s="393"/>
      <c r="AK28" s="394"/>
      <c r="AL28" s="395"/>
      <c r="AM28" s="393"/>
      <c r="AN28" s="394"/>
      <c r="AO28" s="393"/>
      <c r="AP28" s="394"/>
      <c r="AQ28" s="395"/>
      <c r="AR28" s="389"/>
      <c r="AS28" s="398"/>
      <c r="AT28" s="391"/>
      <c r="AV28" s="401"/>
      <c r="AW28" s="401"/>
      <c r="AX28" s="401"/>
      <c r="AY28" s="401"/>
      <c r="AZ28" s="401"/>
      <c r="BA28" s="401"/>
    </row>
    <row r="29" spans="1:53" s="400" customFormat="1" ht="21.75" customHeight="1">
      <c r="A29" s="389"/>
      <c r="B29" s="398" t="s">
        <v>263</v>
      </c>
      <c r="C29" s="391"/>
      <c r="D29" s="392">
        <v>280.926</v>
      </c>
      <c r="E29" s="392">
        <v>20.8</v>
      </c>
      <c r="F29" s="392">
        <v>275.601</v>
      </c>
      <c r="G29" s="392">
        <v>19.4</v>
      </c>
      <c r="H29" s="392">
        <f>D29-F29</f>
        <v>5.324999999999989</v>
      </c>
      <c r="I29" s="393">
        <v>36.4</v>
      </c>
      <c r="J29" s="394">
        <v>11.5</v>
      </c>
      <c r="K29" s="393">
        <v>30.2</v>
      </c>
      <c r="L29" s="394">
        <v>18.3</v>
      </c>
      <c r="M29" s="395">
        <v>6.2</v>
      </c>
      <c r="N29" s="393">
        <v>20.1</v>
      </c>
      <c r="O29" s="394">
        <v>-4.5</v>
      </c>
      <c r="P29" s="393">
        <v>42.3</v>
      </c>
      <c r="Q29" s="394">
        <v>17.4</v>
      </c>
      <c r="R29" s="395">
        <v>-22.1</v>
      </c>
      <c r="S29" s="393">
        <v>41</v>
      </c>
      <c r="T29" s="394">
        <v>6.5</v>
      </c>
      <c r="U29" s="393">
        <v>28.4</v>
      </c>
      <c r="V29" s="394">
        <v>37.8</v>
      </c>
      <c r="W29" s="395">
        <v>12.6</v>
      </c>
      <c r="X29" s="396">
        <v>55.6</v>
      </c>
      <c r="Y29" s="394">
        <v>24.4</v>
      </c>
      <c r="Z29" s="393">
        <v>38.2</v>
      </c>
      <c r="AA29" s="394">
        <v>12.1</v>
      </c>
      <c r="AB29" s="395">
        <v>17.4</v>
      </c>
      <c r="AC29" s="393">
        <v>64</v>
      </c>
      <c r="AD29" s="394">
        <v>33.4</v>
      </c>
      <c r="AE29" s="393">
        <v>48.9</v>
      </c>
      <c r="AF29" s="394">
        <v>40.6</v>
      </c>
      <c r="AG29" s="395">
        <v>15.1</v>
      </c>
      <c r="AH29" s="393">
        <v>14.6</v>
      </c>
      <c r="AI29" s="394">
        <v>49.6</v>
      </c>
      <c r="AJ29" s="393">
        <v>48.6</v>
      </c>
      <c r="AK29" s="394">
        <v>1.5</v>
      </c>
      <c r="AL29" s="395">
        <v>-34</v>
      </c>
      <c r="AM29" s="393">
        <v>19.1</v>
      </c>
      <c r="AN29" s="394">
        <v>65</v>
      </c>
      <c r="AO29" s="393">
        <v>8.4</v>
      </c>
      <c r="AP29" s="394">
        <v>12.4</v>
      </c>
      <c r="AQ29" s="395">
        <v>10.6</v>
      </c>
      <c r="AR29" s="389"/>
      <c r="AS29" s="398" t="str">
        <f>B29</f>
        <v>2007. 1</v>
      </c>
      <c r="AT29" s="391"/>
      <c r="AV29" s="401"/>
      <c r="AW29" s="401"/>
      <c r="AX29" s="401"/>
      <c r="AY29" s="401"/>
      <c r="AZ29" s="401"/>
      <c r="BA29" s="401"/>
    </row>
    <row r="30" spans="1:53" s="402" customFormat="1" ht="21.75" customHeight="1">
      <c r="A30" s="389"/>
      <c r="B30" s="398">
        <v>2</v>
      </c>
      <c r="C30" s="391"/>
      <c r="D30" s="392">
        <v>262.251</v>
      </c>
      <c r="E30" s="392">
        <v>10.2</v>
      </c>
      <c r="F30" s="392">
        <v>254.062</v>
      </c>
      <c r="G30" s="392">
        <v>8.1</v>
      </c>
      <c r="H30" s="392">
        <f>D30-F30</f>
        <v>8.188999999999965</v>
      </c>
      <c r="I30" s="393">
        <v>37</v>
      </c>
      <c r="J30" s="394">
        <v>17.7</v>
      </c>
      <c r="K30" s="393">
        <v>27.1</v>
      </c>
      <c r="L30" s="394">
        <v>4.7</v>
      </c>
      <c r="M30" s="395">
        <v>10</v>
      </c>
      <c r="N30" s="393">
        <v>20.3</v>
      </c>
      <c r="O30" s="394">
        <v>-1.6</v>
      </c>
      <c r="P30" s="393">
        <v>42.9</v>
      </c>
      <c r="Q30" s="394">
        <v>4.2</v>
      </c>
      <c r="R30" s="395">
        <v>-22.6</v>
      </c>
      <c r="S30" s="393">
        <v>40.6</v>
      </c>
      <c r="T30" s="394">
        <v>17.6</v>
      </c>
      <c r="U30" s="393">
        <v>26.1</v>
      </c>
      <c r="V30" s="394">
        <v>13.3</v>
      </c>
      <c r="W30" s="395">
        <v>14.5</v>
      </c>
      <c r="X30" s="396">
        <v>49.4</v>
      </c>
      <c r="Y30" s="394">
        <v>8.9</v>
      </c>
      <c r="Z30" s="393">
        <v>33.4</v>
      </c>
      <c r="AA30" s="394">
        <v>9.2</v>
      </c>
      <c r="AB30" s="395">
        <v>15.9</v>
      </c>
      <c r="AC30" s="393">
        <v>54.8</v>
      </c>
      <c r="AD30" s="394">
        <v>13.3</v>
      </c>
      <c r="AE30" s="393">
        <v>43.9</v>
      </c>
      <c r="AF30" s="394">
        <v>42.3</v>
      </c>
      <c r="AG30" s="395">
        <v>10.9</v>
      </c>
      <c r="AH30" s="393">
        <v>12.8</v>
      </c>
      <c r="AI30" s="394">
        <v>12.6</v>
      </c>
      <c r="AJ30" s="393">
        <v>41.7</v>
      </c>
      <c r="AK30" s="394">
        <v>-20.5</v>
      </c>
      <c r="AL30" s="395">
        <v>-29</v>
      </c>
      <c r="AM30" s="393">
        <v>20</v>
      </c>
      <c r="AN30" s="394">
        <v>27</v>
      </c>
      <c r="AO30" s="393">
        <v>8.8</v>
      </c>
      <c r="AP30" s="394">
        <v>28.2</v>
      </c>
      <c r="AQ30" s="395">
        <v>11.2</v>
      </c>
      <c r="AR30" s="389"/>
      <c r="AS30" s="398">
        <f>B30</f>
        <v>2</v>
      </c>
      <c r="AT30" s="391"/>
      <c r="AV30" s="403"/>
      <c r="AW30" s="403"/>
      <c r="AX30" s="403"/>
      <c r="AY30" s="403"/>
      <c r="AZ30" s="403"/>
      <c r="BA30" s="403"/>
    </row>
    <row r="31" spans="1:53" s="400" customFormat="1" ht="21.75" customHeight="1">
      <c r="A31" s="389"/>
      <c r="B31" s="398">
        <v>3</v>
      </c>
      <c r="C31" s="391"/>
      <c r="D31" s="392">
        <v>303.858</v>
      </c>
      <c r="E31" s="392">
        <v>13.2</v>
      </c>
      <c r="F31" s="392">
        <v>292.955</v>
      </c>
      <c r="G31" s="392">
        <v>12.9</v>
      </c>
      <c r="H31" s="392">
        <f>D31-F31</f>
        <v>10.90300000000002</v>
      </c>
      <c r="I31" s="393">
        <v>40.6</v>
      </c>
      <c r="J31" s="394">
        <v>5.1</v>
      </c>
      <c r="K31" s="393">
        <v>30.4</v>
      </c>
      <c r="L31" s="394">
        <v>1.7</v>
      </c>
      <c r="M31" s="395">
        <v>10.2</v>
      </c>
      <c r="N31" s="393">
        <v>22.1</v>
      </c>
      <c r="O31" s="394">
        <v>1.2</v>
      </c>
      <c r="P31" s="393">
        <v>50.1</v>
      </c>
      <c r="Q31" s="394">
        <v>7.3</v>
      </c>
      <c r="R31" s="395">
        <v>-28</v>
      </c>
      <c r="S31" s="393">
        <v>48.3</v>
      </c>
      <c r="T31" s="394">
        <v>19.7</v>
      </c>
      <c r="U31" s="393">
        <v>31.8</v>
      </c>
      <c r="V31" s="394">
        <v>29.4</v>
      </c>
      <c r="W31" s="395">
        <v>16.5</v>
      </c>
      <c r="X31" s="396">
        <v>56.8</v>
      </c>
      <c r="Y31" s="394">
        <v>8.2</v>
      </c>
      <c r="Z31" s="393">
        <v>37.7</v>
      </c>
      <c r="AA31" s="394">
        <v>-1.5</v>
      </c>
      <c r="AB31" s="395">
        <v>19.1</v>
      </c>
      <c r="AC31" s="393">
        <v>63.8</v>
      </c>
      <c r="AD31" s="394">
        <v>11.5</v>
      </c>
      <c r="AE31" s="393">
        <v>48.2</v>
      </c>
      <c r="AF31" s="394">
        <v>18.3</v>
      </c>
      <c r="AG31" s="395">
        <v>15.7</v>
      </c>
      <c r="AH31" s="393">
        <v>16.5</v>
      </c>
      <c r="AI31" s="394">
        <v>35.3</v>
      </c>
      <c r="AJ31" s="393">
        <v>54.1</v>
      </c>
      <c r="AK31" s="394">
        <v>14.4</v>
      </c>
      <c r="AL31" s="395">
        <v>-37.7</v>
      </c>
      <c r="AM31" s="393">
        <v>21.1</v>
      </c>
      <c r="AN31" s="394">
        <v>27.1</v>
      </c>
      <c r="AO31" s="393">
        <v>8.2</v>
      </c>
      <c r="AP31" s="394">
        <v>-4</v>
      </c>
      <c r="AQ31" s="395">
        <v>13</v>
      </c>
      <c r="AR31" s="389"/>
      <c r="AS31" s="398">
        <f>B31</f>
        <v>3</v>
      </c>
      <c r="AT31" s="391"/>
      <c r="AV31" s="401"/>
      <c r="AW31" s="401"/>
      <c r="AX31" s="401"/>
      <c r="AY31" s="401"/>
      <c r="AZ31" s="401"/>
      <c r="BA31" s="401"/>
    </row>
    <row r="32" spans="1:53" s="400" customFormat="1" ht="7.5" customHeight="1">
      <c r="A32" s="389"/>
      <c r="B32" s="398"/>
      <c r="C32" s="391"/>
      <c r="D32" s="392"/>
      <c r="E32" s="392"/>
      <c r="F32" s="392"/>
      <c r="G32" s="392"/>
      <c r="H32" s="392"/>
      <c r="I32" s="393"/>
      <c r="J32" s="394"/>
      <c r="K32" s="393"/>
      <c r="L32" s="394"/>
      <c r="M32" s="395"/>
      <c r="N32" s="393"/>
      <c r="O32" s="394"/>
      <c r="P32" s="393"/>
      <c r="Q32" s="394"/>
      <c r="R32" s="395"/>
      <c r="S32" s="393"/>
      <c r="T32" s="394"/>
      <c r="U32" s="393"/>
      <c r="V32" s="394"/>
      <c r="W32" s="395"/>
      <c r="X32" s="396"/>
      <c r="Y32" s="394"/>
      <c r="Z32" s="393"/>
      <c r="AA32" s="394"/>
      <c r="AB32" s="395"/>
      <c r="AC32" s="393"/>
      <c r="AD32" s="394"/>
      <c r="AE32" s="393"/>
      <c r="AF32" s="394"/>
      <c r="AG32" s="395"/>
      <c r="AH32" s="393"/>
      <c r="AI32" s="394"/>
      <c r="AJ32" s="393"/>
      <c r="AK32" s="394"/>
      <c r="AL32" s="395"/>
      <c r="AM32" s="393"/>
      <c r="AN32" s="394"/>
      <c r="AO32" s="393"/>
      <c r="AP32" s="394"/>
      <c r="AQ32" s="395" t="s">
        <v>191</v>
      </c>
      <c r="AR32" s="389"/>
      <c r="AS32" s="398"/>
      <c r="AT32" s="391"/>
      <c r="AV32" s="401"/>
      <c r="AW32" s="401"/>
      <c r="AX32" s="401"/>
      <c r="AY32" s="401"/>
      <c r="AZ32" s="401"/>
      <c r="BA32" s="401"/>
    </row>
    <row r="33" spans="1:53" s="400" customFormat="1" ht="21.75" customHeight="1">
      <c r="A33" s="389"/>
      <c r="B33" s="398">
        <v>4</v>
      </c>
      <c r="C33" s="391"/>
      <c r="D33" s="392">
        <v>299.445</v>
      </c>
      <c r="E33" s="392">
        <v>17</v>
      </c>
      <c r="F33" s="392">
        <v>295.969</v>
      </c>
      <c r="G33" s="392">
        <v>20.9</v>
      </c>
      <c r="H33" s="392">
        <f>D33-F33</f>
        <v>3.475999999999999</v>
      </c>
      <c r="I33" s="393">
        <v>38.4</v>
      </c>
      <c r="J33" s="394">
        <v>8.7</v>
      </c>
      <c r="K33" s="393">
        <v>34.2</v>
      </c>
      <c r="L33" s="394">
        <v>22.6</v>
      </c>
      <c r="M33" s="395">
        <v>4.3</v>
      </c>
      <c r="N33" s="393">
        <v>21.1</v>
      </c>
      <c r="O33" s="394">
        <v>8.7</v>
      </c>
      <c r="P33" s="393">
        <v>49.7</v>
      </c>
      <c r="Q33" s="394">
        <v>17</v>
      </c>
      <c r="R33" s="395">
        <v>-28.6</v>
      </c>
      <c r="S33" s="393">
        <v>43.3</v>
      </c>
      <c r="T33" s="394">
        <v>15.9</v>
      </c>
      <c r="U33" s="393">
        <v>31.1</v>
      </c>
      <c r="V33" s="394">
        <v>32.4</v>
      </c>
      <c r="W33" s="395">
        <v>12.2</v>
      </c>
      <c r="X33" s="396">
        <v>58.7</v>
      </c>
      <c r="Y33" s="394">
        <v>22.8</v>
      </c>
      <c r="Z33" s="393">
        <v>38.3</v>
      </c>
      <c r="AA33" s="394">
        <v>23.3</v>
      </c>
      <c r="AB33" s="395">
        <v>20.4</v>
      </c>
      <c r="AC33" s="393">
        <v>65.2</v>
      </c>
      <c r="AD33" s="394">
        <v>20.1</v>
      </c>
      <c r="AE33" s="393">
        <v>54.5</v>
      </c>
      <c r="AF33" s="394">
        <v>42.5</v>
      </c>
      <c r="AG33" s="395">
        <v>10.7</v>
      </c>
      <c r="AH33" s="393">
        <v>15.6</v>
      </c>
      <c r="AI33" s="394">
        <v>37.4</v>
      </c>
      <c r="AJ33" s="393">
        <v>48.7</v>
      </c>
      <c r="AK33" s="394">
        <v>-1.7</v>
      </c>
      <c r="AL33" s="395">
        <v>-33.1</v>
      </c>
      <c r="AM33" s="393">
        <v>19.2</v>
      </c>
      <c r="AN33" s="394">
        <v>16.9</v>
      </c>
      <c r="AO33" s="393">
        <v>8.4</v>
      </c>
      <c r="AP33" s="394">
        <v>1.6</v>
      </c>
      <c r="AQ33" s="395">
        <v>10.8</v>
      </c>
      <c r="AR33" s="389"/>
      <c r="AS33" s="398">
        <f>B33</f>
        <v>4</v>
      </c>
      <c r="AT33" s="391"/>
      <c r="AV33" s="401"/>
      <c r="AW33" s="401"/>
      <c r="AX33" s="401"/>
      <c r="AY33" s="401"/>
      <c r="AZ33" s="401"/>
      <c r="BA33" s="401"/>
    </row>
    <row r="34" spans="1:53" s="400" customFormat="1" ht="21.75" customHeight="1">
      <c r="A34" s="389"/>
      <c r="B34" s="398">
        <v>5</v>
      </c>
      <c r="C34" s="391"/>
      <c r="D34" s="392">
        <v>310.399</v>
      </c>
      <c r="E34" s="392">
        <v>11.1</v>
      </c>
      <c r="F34" s="392">
        <v>298.569</v>
      </c>
      <c r="G34" s="392">
        <v>13.9</v>
      </c>
      <c r="H34" s="392">
        <f>D34-F34</f>
        <v>11.829999999999984</v>
      </c>
      <c r="I34" s="393">
        <v>39.9</v>
      </c>
      <c r="J34" s="394">
        <v>13.6</v>
      </c>
      <c r="K34" s="393">
        <v>31.6</v>
      </c>
      <c r="L34" s="394">
        <v>15.1</v>
      </c>
      <c r="M34" s="395">
        <v>8.3</v>
      </c>
      <c r="N34" s="393">
        <v>21.5</v>
      </c>
      <c r="O34" s="394">
        <v>-7.1</v>
      </c>
      <c r="P34" s="393">
        <v>47.3</v>
      </c>
      <c r="Q34" s="394">
        <v>9.1</v>
      </c>
      <c r="R34" s="395">
        <v>-25.9</v>
      </c>
      <c r="S34" s="393">
        <v>47.4</v>
      </c>
      <c r="T34" s="394">
        <v>7</v>
      </c>
      <c r="U34" s="393">
        <v>30.2</v>
      </c>
      <c r="V34" s="394">
        <v>12.2</v>
      </c>
      <c r="W34" s="395">
        <v>17.2</v>
      </c>
      <c r="X34" s="396">
        <v>57</v>
      </c>
      <c r="Y34" s="394">
        <v>7.8</v>
      </c>
      <c r="Z34" s="393">
        <v>36.4</v>
      </c>
      <c r="AA34" s="394">
        <v>4.1</v>
      </c>
      <c r="AB34" s="395">
        <v>20.6</v>
      </c>
      <c r="AC34" s="393">
        <v>65.9</v>
      </c>
      <c r="AD34" s="394">
        <v>14.2</v>
      </c>
      <c r="AE34" s="393">
        <v>52.9</v>
      </c>
      <c r="AF34" s="394">
        <v>33.3</v>
      </c>
      <c r="AG34" s="395">
        <v>13</v>
      </c>
      <c r="AH34" s="393">
        <v>15.7</v>
      </c>
      <c r="AI34" s="394">
        <v>32.6</v>
      </c>
      <c r="AJ34" s="393">
        <v>56</v>
      </c>
      <c r="AK34" s="394">
        <v>-0.7</v>
      </c>
      <c r="AL34" s="395">
        <v>-40.3</v>
      </c>
      <c r="AM34" s="393">
        <v>21.4</v>
      </c>
      <c r="AN34" s="394">
        <v>22.6</v>
      </c>
      <c r="AO34" s="393">
        <v>9.5</v>
      </c>
      <c r="AP34" s="394">
        <v>14.3</v>
      </c>
      <c r="AQ34" s="395">
        <v>11.9</v>
      </c>
      <c r="AR34" s="389"/>
      <c r="AS34" s="398">
        <f>B34</f>
        <v>5</v>
      </c>
      <c r="AT34" s="391"/>
      <c r="AV34" s="401"/>
      <c r="AW34" s="401"/>
      <c r="AX34" s="401"/>
      <c r="AY34" s="401"/>
      <c r="AZ34" s="401"/>
      <c r="BA34" s="401"/>
    </row>
    <row r="35" spans="1:53" s="400" customFormat="1" ht="21.75" customHeight="1">
      <c r="A35" s="389"/>
      <c r="B35" s="398">
        <v>6</v>
      </c>
      <c r="C35" s="391"/>
      <c r="D35" s="392">
        <v>320.001</v>
      </c>
      <c r="E35" s="392">
        <v>14.5</v>
      </c>
      <c r="F35" s="392">
        <v>285.08099999999996</v>
      </c>
      <c r="G35" s="392">
        <v>9.5</v>
      </c>
      <c r="H35" s="392">
        <f>D35-F35</f>
        <v>34.920000000000016</v>
      </c>
      <c r="I35" s="393">
        <v>38.5</v>
      </c>
      <c r="J35" s="394">
        <v>1.6</v>
      </c>
      <c r="K35" s="393">
        <v>31.4</v>
      </c>
      <c r="L35" s="394">
        <v>15.5</v>
      </c>
      <c r="M35" s="395">
        <v>7</v>
      </c>
      <c r="N35" s="393">
        <v>22.6</v>
      </c>
      <c r="O35" s="394">
        <v>-4.3</v>
      </c>
      <c r="P35" s="393">
        <v>45</v>
      </c>
      <c r="Q35" s="394">
        <v>-1.6</v>
      </c>
      <c r="R35" s="395">
        <v>-22.4</v>
      </c>
      <c r="S35" s="393">
        <v>52.1</v>
      </c>
      <c r="T35" s="394">
        <v>30</v>
      </c>
      <c r="U35" s="393">
        <v>28.5</v>
      </c>
      <c r="V35" s="394">
        <v>14</v>
      </c>
      <c r="W35" s="395">
        <v>23.6</v>
      </c>
      <c r="X35" s="396">
        <v>58.5</v>
      </c>
      <c r="Y35" s="394">
        <v>9.5</v>
      </c>
      <c r="Z35" s="393">
        <v>35.2</v>
      </c>
      <c r="AA35" s="394">
        <v>1.2</v>
      </c>
      <c r="AB35" s="395">
        <v>23.3</v>
      </c>
      <c r="AC35" s="393">
        <v>65.5</v>
      </c>
      <c r="AD35" s="394">
        <v>9.4</v>
      </c>
      <c r="AE35" s="393">
        <v>51.1</v>
      </c>
      <c r="AF35" s="394">
        <v>28.6</v>
      </c>
      <c r="AG35" s="395">
        <v>14.4</v>
      </c>
      <c r="AH35" s="393">
        <v>17.9</v>
      </c>
      <c r="AI35" s="394">
        <v>52.2</v>
      </c>
      <c r="AJ35" s="393">
        <v>53.8</v>
      </c>
      <c r="AK35" s="394">
        <v>-1.1</v>
      </c>
      <c r="AL35" s="395">
        <v>-35.9</v>
      </c>
      <c r="AM35" s="393">
        <v>18.8</v>
      </c>
      <c r="AN35" s="394">
        <v>-0.8</v>
      </c>
      <c r="AO35" s="393">
        <v>10.6</v>
      </c>
      <c r="AP35" s="394">
        <v>36.4</v>
      </c>
      <c r="AQ35" s="395">
        <v>8.2</v>
      </c>
      <c r="AR35" s="389"/>
      <c r="AS35" s="398">
        <f>B35</f>
        <v>6</v>
      </c>
      <c r="AT35" s="391"/>
      <c r="AV35" s="401"/>
      <c r="AW35" s="401"/>
      <c r="AX35" s="401"/>
      <c r="AY35" s="401"/>
      <c r="AZ35" s="401"/>
      <c r="BA35" s="401"/>
    </row>
    <row r="36" spans="1:53" s="400" customFormat="1" ht="8.25" customHeight="1">
      <c r="A36" s="389"/>
      <c r="B36" s="398"/>
      <c r="C36" s="391"/>
      <c r="D36" s="392"/>
      <c r="E36" s="392"/>
      <c r="F36" s="392"/>
      <c r="G36" s="392"/>
      <c r="H36" s="392"/>
      <c r="I36" s="393"/>
      <c r="J36" s="394"/>
      <c r="K36" s="393"/>
      <c r="L36" s="394"/>
      <c r="M36" s="395"/>
      <c r="N36" s="393"/>
      <c r="O36" s="394"/>
      <c r="P36" s="393"/>
      <c r="Q36" s="394"/>
      <c r="R36" s="395"/>
      <c r="S36" s="393"/>
      <c r="T36" s="394"/>
      <c r="U36" s="393"/>
      <c r="V36" s="394"/>
      <c r="W36" s="395"/>
      <c r="X36" s="396"/>
      <c r="Y36" s="394"/>
      <c r="Z36" s="393"/>
      <c r="AA36" s="394"/>
      <c r="AB36" s="395"/>
      <c r="AC36" s="393"/>
      <c r="AD36" s="394"/>
      <c r="AE36" s="393"/>
      <c r="AF36" s="394"/>
      <c r="AG36" s="395"/>
      <c r="AH36" s="393"/>
      <c r="AI36" s="394"/>
      <c r="AJ36" s="393"/>
      <c r="AK36" s="394"/>
      <c r="AL36" s="395"/>
      <c r="AM36" s="393"/>
      <c r="AN36" s="394"/>
      <c r="AO36" s="393"/>
      <c r="AP36" s="394"/>
      <c r="AQ36" s="395" t="s">
        <v>191</v>
      </c>
      <c r="AR36" s="389"/>
      <c r="AS36" s="398"/>
      <c r="AT36" s="391"/>
      <c r="AV36" s="401"/>
      <c r="AW36" s="401"/>
      <c r="AX36" s="401"/>
      <c r="AY36" s="401"/>
      <c r="AZ36" s="401"/>
      <c r="BA36" s="401"/>
    </row>
    <row r="37" spans="1:53" s="400" customFormat="1" ht="21.75" customHeight="1">
      <c r="A37" s="389"/>
      <c r="B37" s="398">
        <v>7</v>
      </c>
      <c r="C37" s="391"/>
      <c r="D37" s="392">
        <v>302.074</v>
      </c>
      <c r="E37" s="392">
        <v>17.2</v>
      </c>
      <c r="F37" s="392">
        <v>292.232</v>
      </c>
      <c r="G37" s="392">
        <v>14.4</v>
      </c>
      <c r="H37" s="392">
        <f>D37-F37</f>
        <v>9.841999999999985</v>
      </c>
      <c r="I37" s="393">
        <v>37.9</v>
      </c>
      <c r="J37" s="394">
        <v>5.6</v>
      </c>
      <c r="K37" s="393">
        <v>31.2</v>
      </c>
      <c r="L37" s="394">
        <v>10.7</v>
      </c>
      <c r="M37" s="395">
        <v>6.8</v>
      </c>
      <c r="N37" s="393">
        <v>21.4</v>
      </c>
      <c r="O37" s="394">
        <v>3</v>
      </c>
      <c r="P37" s="393">
        <v>43.6</v>
      </c>
      <c r="Q37" s="394">
        <v>1.5</v>
      </c>
      <c r="R37" s="395">
        <v>-22.2</v>
      </c>
      <c r="S37" s="393">
        <v>46.4</v>
      </c>
      <c r="T37" s="394">
        <v>41.5</v>
      </c>
      <c r="U37" s="393">
        <v>32.7</v>
      </c>
      <c r="V37" s="394">
        <v>24.6</v>
      </c>
      <c r="W37" s="395">
        <v>13.8</v>
      </c>
      <c r="X37" s="396">
        <v>57.6</v>
      </c>
      <c r="Y37" s="394">
        <v>6.8</v>
      </c>
      <c r="Z37" s="393">
        <v>35</v>
      </c>
      <c r="AA37" s="394">
        <v>6.9</v>
      </c>
      <c r="AB37" s="395">
        <v>22.6</v>
      </c>
      <c r="AC37" s="393">
        <v>68.9</v>
      </c>
      <c r="AD37" s="394">
        <v>22.1</v>
      </c>
      <c r="AE37" s="393">
        <v>51.7</v>
      </c>
      <c r="AF37" s="394">
        <v>37.1</v>
      </c>
      <c r="AG37" s="395">
        <v>17.2</v>
      </c>
      <c r="AH37" s="393">
        <v>16.2</v>
      </c>
      <c r="AI37" s="394">
        <v>49</v>
      </c>
      <c r="AJ37" s="393">
        <v>54.1</v>
      </c>
      <c r="AK37" s="394">
        <v>2.1</v>
      </c>
      <c r="AL37" s="395">
        <v>-38</v>
      </c>
      <c r="AM37" s="393">
        <v>20.3</v>
      </c>
      <c r="AN37" s="394">
        <v>14.6</v>
      </c>
      <c r="AO37" s="393">
        <v>9.5</v>
      </c>
      <c r="AP37" s="394">
        <v>22.3</v>
      </c>
      <c r="AQ37" s="395">
        <v>10.8</v>
      </c>
      <c r="AR37" s="389"/>
      <c r="AS37" s="398">
        <f>B37</f>
        <v>7</v>
      </c>
      <c r="AT37" s="391"/>
      <c r="AV37" s="401"/>
      <c r="AW37" s="401"/>
      <c r="AX37" s="401"/>
      <c r="AY37" s="401"/>
      <c r="AZ37" s="401"/>
      <c r="BA37" s="401"/>
    </row>
    <row r="38" spans="1:53" s="402" customFormat="1" ht="21.75" customHeight="1">
      <c r="A38" s="389"/>
      <c r="B38" s="398">
        <v>8</v>
      </c>
      <c r="C38" s="391"/>
      <c r="D38" s="392">
        <v>309.981</v>
      </c>
      <c r="E38" s="392">
        <v>13.6</v>
      </c>
      <c r="F38" s="392">
        <v>296.421</v>
      </c>
      <c r="G38" s="392">
        <v>9.7</v>
      </c>
      <c r="H38" s="392">
        <f>D38-F38</f>
        <v>13.560000000000002</v>
      </c>
      <c r="I38" s="393">
        <v>35.2</v>
      </c>
      <c r="J38" s="394">
        <v>-1</v>
      </c>
      <c r="K38" s="393">
        <v>33</v>
      </c>
      <c r="L38" s="394">
        <v>8.1</v>
      </c>
      <c r="M38" s="395">
        <v>2.2</v>
      </c>
      <c r="N38" s="393">
        <v>21.1</v>
      </c>
      <c r="O38" s="394">
        <v>-5.5</v>
      </c>
      <c r="P38" s="393">
        <v>46</v>
      </c>
      <c r="Q38" s="394">
        <v>9.4</v>
      </c>
      <c r="R38" s="395">
        <v>-25</v>
      </c>
      <c r="S38" s="393">
        <v>46</v>
      </c>
      <c r="T38" s="394">
        <v>17.7</v>
      </c>
      <c r="U38" s="393">
        <v>32</v>
      </c>
      <c r="V38" s="394">
        <v>24.4</v>
      </c>
      <c r="W38" s="395">
        <v>14</v>
      </c>
      <c r="X38" s="396">
        <v>57.6</v>
      </c>
      <c r="Y38" s="394">
        <v>3.8</v>
      </c>
      <c r="Z38" s="393">
        <v>36.4</v>
      </c>
      <c r="AA38" s="394">
        <v>5.2</v>
      </c>
      <c r="AB38" s="395">
        <v>21.1</v>
      </c>
      <c r="AC38" s="393">
        <v>71.6</v>
      </c>
      <c r="AD38" s="394">
        <v>15</v>
      </c>
      <c r="AE38" s="393">
        <v>52.2</v>
      </c>
      <c r="AF38" s="394">
        <v>23.9</v>
      </c>
      <c r="AG38" s="395">
        <v>19.4</v>
      </c>
      <c r="AH38" s="393">
        <v>15.8</v>
      </c>
      <c r="AI38" s="394">
        <v>44.4</v>
      </c>
      <c r="AJ38" s="393">
        <v>53.9</v>
      </c>
      <c r="AK38" s="394">
        <v>-8</v>
      </c>
      <c r="AL38" s="395">
        <v>-38.1</v>
      </c>
      <c r="AM38" s="393">
        <v>23.3</v>
      </c>
      <c r="AN38" s="394">
        <v>27.2</v>
      </c>
      <c r="AO38" s="393">
        <v>10.3</v>
      </c>
      <c r="AP38" s="394">
        <v>27.2</v>
      </c>
      <c r="AQ38" s="395">
        <v>13</v>
      </c>
      <c r="AR38" s="389"/>
      <c r="AS38" s="398">
        <f>B38</f>
        <v>8</v>
      </c>
      <c r="AT38" s="391"/>
      <c r="AV38" s="403"/>
      <c r="AW38" s="403"/>
      <c r="AX38" s="403"/>
      <c r="AY38" s="403"/>
      <c r="AZ38" s="403"/>
      <c r="BA38" s="403"/>
    </row>
    <row r="39" spans="1:53" s="400" customFormat="1" ht="21.75" customHeight="1">
      <c r="A39" s="389"/>
      <c r="B39" s="398">
        <v>9</v>
      </c>
      <c r="C39" s="391"/>
      <c r="D39" s="392">
        <v>293.235</v>
      </c>
      <c r="E39" s="392">
        <v>-1.1</v>
      </c>
      <c r="F39" s="392">
        <v>271.936</v>
      </c>
      <c r="G39" s="392">
        <v>-1.6</v>
      </c>
      <c r="H39" s="392">
        <f>D39-F39</f>
        <v>21.299000000000035</v>
      </c>
      <c r="I39" s="393">
        <v>32.1</v>
      </c>
      <c r="J39" s="394">
        <v>-16.1</v>
      </c>
      <c r="K39" s="393">
        <v>25.5</v>
      </c>
      <c r="L39" s="394">
        <v>-16.5</v>
      </c>
      <c r="M39" s="395">
        <v>6.7</v>
      </c>
      <c r="N39" s="393">
        <v>19.7</v>
      </c>
      <c r="O39" s="394">
        <v>-16.8</v>
      </c>
      <c r="P39" s="393">
        <v>42.8</v>
      </c>
      <c r="Q39" s="394">
        <v>-5.9</v>
      </c>
      <c r="R39" s="395">
        <v>-23</v>
      </c>
      <c r="S39" s="393">
        <v>41</v>
      </c>
      <c r="T39" s="394">
        <v>-11.1</v>
      </c>
      <c r="U39" s="393">
        <v>26.3</v>
      </c>
      <c r="V39" s="394">
        <v>1.1</v>
      </c>
      <c r="W39" s="395">
        <v>14.7</v>
      </c>
      <c r="X39" s="396">
        <v>58.1</v>
      </c>
      <c r="Y39" s="394">
        <v>-4.3</v>
      </c>
      <c r="Z39" s="393">
        <v>34.9</v>
      </c>
      <c r="AA39" s="394">
        <v>-2.5</v>
      </c>
      <c r="AB39" s="395">
        <v>23.2</v>
      </c>
      <c r="AC39" s="393">
        <v>70.3</v>
      </c>
      <c r="AD39" s="394">
        <v>10.5</v>
      </c>
      <c r="AE39" s="393">
        <v>50.1</v>
      </c>
      <c r="AF39" s="394">
        <v>7</v>
      </c>
      <c r="AG39" s="395">
        <v>20.2</v>
      </c>
      <c r="AH39" s="393">
        <v>15.7</v>
      </c>
      <c r="AI39" s="394">
        <v>17.1</v>
      </c>
      <c r="AJ39" s="393">
        <v>55.8</v>
      </c>
      <c r="AK39" s="394">
        <v>7.4</v>
      </c>
      <c r="AL39" s="395">
        <v>-40.1</v>
      </c>
      <c r="AM39" s="393">
        <v>20.5</v>
      </c>
      <c r="AN39" s="394">
        <v>17.9</v>
      </c>
      <c r="AO39" s="393">
        <v>7.4</v>
      </c>
      <c r="AP39" s="394">
        <v>-31.3</v>
      </c>
      <c r="AQ39" s="395">
        <v>13.1</v>
      </c>
      <c r="AR39" s="389"/>
      <c r="AS39" s="398">
        <f>B39</f>
        <v>9</v>
      </c>
      <c r="AT39" s="391"/>
      <c r="AV39" s="401"/>
      <c r="AW39" s="401"/>
      <c r="AX39" s="401"/>
      <c r="AY39" s="401"/>
      <c r="AZ39" s="401"/>
      <c r="BA39" s="401"/>
    </row>
    <row r="40" spans="1:53" s="400" customFormat="1" ht="9" customHeight="1">
      <c r="A40" s="389"/>
      <c r="B40" s="398"/>
      <c r="C40" s="391"/>
      <c r="D40" s="392"/>
      <c r="E40" s="392"/>
      <c r="F40" s="392"/>
      <c r="G40" s="392"/>
      <c r="H40" s="392"/>
      <c r="I40" s="393"/>
      <c r="J40" s="394"/>
      <c r="K40" s="393"/>
      <c r="L40" s="394"/>
      <c r="M40" s="395"/>
      <c r="N40" s="393"/>
      <c r="O40" s="394"/>
      <c r="P40" s="393"/>
      <c r="Q40" s="394"/>
      <c r="R40" s="395"/>
      <c r="S40" s="393"/>
      <c r="T40" s="394"/>
      <c r="U40" s="393"/>
      <c r="V40" s="394"/>
      <c r="W40" s="395"/>
      <c r="X40" s="396"/>
      <c r="Y40" s="394"/>
      <c r="Z40" s="393"/>
      <c r="AA40" s="394"/>
      <c r="AB40" s="395"/>
      <c r="AC40" s="393"/>
      <c r="AD40" s="394"/>
      <c r="AE40" s="393"/>
      <c r="AF40" s="394"/>
      <c r="AG40" s="395"/>
      <c r="AH40" s="393"/>
      <c r="AI40" s="394"/>
      <c r="AJ40" s="393"/>
      <c r="AK40" s="394"/>
      <c r="AL40" s="395"/>
      <c r="AM40" s="393"/>
      <c r="AN40" s="394"/>
      <c r="AO40" s="393"/>
      <c r="AP40" s="394"/>
      <c r="AQ40" s="395" t="s">
        <v>191</v>
      </c>
      <c r="AR40" s="389"/>
      <c r="AS40" s="398"/>
      <c r="AT40" s="391"/>
      <c r="AV40" s="401"/>
      <c r="AW40" s="401"/>
      <c r="AX40" s="401"/>
      <c r="AY40" s="401"/>
      <c r="AZ40" s="401"/>
      <c r="BA40" s="401"/>
    </row>
    <row r="41" spans="1:53" s="400" customFormat="1" ht="21.75" customHeight="1">
      <c r="A41" s="389"/>
      <c r="B41" s="398">
        <v>10</v>
      </c>
      <c r="C41" s="391"/>
      <c r="D41" s="392">
        <v>344.338</v>
      </c>
      <c r="E41" s="392">
        <v>22.9</v>
      </c>
      <c r="F41" s="392">
        <v>327.41200000000003</v>
      </c>
      <c r="G41" s="392">
        <v>27.8</v>
      </c>
      <c r="H41" s="392">
        <f>D41-F41</f>
        <v>16.925999999999988</v>
      </c>
      <c r="I41" s="393">
        <v>42.2</v>
      </c>
      <c r="J41" s="394">
        <v>27.8</v>
      </c>
      <c r="K41" s="393">
        <v>33.5</v>
      </c>
      <c r="L41" s="394">
        <v>14.9</v>
      </c>
      <c r="M41" s="395">
        <v>8.8</v>
      </c>
      <c r="N41" s="393">
        <v>23.6</v>
      </c>
      <c r="O41" s="394">
        <v>10.5</v>
      </c>
      <c r="P41" s="393">
        <v>51.9</v>
      </c>
      <c r="Q41" s="394">
        <v>20.9</v>
      </c>
      <c r="R41" s="395">
        <v>-28.3</v>
      </c>
      <c r="S41" s="393">
        <v>50.7</v>
      </c>
      <c r="T41" s="394">
        <v>12.1</v>
      </c>
      <c r="U41" s="393">
        <v>33.2</v>
      </c>
      <c r="V41" s="394">
        <v>35.5</v>
      </c>
      <c r="W41" s="395">
        <v>17.5</v>
      </c>
      <c r="X41" s="396">
        <v>65.7</v>
      </c>
      <c r="Y41" s="394">
        <v>15.6</v>
      </c>
      <c r="Z41" s="393">
        <v>43.6</v>
      </c>
      <c r="AA41" s="394">
        <v>31.3</v>
      </c>
      <c r="AB41" s="395">
        <v>22.1</v>
      </c>
      <c r="AC41" s="393">
        <v>77.4</v>
      </c>
      <c r="AD41" s="394">
        <v>27.8</v>
      </c>
      <c r="AE41" s="393">
        <v>59.4</v>
      </c>
      <c r="AF41" s="394">
        <v>36.9</v>
      </c>
      <c r="AG41" s="395">
        <v>18</v>
      </c>
      <c r="AH41" s="393">
        <v>18.4</v>
      </c>
      <c r="AI41" s="394">
        <v>63</v>
      </c>
      <c r="AJ41" s="393">
        <v>63.6</v>
      </c>
      <c r="AK41" s="394">
        <v>26.5</v>
      </c>
      <c r="AL41" s="395">
        <v>-45.3</v>
      </c>
      <c r="AM41" s="393">
        <v>26.5</v>
      </c>
      <c r="AN41" s="394">
        <v>28.1</v>
      </c>
      <c r="AO41" s="393">
        <v>11</v>
      </c>
      <c r="AP41" s="394">
        <v>48.6</v>
      </c>
      <c r="AQ41" s="395">
        <v>15.5</v>
      </c>
      <c r="AR41" s="389"/>
      <c r="AS41" s="398">
        <f>B41</f>
        <v>10</v>
      </c>
      <c r="AT41" s="391"/>
      <c r="AV41" s="401"/>
      <c r="AW41" s="401"/>
      <c r="AX41" s="401"/>
      <c r="AY41" s="401"/>
      <c r="AZ41" s="401"/>
      <c r="BA41" s="401"/>
    </row>
    <row r="42" spans="1:53" s="400" customFormat="1" ht="21.75" customHeight="1">
      <c r="A42" s="389"/>
      <c r="B42" s="398">
        <v>11</v>
      </c>
      <c r="C42" s="391"/>
      <c r="D42" s="392">
        <v>358.079</v>
      </c>
      <c r="E42" s="392">
        <v>17</v>
      </c>
      <c r="F42" s="392">
        <v>339.26099999999997</v>
      </c>
      <c r="G42" s="392">
        <v>26.8</v>
      </c>
      <c r="H42" s="392">
        <f>D42-F42</f>
        <v>18.81800000000004</v>
      </c>
      <c r="I42" s="393">
        <v>40.8</v>
      </c>
      <c r="J42" s="394">
        <v>1.3</v>
      </c>
      <c r="K42" s="393">
        <v>32.5</v>
      </c>
      <c r="L42" s="394">
        <v>16.6</v>
      </c>
      <c r="M42" s="395">
        <v>8.3</v>
      </c>
      <c r="N42" s="393">
        <v>25.3</v>
      </c>
      <c r="O42" s="394">
        <v>8.1</v>
      </c>
      <c r="P42" s="393">
        <v>51.2</v>
      </c>
      <c r="Q42" s="394">
        <v>17.8</v>
      </c>
      <c r="R42" s="395">
        <v>-26</v>
      </c>
      <c r="S42" s="393">
        <v>53.3</v>
      </c>
      <c r="T42" s="394">
        <v>12.5</v>
      </c>
      <c r="U42" s="393">
        <v>33.2</v>
      </c>
      <c r="V42" s="394">
        <v>25.5</v>
      </c>
      <c r="W42" s="395">
        <v>20.1</v>
      </c>
      <c r="X42" s="396">
        <v>67.6</v>
      </c>
      <c r="Y42" s="394">
        <v>15</v>
      </c>
      <c r="Z42" s="393">
        <v>42.9</v>
      </c>
      <c r="AA42" s="394">
        <v>17.4</v>
      </c>
      <c r="AB42" s="395">
        <v>24.7</v>
      </c>
      <c r="AC42" s="393">
        <v>79.4</v>
      </c>
      <c r="AD42" s="394">
        <v>23.3</v>
      </c>
      <c r="AE42" s="393">
        <v>60.7</v>
      </c>
      <c r="AF42" s="394">
        <v>29.1</v>
      </c>
      <c r="AG42" s="395">
        <v>18.7</v>
      </c>
      <c r="AH42" s="393">
        <v>18.9</v>
      </c>
      <c r="AI42" s="394">
        <v>28.8</v>
      </c>
      <c r="AJ42" s="393">
        <v>69</v>
      </c>
      <c r="AK42" s="394">
        <v>38.3</v>
      </c>
      <c r="AL42" s="395">
        <v>-50.1</v>
      </c>
      <c r="AM42" s="393">
        <v>24.2</v>
      </c>
      <c r="AN42" s="394">
        <v>41.7</v>
      </c>
      <c r="AO42" s="393">
        <v>9.3</v>
      </c>
      <c r="AP42" s="394">
        <v>18.5</v>
      </c>
      <c r="AQ42" s="395">
        <v>14.9</v>
      </c>
      <c r="AR42" s="389"/>
      <c r="AS42" s="398">
        <f>B42</f>
        <v>11</v>
      </c>
      <c r="AT42" s="391"/>
      <c r="AV42" s="401"/>
      <c r="AW42" s="401"/>
      <c r="AX42" s="401"/>
      <c r="AY42" s="401"/>
      <c r="AZ42" s="401"/>
      <c r="BA42" s="401"/>
    </row>
    <row r="43" spans="1:53" s="402" customFormat="1" ht="21.75" customHeight="1">
      <c r="A43" s="389"/>
      <c r="B43" s="398">
        <v>12</v>
      </c>
      <c r="C43" s="391"/>
      <c r="D43" s="392">
        <v>330.30300000000005</v>
      </c>
      <c r="E43" s="392">
        <v>14.8</v>
      </c>
      <c r="F43" s="392">
        <v>338.959</v>
      </c>
      <c r="G43" s="392">
        <v>23.2</v>
      </c>
      <c r="H43" s="392">
        <f>D43-F43</f>
        <v>-8.655999999999949</v>
      </c>
      <c r="I43" s="393">
        <v>38.5</v>
      </c>
      <c r="J43" s="394">
        <v>2.3</v>
      </c>
      <c r="K43" s="393">
        <v>31.8</v>
      </c>
      <c r="L43" s="394">
        <v>19.4</v>
      </c>
      <c r="M43" s="395">
        <v>6.8</v>
      </c>
      <c r="N43" s="393">
        <v>25</v>
      </c>
      <c r="O43" s="394">
        <v>3.4</v>
      </c>
      <c r="P43" s="393">
        <v>49.7</v>
      </c>
      <c r="Q43" s="394">
        <v>6</v>
      </c>
      <c r="R43" s="395">
        <v>-24.7</v>
      </c>
      <c r="S43" s="393">
        <v>49.7</v>
      </c>
      <c r="T43" s="394">
        <v>28.2</v>
      </c>
      <c r="U43" s="393">
        <v>34.9</v>
      </c>
      <c r="V43" s="394">
        <v>23.8</v>
      </c>
      <c r="W43" s="395">
        <v>14.8</v>
      </c>
      <c r="X43" s="396">
        <v>61.7</v>
      </c>
      <c r="Y43" s="394">
        <v>6.3</v>
      </c>
      <c r="Z43" s="393">
        <v>40.1</v>
      </c>
      <c r="AA43" s="394">
        <v>15.9</v>
      </c>
      <c r="AB43" s="395">
        <v>21.6</v>
      </c>
      <c r="AC43" s="393">
        <v>73</v>
      </c>
      <c r="AD43" s="394">
        <v>18</v>
      </c>
      <c r="AE43" s="393">
        <v>56.7</v>
      </c>
      <c r="AF43" s="394">
        <v>27.7</v>
      </c>
      <c r="AG43" s="395">
        <v>16.3</v>
      </c>
      <c r="AH43" s="393">
        <v>19.3</v>
      </c>
      <c r="AI43" s="394">
        <v>26.1</v>
      </c>
      <c r="AJ43" s="393">
        <v>76</v>
      </c>
      <c r="AK43" s="394">
        <v>42</v>
      </c>
      <c r="AL43" s="395">
        <v>-56.7</v>
      </c>
      <c r="AM43" s="393">
        <v>23.5</v>
      </c>
      <c r="AN43" s="394">
        <v>30.3</v>
      </c>
      <c r="AO43" s="393">
        <v>11.9</v>
      </c>
      <c r="AP43" s="394">
        <v>44</v>
      </c>
      <c r="AQ43" s="395">
        <v>11.6</v>
      </c>
      <c r="AR43" s="389"/>
      <c r="AS43" s="398">
        <f>B43</f>
        <v>12</v>
      </c>
      <c r="AT43" s="391"/>
      <c r="AV43" s="403"/>
      <c r="AW43" s="403"/>
      <c r="AX43" s="403"/>
      <c r="AY43" s="403"/>
      <c r="AZ43" s="403"/>
      <c r="BA43" s="403"/>
    </row>
    <row r="44" spans="1:46" ht="7.5" customHeight="1">
      <c r="A44" s="389"/>
      <c r="B44" s="404"/>
      <c r="C44" s="405"/>
      <c r="D44" s="392"/>
      <c r="E44" s="392"/>
      <c r="F44" s="392"/>
      <c r="G44" s="392"/>
      <c r="H44" s="392"/>
      <c r="I44" s="406"/>
      <c r="J44" s="394"/>
      <c r="K44" s="407"/>
      <c r="L44" s="394"/>
      <c r="M44" s="408"/>
      <c r="N44" s="407"/>
      <c r="O44" s="394"/>
      <c r="P44" s="406"/>
      <c r="Q44" s="394"/>
      <c r="R44" s="407"/>
      <c r="S44" s="406"/>
      <c r="T44" s="394"/>
      <c r="U44" s="407"/>
      <c r="V44" s="394"/>
      <c r="W44" s="408"/>
      <c r="X44" s="407"/>
      <c r="Y44" s="394"/>
      <c r="Z44" s="406"/>
      <c r="AA44" s="394"/>
      <c r="AB44" s="408"/>
      <c r="AC44" s="406"/>
      <c r="AD44" s="394"/>
      <c r="AE44" s="407"/>
      <c r="AF44" s="394"/>
      <c r="AG44" s="408"/>
      <c r="AH44" s="407"/>
      <c r="AI44" s="394"/>
      <c r="AJ44" s="406"/>
      <c r="AK44" s="394"/>
      <c r="AL44" s="407"/>
      <c r="AM44" s="406"/>
      <c r="AN44" s="394"/>
      <c r="AO44" s="407"/>
      <c r="AP44" s="394"/>
      <c r="AQ44" s="408"/>
      <c r="AT44" s="405"/>
    </row>
    <row r="45" spans="1:46" ht="21.75" customHeight="1">
      <c r="A45" s="389"/>
      <c r="B45" s="398" t="s">
        <v>264</v>
      </c>
      <c r="C45" s="405"/>
      <c r="D45" s="392">
        <v>322.76</v>
      </c>
      <c r="E45" s="392">
        <v>14.9</v>
      </c>
      <c r="F45" s="392">
        <v>363.04900000000004</v>
      </c>
      <c r="G45" s="392">
        <v>31.7</v>
      </c>
      <c r="H45" s="392">
        <v>-40.289000000000044</v>
      </c>
      <c r="I45" s="393">
        <v>36.558</v>
      </c>
      <c r="J45" s="394">
        <v>0.6</v>
      </c>
      <c r="K45" s="393">
        <v>31.557</v>
      </c>
      <c r="L45" s="394">
        <v>4.6</v>
      </c>
      <c r="M45" s="395">
        <v>5.001000000000001</v>
      </c>
      <c r="N45" s="393">
        <v>23.340999999999998</v>
      </c>
      <c r="O45" s="394">
        <v>16</v>
      </c>
      <c r="P45" s="393">
        <v>46.461999999999996</v>
      </c>
      <c r="Q45" s="394">
        <v>9.9</v>
      </c>
      <c r="R45" s="395">
        <v>-23.121</v>
      </c>
      <c r="S45" s="393">
        <v>52.897</v>
      </c>
      <c r="T45" s="394">
        <v>29.1</v>
      </c>
      <c r="U45" s="393">
        <v>35.319</v>
      </c>
      <c r="V45" s="394">
        <v>24.3</v>
      </c>
      <c r="W45" s="395">
        <v>17.577999999999996</v>
      </c>
      <c r="X45" s="393">
        <v>60.373999999999995</v>
      </c>
      <c r="Y45" s="394">
        <v>8.6</v>
      </c>
      <c r="Z45" s="393">
        <v>46.678000000000004</v>
      </c>
      <c r="AA45" s="394">
        <v>22.3</v>
      </c>
      <c r="AB45" s="395">
        <v>13.69599999999999</v>
      </c>
      <c r="AC45" s="393">
        <v>72.697</v>
      </c>
      <c r="AD45" s="394">
        <v>13.6</v>
      </c>
      <c r="AE45" s="393">
        <v>63.428999999999995</v>
      </c>
      <c r="AF45" s="394">
        <v>29.7</v>
      </c>
      <c r="AG45" s="395">
        <v>9.268000000000008</v>
      </c>
      <c r="AH45" s="393">
        <v>18.053</v>
      </c>
      <c r="AI45" s="394">
        <v>23.8</v>
      </c>
      <c r="AJ45" s="393">
        <v>83.259</v>
      </c>
      <c r="AK45" s="394">
        <v>71.2</v>
      </c>
      <c r="AL45" s="395">
        <v>-65.206</v>
      </c>
      <c r="AM45" s="393">
        <v>22.131</v>
      </c>
      <c r="AN45" s="394">
        <v>16.2</v>
      </c>
      <c r="AO45" s="393">
        <v>14.216</v>
      </c>
      <c r="AP45" s="394">
        <v>69</v>
      </c>
      <c r="AQ45" s="395">
        <v>7.915</v>
      </c>
      <c r="AR45" s="389"/>
      <c r="AS45" s="398" t="s">
        <v>264</v>
      </c>
      <c r="AT45" s="405"/>
    </row>
    <row r="46" spans="1:46" ht="21.75" customHeight="1">
      <c r="A46" s="389"/>
      <c r="B46" s="398" t="s">
        <v>265</v>
      </c>
      <c r="C46" s="405"/>
      <c r="D46" s="392">
        <v>311.79200000000003</v>
      </c>
      <c r="E46" s="392">
        <v>18.9</v>
      </c>
      <c r="F46" s="392">
        <v>326.2</v>
      </c>
      <c r="G46" s="392">
        <v>28.4</v>
      </c>
      <c r="H46" s="392">
        <v>-14.407999999999959</v>
      </c>
      <c r="I46" s="393">
        <v>33.585</v>
      </c>
      <c r="J46" s="394">
        <v>-9.3</v>
      </c>
      <c r="K46" s="393">
        <v>29.205</v>
      </c>
      <c r="L46" s="394">
        <v>7.9</v>
      </c>
      <c r="M46" s="395">
        <v>4.38</v>
      </c>
      <c r="N46" s="393">
        <v>22.535999999999998</v>
      </c>
      <c r="O46" s="394">
        <v>11.1</v>
      </c>
      <c r="P46" s="393">
        <v>51.818000000000005</v>
      </c>
      <c r="Q46" s="394">
        <v>20.7</v>
      </c>
      <c r="R46" s="395">
        <v>-29.282000000000007</v>
      </c>
      <c r="S46" s="393">
        <v>42.933</v>
      </c>
      <c r="T46" s="394">
        <v>5.7</v>
      </c>
      <c r="U46" s="393">
        <v>29.415</v>
      </c>
      <c r="V46" s="394">
        <v>12.8</v>
      </c>
      <c r="W46" s="395">
        <v>13.518</v>
      </c>
      <c r="X46" s="393">
        <v>63.756</v>
      </c>
      <c r="Y46" s="394">
        <v>29.1</v>
      </c>
      <c r="Z46" s="393">
        <v>46.369</v>
      </c>
      <c r="AA46" s="394">
        <v>38.6</v>
      </c>
      <c r="AB46" s="395">
        <v>17.387</v>
      </c>
      <c r="AC46" s="393">
        <v>64.384</v>
      </c>
      <c r="AD46" s="394">
        <v>17.4</v>
      </c>
      <c r="AE46" s="393">
        <v>51.003</v>
      </c>
      <c r="AF46" s="394">
        <v>16.2</v>
      </c>
      <c r="AG46" s="395">
        <v>13.381</v>
      </c>
      <c r="AH46" s="393">
        <v>20.372</v>
      </c>
      <c r="AI46" s="394">
        <v>59.6</v>
      </c>
      <c r="AJ46" s="393">
        <v>73.843</v>
      </c>
      <c r="AK46" s="394">
        <v>76.9</v>
      </c>
      <c r="AL46" s="395">
        <v>-53.471000000000004</v>
      </c>
      <c r="AM46" s="393">
        <v>21.092</v>
      </c>
      <c r="AN46" s="394">
        <v>5.6</v>
      </c>
      <c r="AO46" s="393">
        <v>10.874</v>
      </c>
      <c r="AP46" s="394">
        <v>23.7</v>
      </c>
      <c r="AQ46" s="395">
        <v>10.217999999999998</v>
      </c>
      <c r="AR46" s="389"/>
      <c r="AS46" s="398" t="s">
        <v>265</v>
      </c>
      <c r="AT46" s="405"/>
    </row>
    <row r="47" spans="1:46" ht="21.75" customHeight="1">
      <c r="A47" s="389"/>
      <c r="B47" s="398" t="s">
        <v>266</v>
      </c>
      <c r="C47" s="405"/>
      <c r="D47" s="392">
        <v>359.923</v>
      </c>
      <c r="E47" s="392">
        <v>18.5</v>
      </c>
      <c r="F47" s="392">
        <v>371.01099999999997</v>
      </c>
      <c r="G47" s="392">
        <v>26.6</v>
      </c>
      <c r="H47" s="392">
        <v>-11.087999999999965</v>
      </c>
      <c r="I47" s="393">
        <v>40.868</v>
      </c>
      <c r="J47" s="394">
        <v>0.7</v>
      </c>
      <c r="K47" s="393">
        <v>32.899</v>
      </c>
      <c r="L47" s="394">
        <v>8.2</v>
      </c>
      <c r="M47" s="395">
        <v>7.969000000000001</v>
      </c>
      <c r="N47" s="393">
        <v>24.177</v>
      </c>
      <c r="O47" s="394">
        <v>9.6</v>
      </c>
      <c r="P47" s="393">
        <v>56.005</v>
      </c>
      <c r="Q47" s="394">
        <v>11.9</v>
      </c>
      <c r="R47" s="395">
        <v>-31.828000000000003</v>
      </c>
      <c r="S47" s="393">
        <v>54.868</v>
      </c>
      <c r="T47" s="394">
        <v>13.6</v>
      </c>
      <c r="U47" s="393">
        <v>35.885</v>
      </c>
      <c r="V47" s="394">
        <v>12.9</v>
      </c>
      <c r="W47" s="395">
        <v>18.983000000000004</v>
      </c>
      <c r="X47" s="393">
        <v>67.641</v>
      </c>
      <c r="Y47" s="394">
        <v>19.1</v>
      </c>
      <c r="Z47" s="393">
        <v>50.278999999999996</v>
      </c>
      <c r="AA47" s="394">
        <v>33.4</v>
      </c>
      <c r="AB47" s="395">
        <v>17.36200000000001</v>
      </c>
      <c r="AC47" s="393">
        <v>83.40100000000001</v>
      </c>
      <c r="AD47" s="394">
        <v>30.7</v>
      </c>
      <c r="AE47" s="393">
        <v>65.383</v>
      </c>
      <c r="AF47" s="394">
        <v>35.7</v>
      </c>
      <c r="AG47" s="395">
        <v>18.018000000000015</v>
      </c>
      <c r="AH47" s="393">
        <v>20.713</v>
      </c>
      <c r="AI47" s="394">
        <v>25.8</v>
      </c>
      <c r="AJ47" s="393">
        <v>82.63799999999999</v>
      </c>
      <c r="AK47" s="394">
        <v>52.7</v>
      </c>
      <c r="AL47" s="395">
        <v>-61.925</v>
      </c>
      <c r="AM47" s="393">
        <v>26.807</v>
      </c>
      <c r="AN47" s="394">
        <v>26.9</v>
      </c>
      <c r="AO47" s="393">
        <v>9.919</v>
      </c>
      <c r="AP47" s="394">
        <v>21.5</v>
      </c>
      <c r="AQ47" s="395">
        <v>16.887999999999998</v>
      </c>
      <c r="AR47" s="389"/>
      <c r="AS47" s="398" t="s">
        <v>266</v>
      </c>
      <c r="AT47" s="405"/>
    </row>
    <row r="48" spans="1:46" ht="9" customHeight="1">
      <c r="A48" s="389"/>
      <c r="B48" s="398"/>
      <c r="C48" s="405"/>
      <c r="D48" s="392"/>
      <c r="E48" s="392"/>
      <c r="F48" s="392"/>
      <c r="G48" s="392"/>
      <c r="H48" s="409"/>
      <c r="I48" s="393"/>
      <c r="J48" s="394"/>
      <c r="K48" s="393"/>
      <c r="L48" s="394"/>
      <c r="M48" s="395"/>
      <c r="N48" s="393"/>
      <c r="O48" s="394"/>
      <c r="P48" s="393"/>
      <c r="Q48" s="394"/>
      <c r="R48" s="395"/>
      <c r="S48" s="393"/>
      <c r="T48" s="394"/>
      <c r="U48" s="393"/>
      <c r="V48" s="394"/>
      <c r="W48" s="395"/>
      <c r="X48" s="393"/>
      <c r="Y48" s="394"/>
      <c r="Z48" s="393"/>
      <c r="AA48" s="394"/>
      <c r="AB48" s="395"/>
      <c r="AC48" s="393"/>
      <c r="AD48" s="394"/>
      <c r="AE48" s="393"/>
      <c r="AF48" s="394"/>
      <c r="AG48" s="395"/>
      <c r="AH48" s="393"/>
      <c r="AI48" s="394"/>
      <c r="AJ48" s="393"/>
      <c r="AK48" s="394"/>
      <c r="AL48" s="395"/>
      <c r="AM48" s="393"/>
      <c r="AN48" s="394"/>
      <c r="AO48" s="393"/>
      <c r="AP48" s="394"/>
      <c r="AQ48" s="395"/>
      <c r="AR48" s="389"/>
      <c r="AS48" s="398"/>
      <c r="AT48" s="405"/>
    </row>
    <row r="49" spans="1:46" ht="21.75" customHeight="1">
      <c r="A49" s="389"/>
      <c r="B49" s="404" t="s">
        <v>267</v>
      </c>
      <c r="C49" s="405"/>
      <c r="D49" s="392">
        <v>378.455</v>
      </c>
      <c r="E49" s="392">
        <v>26.4</v>
      </c>
      <c r="F49" s="392">
        <v>382.55</v>
      </c>
      <c r="G49" s="392">
        <v>29.3</v>
      </c>
      <c r="H49" s="392">
        <v>-4.095000000000027</v>
      </c>
      <c r="I49" s="393">
        <v>42.353</v>
      </c>
      <c r="J49" s="394">
        <v>10.2</v>
      </c>
      <c r="K49" s="393">
        <v>36.021</v>
      </c>
      <c r="L49" s="394">
        <v>5.4</v>
      </c>
      <c r="M49" s="395">
        <v>6.332000000000001</v>
      </c>
      <c r="N49" s="393">
        <v>24.938000000000002</v>
      </c>
      <c r="O49" s="394">
        <v>18.2</v>
      </c>
      <c r="P49" s="393">
        <v>58.155</v>
      </c>
      <c r="Q49" s="394">
        <v>17</v>
      </c>
      <c r="R49" s="395">
        <v>-33.217</v>
      </c>
      <c r="S49" s="393">
        <v>53.516000000000005</v>
      </c>
      <c r="T49" s="394">
        <v>23.7</v>
      </c>
      <c r="U49" s="393">
        <v>37.119</v>
      </c>
      <c r="V49" s="394">
        <v>19.5</v>
      </c>
      <c r="W49" s="395">
        <v>16.397000000000006</v>
      </c>
      <c r="X49" s="393">
        <v>73.831</v>
      </c>
      <c r="Y49" s="394">
        <v>25.7</v>
      </c>
      <c r="Z49" s="393">
        <v>46.683</v>
      </c>
      <c r="AA49" s="394">
        <v>21.8</v>
      </c>
      <c r="AB49" s="395">
        <v>27.148000000000003</v>
      </c>
      <c r="AC49" s="393">
        <v>86.47200000000001</v>
      </c>
      <c r="AD49" s="394">
        <v>32.7</v>
      </c>
      <c r="AE49" s="393">
        <v>71.38600000000001</v>
      </c>
      <c r="AF49" s="394">
        <v>31</v>
      </c>
      <c r="AG49" s="395">
        <v>15.085999999999999</v>
      </c>
      <c r="AH49" s="393">
        <v>23.461</v>
      </c>
      <c r="AI49" s="394">
        <v>50.7</v>
      </c>
      <c r="AJ49" s="393">
        <v>82.366</v>
      </c>
      <c r="AK49" s="394">
        <v>69.3</v>
      </c>
      <c r="AL49" s="395">
        <v>-58.905</v>
      </c>
      <c r="AM49" s="393">
        <v>26.916999999999998</v>
      </c>
      <c r="AN49" s="394">
        <v>40.3</v>
      </c>
      <c r="AO49" s="393">
        <v>10.125</v>
      </c>
      <c r="AP49" s="394">
        <v>20.5</v>
      </c>
      <c r="AQ49" s="395">
        <v>16.791999999999998</v>
      </c>
      <c r="AR49" s="389"/>
      <c r="AS49" s="398" t="s">
        <v>267</v>
      </c>
      <c r="AT49" s="405"/>
    </row>
    <row r="50" spans="1:46" ht="21.75" customHeight="1">
      <c r="A50" s="389"/>
      <c r="B50" s="404" t="s">
        <v>268</v>
      </c>
      <c r="C50" s="405"/>
      <c r="D50" s="392">
        <v>393.94300000000004</v>
      </c>
      <c r="E50" s="392">
        <v>26.9</v>
      </c>
      <c r="F50" s="392">
        <v>386.839</v>
      </c>
      <c r="G50" s="392">
        <v>29.6</v>
      </c>
      <c r="H50" s="392">
        <v>7.104000000000042</v>
      </c>
      <c r="I50" s="393">
        <v>38.692</v>
      </c>
      <c r="J50" s="394">
        <v>-3.1</v>
      </c>
      <c r="K50" s="393">
        <v>35.293</v>
      </c>
      <c r="L50" s="394">
        <v>11.7</v>
      </c>
      <c r="M50" s="395">
        <v>3.399000000000001</v>
      </c>
      <c r="N50" s="393">
        <v>25.27</v>
      </c>
      <c r="O50" s="394">
        <v>17.8</v>
      </c>
      <c r="P50" s="393">
        <v>53.353</v>
      </c>
      <c r="Q50" s="394">
        <v>12.7</v>
      </c>
      <c r="R50" s="395">
        <v>-28.083000000000002</v>
      </c>
      <c r="S50" s="393">
        <v>54.301</v>
      </c>
      <c r="T50" s="394">
        <v>14.6</v>
      </c>
      <c r="U50" s="393">
        <v>33.265</v>
      </c>
      <c r="V50" s="394">
        <v>10.1</v>
      </c>
      <c r="W50" s="395">
        <v>21.036</v>
      </c>
      <c r="X50" s="393">
        <v>72.987</v>
      </c>
      <c r="Y50" s="394">
        <v>28</v>
      </c>
      <c r="Z50" s="393">
        <v>49.556000000000004</v>
      </c>
      <c r="AA50" s="394">
        <v>36.2</v>
      </c>
      <c r="AB50" s="395">
        <v>23.43099999999999</v>
      </c>
      <c r="AC50" s="393">
        <v>89.162</v>
      </c>
      <c r="AD50" s="394">
        <v>35.4</v>
      </c>
      <c r="AE50" s="393">
        <v>69.362</v>
      </c>
      <c r="AF50" s="394">
        <v>31.2</v>
      </c>
      <c r="AG50" s="395">
        <v>19.8</v>
      </c>
      <c r="AH50" s="393">
        <v>21.676</v>
      </c>
      <c r="AI50" s="394">
        <v>37.9</v>
      </c>
      <c r="AJ50" s="393">
        <v>90.249</v>
      </c>
      <c r="AK50" s="394">
        <v>61.2</v>
      </c>
      <c r="AL50" s="395">
        <v>-68.573</v>
      </c>
      <c r="AM50" s="393">
        <v>29.141</v>
      </c>
      <c r="AN50" s="394">
        <v>36.2</v>
      </c>
      <c r="AO50" s="393">
        <v>11.947000000000001</v>
      </c>
      <c r="AP50" s="394">
        <v>26.2</v>
      </c>
      <c r="AQ50" s="395">
        <v>17.193999999999996</v>
      </c>
      <c r="AR50" s="389"/>
      <c r="AS50" s="398" t="s">
        <v>268</v>
      </c>
      <c r="AT50" s="405"/>
    </row>
    <row r="51" spans="1:46" ht="21.75" customHeight="1">
      <c r="A51" s="389"/>
      <c r="B51" s="404" t="s">
        <v>269</v>
      </c>
      <c r="C51" s="405"/>
      <c r="D51" s="392">
        <v>372.624</v>
      </c>
      <c r="E51" s="392">
        <v>16.4</v>
      </c>
      <c r="F51" s="392">
        <v>378.163</v>
      </c>
      <c r="G51" s="392">
        <v>32.7</v>
      </c>
      <c r="H51" s="392">
        <v>-5.538999999999987</v>
      </c>
      <c r="I51" s="393">
        <v>42.18</v>
      </c>
      <c r="J51" s="394">
        <v>9.7</v>
      </c>
      <c r="K51" s="393">
        <v>32.302</v>
      </c>
      <c r="L51" s="394">
        <v>2.8</v>
      </c>
      <c r="M51" s="395">
        <v>9.878</v>
      </c>
      <c r="N51" s="393">
        <v>25.974</v>
      </c>
      <c r="O51" s="394">
        <v>14.8</v>
      </c>
      <c r="P51" s="393">
        <v>51.678000000000004</v>
      </c>
      <c r="Q51" s="394">
        <v>14.9</v>
      </c>
      <c r="R51" s="395">
        <v>-25.704000000000004</v>
      </c>
      <c r="S51" s="393">
        <v>43.808</v>
      </c>
      <c r="T51" s="394">
        <v>-15.9</v>
      </c>
      <c r="U51" s="393">
        <v>36.165</v>
      </c>
      <c r="V51" s="394">
        <v>27</v>
      </c>
      <c r="W51" s="395">
        <v>7.643000000000001</v>
      </c>
      <c r="X51" s="393">
        <v>75.092</v>
      </c>
      <c r="Y51" s="394">
        <v>28.3</v>
      </c>
      <c r="Z51" s="393">
        <v>45.129</v>
      </c>
      <c r="AA51" s="394">
        <v>28.1</v>
      </c>
      <c r="AB51" s="395">
        <v>29.963</v>
      </c>
      <c r="AC51" s="393">
        <v>87.162</v>
      </c>
      <c r="AD51" s="394">
        <v>33.1</v>
      </c>
      <c r="AE51" s="393">
        <v>68.431</v>
      </c>
      <c r="AF51" s="394">
        <v>33.8</v>
      </c>
      <c r="AG51" s="395">
        <v>18.73100000000001</v>
      </c>
      <c r="AH51" s="393">
        <v>22.36</v>
      </c>
      <c r="AI51" s="394">
        <v>25.1</v>
      </c>
      <c r="AJ51" s="393">
        <v>93.773</v>
      </c>
      <c r="AK51" s="394">
        <v>74.3</v>
      </c>
      <c r="AL51" s="395">
        <v>-71.413</v>
      </c>
      <c r="AM51" s="393">
        <v>28.634</v>
      </c>
      <c r="AN51" s="394">
        <v>52.5</v>
      </c>
      <c r="AO51" s="393">
        <v>10.305</v>
      </c>
      <c r="AP51" s="394">
        <v>-2.9</v>
      </c>
      <c r="AQ51" s="395">
        <v>18.329</v>
      </c>
      <c r="AR51" s="389"/>
      <c r="AS51" s="398" t="s">
        <v>269</v>
      </c>
      <c r="AT51" s="405"/>
    </row>
    <row r="52" spans="1:46" ht="9" customHeight="1">
      <c r="A52" s="389"/>
      <c r="B52" s="404"/>
      <c r="C52" s="405"/>
      <c r="D52" s="392"/>
      <c r="E52" s="392"/>
      <c r="F52" s="392"/>
      <c r="G52" s="392"/>
      <c r="H52" s="392"/>
      <c r="I52" s="393"/>
      <c r="J52" s="394"/>
      <c r="K52" s="393"/>
      <c r="L52" s="394"/>
      <c r="M52" s="395"/>
      <c r="N52" s="393"/>
      <c r="O52" s="394"/>
      <c r="P52" s="393"/>
      <c r="Q52" s="394"/>
      <c r="R52" s="395"/>
      <c r="S52" s="393"/>
      <c r="T52" s="394"/>
      <c r="U52" s="393"/>
      <c r="V52" s="394"/>
      <c r="W52" s="395"/>
      <c r="X52" s="393"/>
      <c r="Y52" s="394"/>
      <c r="Z52" s="393"/>
      <c r="AA52" s="394"/>
      <c r="AB52" s="395"/>
      <c r="AC52" s="393"/>
      <c r="AD52" s="394"/>
      <c r="AE52" s="393"/>
      <c r="AF52" s="394"/>
      <c r="AG52" s="395"/>
      <c r="AH52" s="393"/>
      <c r="AI52" s="394"/>
      <c r="AJ52" s="393"/>
      <c r="AK52" s="394"/>
      <c r="AL52" s="395"/>
      <c r="AM52" s="393"/>
      <c r="AN52" s="394"/>
      <c r="AO52" s="393"/>
      <c r="AP52" s="394"/>
      <c r="AQ52" s="395"/>
      <c r="AR52" s="389"/>
      <c r="AS52" s="398"/>
      <c r="AT52" s="405"/>
    </row>
    <row r="53" spans="1:46" s="410" customFormat="1" ht="21.75" customHeight="1">
      <c r="A53" s="389"/>
      <c r="B53" s="404" t="s">
        <v>270</v>
      </c>
      <c r="C53" s="405"/>
      <c r="D53" s="392">
        <v>409.54699999999997</v>
      </c>
      <c r="E53" s="392">
        <v>35.6</v>
      </c>
      <c r="F53" s="392">
        <v>429.915</v>
      </c>
      <c r="G53" s="392">
        <v>47.1</v>
      </c>
      <c r="H53" s="392">
        <v>-20.368000000000052</v>
      </c>
      <c r="I53" s="393">
        <v>41.471000000000004</v>
      </c>
      <c r="J53" s="394">
        <v>9.3</v>
      </c>
      <c r="K53" s="393">
        <v>37.385999999999996</v>
      </c>
      <c r="L53" s="394">
        <v>20</v>
      </c>
      <c r="M53" s="395">
        <v>4.085000000000008</v>
      </c>
      <c r="N53" s="393">
        <v>26.183000000000003</v>
      </c>
      <c r="O53" s="394">
        <v>22.4</v>
      </c>
      <c r="P53" s="393">
        <v>56.745</v>
      </c>
      <c r="Q53" s="394">
        <v>30.2</v>
      </c>
      <c r="R53" s="395">
        <v>-30.561999999999994</v>
      </c>
      <c r="S53" s="393">
        <v>52.128</v>
      </c>
      <c r="T53" s="394">
        <v>12.3</v>
      </c>
      <c r="U53" s="393">
        <v>38.853</v>
      </c>
      <c r="V53" s="394">
        <v>19</v>
      </c>
      <c r="W53" s="395">
        <v>13.275</v>
      </c>
      <c r="X53" s="393">
        <v>87.73700000000001</v>
      </c>
      <c r="Y53" s="394">
        <v>52.4</v>
      </c>
      <c r="Z53" s="393">
        <v>48.431000000000004</v>
      </c>
      <c r="AA53" s="394">
        <v>38.5</v>
      </c>
      <c r="AB53" s="395">
        <v>39.306000000000004</v>
      </c>
      <c r="AC53" s="393">
        <v>89.62899999999999</v>
      </c>
      <c r="AD53" s="394">
        <v>30.1</v>
      </c>
      <c r="AE53" s="393">
        <v>74.439</v>
      </c>
      <c r="AF53" s="394">
        <v>44</v>
      </c>
      <c r="AG53" s="395">
        <v>15.19</v>
      </c>
      <c r="AH53" s="393">
        <v>25.273000000000003</v>
      </c>
      <c r="AI53" s="394">
        <v>56.1</v>
      </c>
      <c r="AJ53" s="393">
        <v>110.486</v>
      </c>
      <c r="AK53" s="394">
        <v>104.1</v>
      </c>
      <c r="AL53" s="395">
        <v>-85.213</v>
      </c>
      <c r="AM53" s="393">
        <v>32.707</v>
      </c>
      <c r="AN53" s="394">
        <v>61.2</v>
      </c>
      <c r="AO53" s="393">
        <v>12.965</v>
      </c>
      <c r="AP53" s="394">
        <v>35.9</v>
      </c>
      <c r="AQ53" s="395">
        <v>19.742</v>
      </c>
      <c r="AR53" s="389"/>
      <c r="AS53" s="404" t="s">
        <v>270</v>
      </c>
      <c r="AT53" s="405"/>
    </row>
    <row r="54" spans="1:46" ht="21.75" customHeight="1">
      <c r="A54" s="389"/>
      <c r="B54" s="404" t="s">
        <v>271</v>
      </c>
      <c r="C54" s="405"/>
      <c r="D54" s="392">
        <v>366.296</v>
      </c>
      <c r="E54" s="392">
        <v>18.2</v>
      </c>
      <c r="F54" s="392">
        <v>404.17400000000004</v>
      </c>
      <c r="G54" s="392">
        <v>36.4</v>
      </c>
      <c r="H54" s="392">
        <v>-37.87800000000004</v>
      </c>
      <c r="I54" s="393">
        <v>35.513000000000005</v>
      </c>
      <c r="J54" s="394">
        <v>1</v>
      </c>
      <c r="K54" s="393">
        <v>33.273</v>
      </c>
      <c r="L54" s="394">
        <v>0.9</v>
      </c>
      <c r="M54" s="395">
        <v>2.24</v>
      </c>
      <c r="N54" s="393">
        <v>22.065</v>
      </c>
      <c r="O54" s="394">
        <v>4.7</v>
      </c>
      <c r="P54" s="393">
        <v>52.206</v>
      </c>
      <c r="Q54" s="394">
        <v>13.4</v>
      </c>
      <c r="R54" s="395">
        <v>-30.141000000000002</v>
      </c>
      <c r="S54" s="393">
        <v>48.76</v>
      </c>
      <c r="T54" s="394">
        <v>6.1</v>
      </c>
      <c r="U54" s="393">
        <v>36.92</v>
      </c>
      <c r="V54" s="394">
        <v>15.3</v>
      </c>
      <c r="W54" s="395">
        <v>11.84</v>
      </c>
      <c r="X54" s="393">
        <v>71.405</v>
      </c>
      <c r="Y54" s="394">
        <v>24</v>
      </c>
      <c r="Z54" s="393">
        <v>47.423</v>
      </c>
      <c r="AA54" s="394">
        <v>30.1</v>
      </c>
      <c r="AB54" s="395">
        <v>23.982</v>
      </c>
      <c r="AC54" s="393">
        <v>85.459</v>
      </c>
      <c r="AD54" s="394">
        <v>19.4</v>
      </c>
      <c r="AE54" s="393">
        <v>71.65</v>
      </c>
      <c r="AF54" s="394">
        <v>37.3</v>
      </c>
      <c r="AG54" s="395">
        <v>13.808999999999997</v>
      </c>
      <c r="AH54" s="393">
        <v>21.774</v>
      </c>
      <c r="AI54" s="394">
        <v>37.5</v>
      </c>
      <c r="AJ54" s="393">
        <v>103.844</v>
      </c>
      <c r="AK54" s="394">
        <v>92.6</v>
      </c>
      <c r="AL54" s="395">
        <v>-82.07</v>
      </c>
      <c r="AM54" s="393">
        <v>34.025</v>
      </c>
      <c r="AN54" s="394">
        <v>46</v>
      </c>
      <c r="AO54" s="393">
        <v>12.29</v>
      </c>
      <c r="AP54" s="394">
        <v>19.5</v>
      </c>
      <c r="AQ54" s="395">
        <v>21.735</v>
      </c>
      <c r="AR54" s="389"/>
      <c r="AS54" s="404" t="s">
        <v>271</v>
      </c>
      <c r="AT54" s="405"/>
    </row>
    <row r="55" spans="1:46" ht="21.75" customHeight="1">
      <c r="A55" s="389"/>
      <c r="B55" s="404" t="s">
        <v>185</v>
      </c>
      <c r="C55" s="405"/>
      <c r="D55" s="392">
        <v>374.417</v>
      </c>
      <c r="E55" s="392">
        <v>27.7</v>
      </c>
      <c r="F55" s="392">
        <v>396.37199999999996</v>
      </c>
      <c r="G55" s="392">
        <v>45.8</v>
      </c>
      <c r="H55" s="392">
        <v>-21.955</v>
      </c>
      <c r="I55" s="393">
        <v>38.361999999999995</v>
      </c>
      <c r="J55" s="394">
        <v>19.4</v>
      </c>
      <c r="K55" s="393">
        <v>32.772</v>
      </c>
      <c r="L55" s="394">
        <v>28.7</v>
      </c>
      <c r="M55" s="395">
        <v>5.59</v>
      </c>
      <c r="N55" s="393">
        <v>23.066999999999997</v>
      </c>
      <c r="O55" s="394">
        <v>16.9</v>
      </c>
      <c r="P55" s="393">
        <v>54.425</v>
      </c>
      <c r="Q55" s="394">
        <v>27.3</v>
      </c>
      <c r="R55" s="395">
        <v>-31.358</v>
      </c>
      <c r="S55" s="393">
        <v>51.925</v>
      </c>
      <c r="T55" s="394">
        <v>26.7</v>
      </c>
      <c r="U55" s="393">
        <v>34.147</v>
      </c>
      <c r="V55" s="394">
        <v>30</v>
      </c>
      <c r="W55" s="395">
        <v>17.778</v>
      </c>
      <c r="X55" s="393">
        <v>67.44</v>
      </c>
      <c r="Y55" s="394">
        <v>16.1</v>
      </c>
      <c r="Z55" s="393">
        <v>48.528999999999996</v>
      </c>
      <c r="AA55" s="394">
        <v>39.1</v>
      </c>
      <c r="AB55" s="395">
        <v>18.911</v>
      </c>
      <c r="AC55" s="393">
        <v>80.992</v>
      </c>
      <c r="AD55" s="394">
        <v>15.1</v>
      </c>
      <c r="AE55" s="393">
        <v>73.745</v>
      </c>
      <c r="AF55" s="394">
        <v>47.2</v>
      </c>
      <c r="AG55" s="395">
        <v>7.247</v>
      </c>
      <c r="AH55" s="393">
        <v>22.24</v>
      </c>
      <c r="AI55" s="394">
        <v>41.3</v>
      </c>
      <c r="AJ55" s="393">
        <v>96.775</v>
      </c>
      <c r="AK55" s="394">
        <v>73.4</v>
      </c>
      <c r="AL55" s="395">
        <v>-74.535</v>
      </c>
      <c r="AM55" s="393">
        <v>30.425</v>
      </c>
      <c r="AN55" s="394">
        <v>48.1</v>
      </c>
      <c r="AO55" s="393">
        <v>10.286</v>
      </c>
      <c r="AP55" s="394">
        <v>39</v>
      </c>
      <c r="AQ55" s="395">
        <v>20.139000000000003</v>
      </c>
      <c r="AR55" s="389"/>
      <c r="AS55" s="404" t="s">
        <v>185</v>
      </c>
      <c r="AT55" s="405"/>
    </row>
    <row r="56" spans="1:46" ht="9" customHeight="1">
      <c r="A56" s="389"/>
      <c r="B56" s="404"/>
      <c r="C56" s="405"/>
      <c r="D56" s="392"/>
      <c r="E56" s="392"/>
      <c r="F56" s="392"/>
      <c r="G56" s="392"/>
      <c r="H56" s="392"/>
      <c r="I56" s="393"/>
      <c r="J56" s="394"/>
      <c r="K56" s="393"/>
      <c r="L56" s="394"/>
      <c r="M56" s="395"/>
      <c r="N56" s="393"/>
      <c r="O56" s="394"/>
      <c r="P56" s="393"/>
      <c r="Q56" s="394"/>
      <c r="R56" s="395"/>
      <c r="S56" s="393"/>
      <c r="T56" s="394"/>
      <c r="U56" s="393"/>
      <c r="V56" s="394"/>
      <c r="W56" s="395"/>
      <c r="X56" s="393"/>
      <c r="Y56" s="394"/>
      <c r="Z56" s="393"/>
      <c r="AA56" s="394"/>
      <c r="AB56" s="395"/>
      <c r="AC56" s="393"/>
      <c r="AD56" s="394"/>
      <c r="AE56" s="393"/>
      <c r="AF56" s="394"/>
      <c r="AG56" s="395"/>
      <c r="AH56" s="393"/>
      <c r="AI56" s="394"/>
      <c r="AJ56" s="393"/>
      <c r="AK56" s="394"/>
      <c r="AL56" s="395"/>
      <c r="AM56" s="393"/>
      <c r="AN56" s="394"/>
      <c r="AO56" s="393"/>
      <c r="AP56" s="394"/>
      <c r="AQ56" s="395"/>
      <c r="AR56" s="389"/>
      <c r="AS56" s="404"/>
      <c r="AT56" s="405"/>
    </row>
    <row r="57" spans="1:46" ht="21.75" customHeight="1">
      <c r="A57" s="389"/>
      <c r="B57" s="404">
        <v>10</v>
      </c>
      <c r="C57" s="405"/>
      <c r="D57" s="392">
        <v>373.69599999999997</v>
      </c>
      <c r="E57" s="392">
        <v>8.5</v>
      </c>
      <c r="F57" s="392">
        <v>361.577</v>
      </c>
      <c r="G57" s="392">
        <v>10.4</v>
      </c>
      <c r="H57" s="392">
        <v>12.118999999999971</v>
      </c>
      <c r="I57" s="393">
        <v>44.486999999999995</v>
      </c>
      <c r="J57" s="394">
        <v>5.3</v>
      </c>
      <c r="K57" s="393">
        <v>33.076</v>
      </c>
      <c r="L57" s="394">
        <v>-1.1</v>
      </c>
      <c r="M57" s="395">
        <v>11.410999999999994</v>
      </c>
      <c r="N57" s="393">
        <v>24.706999999999997</v>
      </c>
      <c r="O57" s="394">
        <v>4.6</v>
      </c>
      <c r="P57" s="393">
        <v>51.261</v>
      </c>
      <c r="Q57" s="394">
        <v>-1.2</v>
      </c>
      <c r="R57" s="395">
        <v>-26.554000000000006</v>
      </c>
      <c r="S57" s="393">
        <v>53.577</v>
      </c>
      <c r="T57" s="394">
        <v>5.7</v>
      </c>
      <c r="U57" s="393">
        <v>31.037</v>
      </c>
      <c r="V57" s="394">
        <v>-6.5</v>
      </c>
      <c r="W57" s="395">
        <v>22.54</v>
      </c>
      <c r="X57" s="393">
        <v>66.233</v>
      </c>
      <c r="Y57" s="394">
        <v>0.9</v>
      </c>
      <c r="Z57" s="393">
        <v>44.285</v>
      </c>
      <c r="AA57" s="394">
        <v>1.6</v>
      </c>
      <c r="AB57" s="395">
        <v>21.948000000000008</v>
      </c>
      <c r="AC57" s="393">
        <v>75.36399999999999</v>
      </c>
      <c r="AD57" s="394">
        <v>-2.6</v>
      </c>
      <c r="AE57" s="393">
        <v>64.377</v>
      </c>
      <c r="AF57" s="394">
        <v>8.4</v>
      </c>
      <c r="AG57" s="395">
        <v>10.986999999999995</v>
      </c>
      <c r="AH57" s="393">
        <v>23.682</v>
      </c>
      <c r="AI57" s="394">
        <v>29</v>
      </c>
      <c r="AJ57" s="393">
        <v>77.684</v>
      </c>
      <c r="AK57" s="394">
        <v>22.1</v>
      </c>
      <c r="AL57" s="395">
        <v>-54.001999999999995</v>
      </c>
      <c r="AM57" s="393">
        <v>32.244</v>
      </c>
      <c r="AN57" s="394">
        <v>21.8</v>
      </c>
      <c r="AO57" s="393">
        <v>15.069</v>
      </c>
      <c r="AP57" s="394">
        <v>37.2</v>
      </c>
      <c r="AQ57" s="395">
        <v>17.175</v>
      </c>
      <c r="AR57" s="389"/>
      <c r="AS57" s="398">
        <f>B57</f>
        <v>10</v>
      </c>
      <c r="AT57" s="405"/>
    </row>
    <row r="58" spans="1:46" ht="9" customHeight="1">
      <c r="A58" s="411"/>
      <c r="B58" s="412"/>
      <c r="C58" s="413"/>
      <c r="D58" s="414"/>
      <c r="E58" s="414"/>
      <c r="F58" s="414"/>
      <c r="G58" s="414"/>
      <c r="H58" s="414"/>
      <c r="I58" s="415"/>
      <c r="J58" s="414"/>
      <c r="K58" s="415"/>
      <c r="L58" s="414"/>
      <c r="M58" s="414"/>
      <c r="N58" s="415"/>
      <c r="O58" s="414"/>
      <c r="P58" s="415"/>
      <c r="Q58" s="414"/>
      <c r="R58" s="414"/>
      <c r="S58" s="415"/>
      <c r="T58" s="414"/>
      <c r="U58" s="415"/>
      <c r="V58" s="414"/>
      <c r="W58" s="414"/>
      <c r="X58" s="416"/>
      <c r="Y58" s="417"/>
      <c r="Z58" s="416"/>
      <c r="AA58" s="417"/>
      <c r="AB58" s="414"/>
      <c r="AC58" s="415"/>
      <c r="AD58" s="414"/>
      <c r="AE58" s="415"/>
      <c r="AF58" s="414"/>
      <c r="AG58" s="414"/>
      <c r="AH58" s="415"/>
      <c r="AI58" s="414"/>
      <c r="AJ58" s="415"/>
      <c r="AK58" s="414"/>
      <c r="AL58" s="414"/>
      <c r="AM58" s="415"/>
      <c r="AN58" s="414"/>
      <c r="AO58" s="415"/>
      <c r="AP58" s="414"/>
      <c r="AQ58" s="414"/>
      <c r="AR58" s="411"/>
      <c r="AS58" s="412"/>
      <c r="AT58" s="413"/>
    </row>
    <row r="59" spans="17:42" ht="13.5">
      <c r="Q59" s="383"/>
      <c r="T59" s="383"/>
      <c r="V59" s="383"/>
      <c r="AA59" s="383"/>
      <c r="AP59" s="383"/>
    </row>
    <row r="60" spans="17:42" ht="13.5">
      <c r="Q60" s="383"/>
      <c r="T60" s="383"/>
      <c r="V60" s="383"/>
      <c r="AA60" s="383"/>
      <c r="AP60" s="383"/>
    </row>
    <row r="61" spans="17:42" ht="13.5">
      <c r="Q61" s="383"/>
      <c r="T61" s="383"/>
      <c r="V61" s="383"/>
      <c r="AA61" s="383"/>
      <c r="AP61" s="383"/>
    </row>
    <row r="62" spans="17:42" ht="13.5">
      <c r="Q62" s="383"/>
      <c r="T62" s="383"/>
      <c r="V62" s="383"/>
      <c r="AA62" s="383"/>
      <c r="AP62" s="383"/>
    </row>
    <row r="63" spans="17:42" ht="13.5">
      <c r="Q63" s="383"/>
      <c r="T63" s="383"/>
      <c r="V63" s="383"/>
      <c r="AA63" s="383"/>
      <c r="AP63" s="383"/>
    </row>
    <row r="64" spans="17:42" ht="13.5">
      <c r="Q64" s="383"/>
      <c r="T64" s="383"/>
      <c r="V64" s="383"/>
      <c r="AA64" s="383"/>
      <c r="AP64" s="383"/>
    </row>
    <row r="65" spans="17:42" ht="13.5">
      <c r="Q65" s="383"/>
      <c r="T65" s="383"/>
      <c r="V65" s="383"/>
      <c r="AA65" s="383"/>
      <c r="AP65" s="383"/>
    </row>
    <row r="66" spans="17:42" ht="13.5">
      <c r="Q66" s="383"/>
      <c r="T66" s="383"/>
      <c r="AA66" s="383"/>
      <c r="AP66" s="383"/>
    </row>
    <row r="67" spans="17:42" ht="13.5">
      <c r="Q67" s="383"/>
      <c r="T67" s="383"/>
      <c r="AA67" s="383"/>
      <c r="AP67" s="383"/>
    </row>
    <row r="68" spans="17:42" ht="13.5">
      <c r="Q68" s="383"/>
      <c r="T68" s="383"/>
      <c r="AA68" s="383"/>
      <c r="AP68" s="383"/>
    </row>
    <row r="69" spans="17:42" ht="13.5">
      <c r="Q69" s="383"/>
      <c r="T69" s="383"/>
      <c r="AA69" s="383"/>
      <c r="AP69" s="383"/>
    </row>
    <row r="70" spans="17:42" ht="13.5">
      <c r="Q70" s="383"/>
      <c r="T70" s="383"/>
      <c r="AA70" s="383"/>
      <c r="AP70" s="383"/>
    </row>
    <row r="71" spans="17:42" ht="13.5">
      <c r="Q71" s="383"/>
      <c r="T71" s="383"/>
      <c r="AA71" s="383"/>
      <c r="AP71" s="383"/>
    </row>
    <row r="72" spans="17:42" ht="13.5">
      <c r="Q72" s="383"/>
      <c r="T72" s="383"/>
      <c r="AA72" s="383"/>
      <c r="AP72" s="383"/>
    </row>
    <row r="73" spans="17:42" ht="13.5">
      <c r="Q73" s="383"/>
      <c r="T73" s="383"/>
      <c r="AA73" s="383"/>
      <c r="AP73" s="383"/>
    </row>
    <row r="74" spans="17:42" ht="13.5">
      <c r="Q74" s="383"/>
      <c r="T74" s="383"/>
      <c r="AP74" s="383"/>
    </row>
    <row r="75" spans="17:42" ht="13.5">
      <c r="Q75" s="383"/>
      <c r="T75" s="383"/>
      <c r="AP75" s="383"/>
    </row>
    <row r="76" spans="17:42" ht="13.5">
      <c r="Q76" s="383"/>
      <c r="T76" s="383"/>
      <c r="AP76" s="383"/>
    </row>
    <row r="77" spans="17:42" ht="13.5">
      <c r="Q77" s="383"/>
      <c r="T77" s="383"/>
      <c r="AP77" s="383"/>
    </row>
    <row r="78" spans="17:42" ht="13.5">
      <c r="Q78" s="383"/>
      <c r="T78" s="383"/>
      <c r="AP78" s="383"/>
    </row>
    <row r="79" spans="17:42" ht="13.5">
      <c r="Q79" s="383"/>
      <c r="T79" s="383"/>
      <c r="AP79" s="383"/>
    </row>
    <row r="80" spans="17:42" ht="13.5">
      <c r="Q80" s="383"/>
      <c r="T80" s="383"/>
      <c r="AP80" s="383"/>
    </row>
    <row r="81" spans="17:42" ht="13.5">
      <c r="Q81" s="383"/>
      <c r="T81" s="383"/>
      <c r="AP81" s="383"/>
    </row>
    <row r="82" spans="17:42" ht="13.5">
      <c r="Q82" s="383"/>
      <c r="T82" s="383"/>
      <c r="AP82" s="383"/>
    </row>
    <row r="83" spans="17:42" ht="13.5">
      <c r="Q83" s="383"/>
      <c r="T83" s="383"/>
      <c r="AP83" s="383"/>
    </row>
    <row r="84" spans="17:42" ht="13.5">
      <c r="Q84" s="383"/>
      <c r="T84" s="383"/>
      <c r="AP84" s="383"/>
    </row>
    <row r="85" spans="17:42" ht="13.5">
      <c r="Q85" s="383"/>
      <c r="T85" s="383"/>
      <c r="AP85" s="383"/>
    </row>
    <row r="86" spans="17:42" ht="13.5">
      <c r="Q86" s="383"/>
      <c r="T86" s="383"/>
      <c r="AP86" s="383"/>
    </row>
    <row r="87" spans="17:42" ht="13.5">
      <c r="Q87" s="383"/>
      <c r="T87" s="383"/>
      <c r="AP87" s="383"/>
    </row>
    <row r="88" spans="17:42" ht="13.5">
      <c r="Q88" s="383"/>
      <c r="T88" s="383"/>
      <c r="AP88" s="383"/>
    </row>
    <row r="89" spans="17:42" ht="13.5">
      <c r="Q89" s="383"/>
      <c r="T89" s="383"/>
      <c r="AP89" s="383"/>
    </row>
    <row r="90" spans="17:42" ht="13.5">
      <c r="Q90" s="383"/>
      <c r="T90" s="383"/>
      <c r="AP90" s="383"/>
    </row>
    <row r="91" spans="17:42" ht="13.5">
      <c r="Q91" s="383"/>
      <c r="T91" s="383"/>
      <c r="AP91" s="383"/>
    </row>
    <row r="92" spans="17:42" ht="13.5">
      <c r="Q92" s="383"/>
      <c r="T92" s="383"/>
      <c r="AP92" s="383"/>
    </row>
    <row r="93" spans="17:42" ht="13.5">
      <c r="Q93" s="383"/>
      <c r="T93" s="383"/>
      <c r="AP93" s="383"/>
    </row>
    <row r="94" spans="17:42" ht="13.5">
      <c r="Q94" s="383"/>
      <c r="T94" s="383"/>
      <c r="AP94" s="383"/>
    </row>
    <row r="95" spans="17:42" ht="13.5">
      <c r="Q95" s="383"/>
      <c r="T95" s="383"/>
      <c r="AP95" s="383"/>
    </row>
    <row r="96" spans="17:42" ht="13.5">
      <c r="Q96" s="383"/>
      <c r="T96" s="383"/>
      <c r="AP96" s="383"/>
    </row>
    <row r="97" spans="17:42" ht="13.5">
      <c r="Q97" s="383"/>
      <c r="T97" s="383"/>
      <c r="AP97" s="383"/>
    </row>
    <row r="98" spans="17:42" ht="13.5">
      <c r="Q98" s="383"/>
      <c r="T98" s="383"/>
      <c r="AP98" s="383"/>
    </row>
    <row r="99" spans="17:42" ht="13.5">
      <c r="Q99" s="383"/>
      <c r="T99" s="383"/>
      <c r="AP99" s="383"/>
    </row>
    <row r="100" spans="17:42" ht="13.5">
      <c r="Q100" s="383"/>
      <c r="T100" s="383"/>
      <c r="AP100" s="383"/>
    </row>
    <row r="101" spans="17:42" ht="13.5">
      <c r="Q101" s="383"/>
      <c r="T101" s="383"/>
      <c r="AP101" s="383"/>
    </row>
    <row r="102" spans="17:42" ht="13.5">
      <c r="Q102" s="383"/>
      <c r="T102" s="383"/>
      <c r="AP102" s="383"/>
    </row>
    <row r="103" spans="17:42" ht="13.5">
      <c r="Q103" s="383"/>
      <c r="T103" s="383"/>
      <c r="AP103" s="383"/>
    </row>
    <row r="104" spans="17:42" ht="13.5">
      <c r="Q104" s="383"/>
      <c r="T104" s="383"/>
      <c r="AP104" s="383"/>
    </row>
    <row r="105" spans="17:42" ht="13.5">
      <c r="Q105" s="383"/>
      <c r="T105" s="383"/>
      <c r="AP105" s="383"/>
    </row>
    <row r="106" spans="17:42" ht="13.5">
      <c r="Q106" s="383"/>
      <c r="T106" s="383"/>
      <c r="AP106" s="383"/>
    </row>
    <row r="107" spans="17:42" ht="13.5">
      <c r="Q107" s="383"/>
      <c r="T107" s="383"/>
      <c r="AP107" s="383"/>
    </row>
    <row r="108" spans="17:42" ht="13.5">
      <c r="Q108" s="383"/>
      <c r="T108" s="383"/>
      <c r="AP108" s="383"/>
    </row>
    <row r="109" spans="17:42" ht="13.5">
      <c r="Q109" s="383"/>
      <c r="T109" s="383"/>
      <c r="AP109" s="383"/>
    </row>
    <row r="110" spans="17:42" ht="13.5">
      <c r="Q110" s="383"/>
      <c r="T110" s="383"/>
      <c r="AP110" s="383"/>
    </row>
    <row r="111" spans="17:42" ht="13.5">
      <c r="Q111" s="383"/>
      <c r="T111" s="383"/>
      <c r="AP111" s="383"/>
    </row>
    <row r="112" spans="17:42" ht="13.5">
      <c r="Q112" s="383"/>
      <c r="T112" s="383"/>
      <c r="AP112" s="383"/>
    </row>
    <row r="113" spans="17:42" ht="13.5">
      <c r="Q113" s="383"/>
      <c r="T113" s="383"/>
      <c r="AP113" s="383"/>
    </row>
    <row r="114" spans="17:42" ht="13.5">
      <c r="Q114" s="383"/>
      <c r="T114" s="383"/>
      <c r="AP114" s="383"/>
    </row>
    <row r="115" spans="17:42" ht="13.5">
      <c r="Q115" s="383"/>
      <c r="T115" s="383"/>
      <c r="AP115" s="383"/>
    </row>
    <row r="116" spans="17:42" ht="13.5">
      <c r="Q116" s="383"/>
      <c r="T116" s="383"/>
      <c r="AP116" s="383"/>
    </row>
    <row r="117" spans="17:42" ht="13.5">
      <c r="Q117" s="383"/>
      <c r="T117" s="383"/>
      <c r="AP117" s="383"/>
    </row>
    <row r="118" spans="17:42" ht="13.5">
      <c r="Q118" s="383"/>
      <c r="T118" s="383"/>
      <c r="AP118" s="383"/>
    </row>
    <row r="119" spans="17:42" ht="13.5">
      <c r="Q119" s="383"/>
      <c r="T119" s="383"/>
      <c r="AP119" s="383"/>
    </row>
    <row r="120" spans="17:42" ht="13.5">
      <c r="Q120" s="383"/>
      <c r="T120" s="383"/>
      <c r="AP120" s="383"/>
    </row>
    <row r="121" spans="17:42" ht="13.5">
      <c r="Q121" s="383"/>
      <c r="T121" s="383"/>
      <c r="AP121" s="383"/>
    </row>
    <row r="122" spans="17:42" ht="13.5">
      <c r="Q122" s="383"/>
      <c r="T122" s="383"/>
      <c r="AP122" s="383"/>
    </row>
    <row r="123" spans="17:42" ht="13.5">
      <c r="Q123" s="383"/>
      <c r="T123" s="383"/>
      <c r="AP123" s="383"/>
    </row>
    <row r="124" spans="17:42" ht="13.5">
      <c r="Q124" s="383"/>
      <c r="T124" s="383"/>
      <c r="AP124" s="383"/>
    </row>
    <row r="125" spans="17:42" ht="13.5">
      <c r="Q125" s="383"/>
      <c r="T125" s="383"/>
      <c r="AP125" s="383"/>
    </row>
    <row r="126" spans="17:42" ht="13.5">
      <c r="Q126" s="383"/>
      <c r="T126" s="383"/>
      <c r="AP126" s="383"/>
    </row>
    <row r="127" spans="17:42" ht="13.5">
      <c r="Q127" s="383"/>
      <c r="T127" s="383"/>
      <c r="AP127" s="383"/>
    </row>
    <row r="128" spans="17:42" ht="13.5">
      <c r="Q128" s="383"/>
      <c r="T128" s="383"/>
      <c r="AP128" s="383"/>
    </row>
    <row r="129" spans="17:42" ht="13.5">
      <c r="Q129" s="383"/>
      <c r="T129" s="383"/>
      <c r="AP129" s="383"/>
    </row>
    <row r="130" spans="17:42" ht="13.5">
      <c r="Q130" s="383"/>
      <c r="T130" s="383"/>
      <c r="AP130" s="383"/>
    </row>
    <row r="131" spans="17:42" ht="13.5">
      <c r="Q131" s="383"/>
      <c r="T131" s="383"/>
      <c r="AP131" s="383"/>
    </row>
    <row r="132" spans="17:42" ht="13.5">
      <c r="Q132" s="383"/>
      <c r="T132" s="383"/>
      <c r="AP132" s="383"/>
    </row>
    <row r="133" spans="17:42" ht="13.5">
      <c r="Q133" s="383"/>
      <c r="T133" s="383"/>
      <c r="AP133" s="383"/>
    </row>
    <row r="134" spans="17:42" ht="13.5">
      <c r="Q134" s="383"/>
      <c r="T134" s="383"/>
      <c r="AP134" s="383"/>
    </row>
    <row r="135" spans="17:42" ht="13.5">
      <c r="Q135" s="383"/>
      <c r="T135" s="383"/>
      <c r="AP135" s="383"/>
    </row>
    <row r="136" spans="17:42" ht="13.5">
      <c r="Q136" s="383"/>
      <c r="T136" s="383"/>
      <c r="AP136" s="383"/>
    </row>
    <row r="137" spans="17:42" ht="13.5">
      <c r="Q137" s="383"/>
      <c r="T137" s="383"/>
      <c r="AP137" s="383"/>
    </row>
    <row r="138" spans="17:42" ht="13.5">
      <c r="Q138" s="383"/>
      <c r="T138" s="383"/>
      <c r="AP138" s="383"/>
    </row>
    <row r="139" spans="17:42" ht="13.5">
      <c r="Q139" s="383"/>
      <c r="T139" s="383"/>
      <c r="AP139" s="383"/>
    </row>
    <row r="140" spans="17:42" ht="13.5">
      <c r="Q140" s="383"/>
      <c r="T140" s="383"/>
      <c r="AP140" s="383"/>
    </row>
    <row r="141" spans="17:42" ht="13.5">
      <c r="Q141" s="383"/>
      <c r="T141" s="383"/>
      <c r="AP141" s="383"/>
    </row>
    <row r="142" spans="17:42" ht="13.5">
      <c r="Q142" s="383"/>
      <c r="T142" s="383"/>
      <c r="AP142" s="383"/>
    </row>
    <row r="143" spans="17:42" ht="13.5">
      <c r="Q143" s="383"/>
      <c r="T143" s="383"/>
      <c r="AP143" s="383"/>
    </row>
    <row r="144" spans="17:42" ht="13.5">
      <c r="Q144" s="383"/>
      <c r="T144" s="383"/>
      <c r="AP144" s="383"/>
    </row>
    <row r="145" spans="17:42" ht="13.5">
      <c r="Q145" s="383"/>
      <c r="T145" s="383"/>
      <c r="AP145" s="383"/>
    </row>
    <row r="146" spans="17:42" ht="13.5">
      <c r="Q146" s="383"/>
      <c r="T146" s="383"/>
      <c r="AP146" s="383"/>
    </row>
    <row r="147" spans="17:42" ht="13.5">
      <c r="Q147" s="383"/>
      <c r="T147" s="383"/>
      <c r="AP147" s="383"/>
    </row>
    <row r="148" spans="17:42" ht="13.5">
      <c r="Q148" s="383"/>
      <c r="T148" s="383"/>
      <c r="AP148" s="383"/>
    </row>
    <row r="149" spans="17:42" ht="13.5">
      <c r="Q149" s="383"/>
      <c r="T149" s="383"/>
      <c r="AP149" s="383"/>
    </row>
    <row r="150" spans="17:42" ht="13.5">
      <c r="Q150" s="383"/>
      <c r="T150" s="383"/>
      <c r="AP150" s="383"/>
    </row>
    <row r="151" spans="17:42" ht="13.5">
      <c r="Q151" s="383"/>
      <c r="T151" s="383"/>
      <c r="AP151" s="383"/>
    </row>
    <row r="152" spans="17:42" ht="13.5">
      <c r="Q152" s="383"/>
      <c r="T152" s="383"/>
      <c r="AP152" s="383"/>
    </row>
    <row r="153" spans="17:42" ht="13.5">
      <c r="Q153" s="383"/>
      <c r="T153" s="383"/>
      <c r="AP153" s="383"/>
    </row>
    <row r="154" spans="17:42" ht="13.5">
      <c r="Q154" s="383"/>
      <c r="T154" s="383"/>
      <c r="AP154" s="383"/>
    </row>
    <row r="155" spans="17:42" ht="13.5">
      <c r="Q155" s="383"/>
      <c r="T155" s="383"/>
      <c r="AP155" s="383"/>
    </row>
    <row r="156" spans="17:42" ht="13.5">
      <c r="Q156" s="383"/>
      <c r="T156" s="383"/>
      <c r="AP156" s="383"/>
    </row>
    <row r="157" spans="17:42" ht="13.5">
      <c r="Q157" s="383"/>
      <c r="T157" s="383"/>
      <c r="AP157" s="383"/>
    </row>
    <row r="158" spans="17:42" ht="13.5">
      <c r="Q158" s="383"/>
      <c r="T158" s="383"/>
      <c r="AP158" s="383"/>
    </row>
    <row r="159" spans="17:42" ht="13.5">
      <c r="Q159" s="383"/>
      <c r="T159" s="383"/>
      <c r="AP159" s="383"/>
    </row>
    <row r="160" spans="17:42" ht="13.5">
      <c r="Q160" s="383"/>
      <c r="T160" s="383"/>
      <c r="AP160" s="383"/>
    </row>
    <row r="161" spans="17:42" ht="13.5">
      <c r="Q161" s="383"/>
      <c r="T161" s="383"/>
      <c r="AP161" s="383"/>
    </row>
    <row r="162" spans="17:42" ht="13.5">
      <c r="Q162" s="383"/>
      <c r="T162" s="383"/>
      <c r="AP162" s="383"/>
    </row>
    <row r="163" spans="17:42" ht="13.5">
      <c r="Q163" s="383"/>
      <c r="T163" s="383"/>
      <c r="AP163" s="383"/>
    </row>
    <row r="164" spans="17:42" ht="13.5">
      <c r="Q164" s="383"/>
      <c r="T164" s="383"/>
      <c r="AP164" s="383"/>
    </row>
    <row r="165" spans="17:42" ht="13.5">
      <c r="Q165" s="383"/>
      <c r="T165" s="383"/>
      <c r="AP165" s="383"/>
    </row>
    <row r="166" spans="17:42" ht="13.5">
      <c r="Q166" s="383"/>
      <c r="T166" s="383"/>
      <c r="AP166" s="383"/>
    </row>
    <row r="167" spans="17:42" ht="13.5">
      <c r="Q167" s="383"/>
      <c r="T167" s="383"/>
      <c r="AP167" s="383"/>
    </row>
    <row r="168" spans="17:42" ht="13.5">
      <c r="Q168" s="383"/>
      <c r="T168" s="383"/>
      <c r="AP168" s="383"/>
    </row>
    <row r="169" spans="17:42" ht="13.5">
      <c r="Q169" s="383"/>
      <c r="T169" s="383"/>
      <c r="AP169" s="383"/>
    </row>
    <row r="170" spans="17:42" ht="13.5">
      <c r="Q170" s="383"/>
      <c r="T170" s="383"/>
      <c r="AP170" s="383"/>
    </row>
    <row r="171" spans="17:42" ht="13.5">
      <c r="Q171" s="383"/>
      <c r="T171" s="383"/>
      <c r="AP171" s="383"/>
    </row>
    <row r="172" spans="17:42" ht="13.5">
      <c r="Q172" s="383"/>
      <c r="T172" s="383"/>
      <c r="AP172" s="383"/>
    </row>
    <row r="173" spans="17:42" ht="13.5">
      <c r="Q173" s="383"/>
      <c r="T173" s="383"/>
      <c r="AP173" s="383"/>
    </row>
    <row r="174" spans="17:42" ht="13.5">
      <c r="Q174" s="383"/>
      <c r="T174" s="383"/>
      <c r="AP174" s="383"/>
    </row>
    <row r="175" spans="17:42" ht="13.5">
      <c r="Q175" s="383"/>
      <c r="T175" s="383"/>
      <c r="AP175" s="383"/>
    </row>
    <row r="176" spans="17:42" ht="13.5">
      <c r="Q176" s="383"/>
      <c r="T176" s="383"/>
      <c r="AP176" s="383"/>
    </row>
    <row r="177" spans="17:42" ht="13.5">
      <c r="Q177" s="383"/>
      <c r="T177" s="383"/>
      <c r="AP177" s="383"/>
    </row>
    <row r="178" spans="17:42" ht="13.5">
      <c r="Q178" s="383"/>
      <c r="T178" s="383"/>
      <c r="AP178" s="383"/>
    </row>
    <row r="179" spans="17:42" ht="13.5">
      <c r="Q179" s="383"/>
      <c r="T179" s="383"/>
      <c r="AP179" s="383"/>
    </row>
    <row r="180" spans="17:42" ht="13.5">
      <c r="Q180" s="383"/>
      <c r="T180" s="383"/>
      <c r="AP180" s="383"/>
    </row>
    <row r="181" spans="17:42" ht="13.5">
      <c r="Q181" s="383"/>
      <c r="T181" s="383"/>
      <c r="AP181" s="383"/>
    </row>
    <row r="182" spans="17:42" ht="13.5">
      <c r="Q182" s="383"/>
      <c r="T182" s="383"/>
      <c r="AP182" s="383"/>
    </row>
    <row r="183" spans="17:42" ht="13.5">
      <c r="Q183" s="383"/>
      <c r="T183" s="383"/>
      <c r="AP183" s="383"/>
    </row>
    <row r="184" spans="17:42" ht="13.5">
      <c r="Q184" s="383"/>
      <c r="T184" s="383"/>
      <c r="AP184" s="383"/>
    </row>
    <row r="185" spans="17:42" ht="13.5">
      <c r="Q185" s="383"/>
      <c r="T185" s="383"/>
      <c r="AP185" s="383"/>
    </row>
    <row r="186" spans="17:42" ht="13.5">
      <c r="Q186" s="383"/>
      <c r="T186" s="383"/>
      <c r="AP186" s="383"/>
    </row>
    <row r="187" spans="17:42" ht="13.5">
      <c r="Q187" s="383"/>
      <c r="T187" s="383"/>
      <c r="AP187" s="383"/>
    </row>
    <row r="188" spans="17:42" ht="13.5">
      <c r="Q188" s="383"/>
      <c r="T188" s="383"/>
      <c r="AP188" s="383"/>
    </row>
    <row r="189" spans="17:42" ht="13.5">
      <c r="Q189" s="383"/>
      <c r="AP189" s="383"/>
    </row>
    <row r="190" spans="17:42" ht="13.5">
      <c r="Q190" s="383"/>
      <c r="AP190" s="383"/>
    </row>
    <row r="191" spans="17:42" ht="13.5">
      <c r="Q191" s="383"/>
      <c r="AP191" s="383"/>
    </row>
    <row r="192" spans="17:42" ht="13.5">
      <c r="Q192" s="383"/>
      <c r="AP192" s="383"/>
    </row>
    <row r="193" spans="17:42" ht="13.5">
      <c r="Q193" s="383"/>
      <c r="AP193" s="383"/>
    </row>
    <row r="194" spans="17:42" ht="13.5">
      <c r="Q194" s="383"/>
      <c r="AP194" s="383"/>
    </row>
    <row r="195" spans="17:42" ht="13.5">
      <c r="Q195" s="383"/>
      <c r="AP195" s="383"/>
    </row>
    <row r="196" spans="17:42" ht="13.5">
      <c r="Q196" s="383"/>
      <c r="AP196" s="383"/>
    </row>
    <row r="197" spans="17:42" ht="13.5">
      <c r="Q197" s="383"/>
      <c r="AP197" s="383"/>
    </row>
    <row r="198" spans="17:42" ht="13.5">
      <c r="Q198" s="383"/>
      <c r="AP198" s="383"/>
    </row>
    <row r="199" spans="17:42" ht="13.5">
      <c r="Q199" s="383"/>
      <c r="AP199" s="383"/>
    </row>
    <row r="200" spans="17:42" ht="13.5">
      <c r="Q200" s="383"/>
      <c r="AP200" s="383"/>
    </row>
    <row r="201" spans="17:42" ht="13.5">
      <c r="Q201" s="383"/>
      <c r="AP201" s="383"/>
    </row>
    <row r="202" spans="17:42" ht="13.5">
      <c r="Q202" s="383"/>
      <c r="AP202" s="383"/>
    </row>
    <row r="203" spans="17:42" ht="13.5">
      <c r="Q203" s="383"/>
      <c r="AP203" s="383"/>
    </row>
    <row r="204" spans="17:42" ht="13.5">
      <c r="Q204" s="383"/>
      <c r="AP204" s="383"/>
    </row>
    <row r="205" spans="17:42" ht="13.5">
      <c r="Q205" s="383"/>
      <c r="AP205" s="383"/>
    </row>
    <row r="206" spans="17:42" ht="13.5">
      <c r="Q206" s="383"/>
      <c r="AP206" s="383"/>
    </row>
    <row r="207" spans="17:42" ht="13.5">
      <c r="Q207" s="383"/>
      <c r="AP207" s="383"/>
    </row>
    <row r="208" spans="17:42" ht="13.5">
      <c r="Q208" s="383"/>
      <c r="AP208" s="383"/>
    </row>
    <row r="209" spans="17:42" ht="13.5">
      <c r="Q209" s="383"/>
      <c r="AP209" s="383"/>
    </row>
    <row r="210" spans="17:42" ht="13.5">
      <c r="Q210" s="383"/>
      <c r="AP210" s="383"/>
    </row>
    <row r="211" spans="17:42" ht="13.5">
      <c r="Q211" s="383"/>
      <c r="AP211" s="383"/>
    </row>
    <row r="212" spans="17:42" ht="13.5">
      <c r="Q212" s="383"/>
      <c r="AP212" s="383"/>
    </row>
    <row r="213" spans="17:42" ht="13.5">
      <c r="Q213" s="383"/>
      <c r="AP213" s="383"/>
    </row>
    <row r="214" spans="17:42" ht="13.5">
      <c r="Q214" s="383"/>
      <c r="AP214" s="383"/>
    </row>
    <row r="215" spans="17:42" ht="13.5">
      <c r="Q215" s="383"/>
      <c r="AP215" s="383"/>
    </row>
    <row r="216" spans="17:42" ht="13.5">
      <c r="Q216" s="383"/>
      <c r="AP216" s="383"/>
    </row>
    <row r="217" spans="17:42" ht="13.5">
      <c r="Q217" s="383"/>
      <c r="AP217" s="383"/>
    </row>
    <row r="218" spans="17:42" ht="13.5">
      <c r="Q218" s="383"/>
      <c r="AP218" s="383"/>
    </row>
    <row r="219" spans="17:42" ht="13.5">
      <c r="Q219" s="383"/>
      <c r="AP219" s="383"/>
    </row>
    <row r="220" spans="17:42" ht="13.5">
      <c r="Q220" s="383"/>
      <c r="AP220" s="383"/>
    </row>
    <row r="221" spans="17:42" ht="13.5">
      <c r="Q221" s="383"/>
      <c r="AP221" s="383"/>
    </row>
    <row r="222" spans="17:42" ht="13.5">
      <c r="Q222" s="383"/>
      <c r="AP222" s="383"/>
    </row>
    <row r="223" ht="13.5">
      <c r="AP223" s="383"/>
    </row>
    <row r="224" ht="13.5">
      <c r="AP224" s="383"/>
    </row>
    <row r="225" ht="13.5">
      <c r="AP225" s="383"/>
    </row>
    <row r="226" ht="13.5">
      <c r="AP226" s="383"/>
    </row>
    <row r="227" ht="13.5">
      <c r="AP227" s="383"/>
    </row>
    <row r="228" ht="13.5">
      <c r="AP228" s="383"/>
    </row>
    <row r="229" ht="13.5">
      <c r="AP229" s="383"/>
    </row>
    <row r="230" ht="13.5">
      <c r="AP230" s="383"/>
    </row>
    <row r="231" ht="13.5">
      <c r="AP231" s="383"/>
    </row>
    <row r="232" ht="13.5">
      <c r="AP232" s="383"/>
    </row>
    <row r="233" ht="13.5">
      <c r="AP233" s="383"/>
    </row>
    <row r="234" ht="13.5">
      <c r="AP234" s="383"/>
    </row>
    <row r="235" ht="13.5">
      <c r="AP235" s="383"/>
    </row>
    <row r="236" ht="13.5">
      <c r="AP236" s="383"/>
    </row>
    <row r="237" ht="13.5">
      <c r="AP237" s="383"/>
    </row>
    <row r="238" ht="13.5">
      <c r="AP238" s="383"/>
    </row>
    <row r="239" ht="13.5">
      <c r="AP239" s="383"/>
    </row>
    <row r="240" ht="13.5">
      <c r="AP240" s="383"/>
    </row>
    <row r="241" ht="13.5">
      <c r="AP241" s="383"/>
    </row>
    <row r="242" ht="13.5">
      <c r="AP242" s="383"/>
    </row>
    <row r="243" ht="13.5">
      <c r="AP243" s="383"/>
    </row>
    <row r="244" ht="13.5">
      <c r="AP244" s="383"/>
    </row>
    <row r="245" ht="13.5">
      <c r="AP245" s="383"/>
    </row>
    <row r="246" ht="13.5">
      <c r="AP246" s="383"/>
    </row>
    <row r="247" ht="13.5">
      <c r="AP247" s="383"/>
    </row>
    <row r="248" ht="13.5">
      <c r="AP248" s="383"/>
    </row>
    <row r="249" ht="13.5">
      <c r="AP249" s="383"/>
    </row>
    <row r="250" ht="13.5">
      <c r="AP250" s="383"/>
    </row>
    <row r="251" ht="13.5">
      <c r="AP251" s="383"/>
    </row>
    <row r="252" ht="13.5">
      <c r="AP252" s="383"/>
    </row>
    <row r="253" ht="13.5">
      <c r="AP253" s="383"/>
    </row>
    <row r="254" ht="13.5">
      <c r="AP254" s="383"/>
    </row>
    <row r="255" ht="13.5">
      <c r="AP255" s="383"/>
    </row>
    <row r="256" ht="13.5">
      <c r="AP256" s="383"/>
    </row>
    <row r="257" ht="13.5">
      <c r="AP257" s="383"/>
    </row>
    <row r="258" ht="13.5">
      <c r="AP258" s="383"/>
    </row>
    <row r="259" ht="13.5">
      <c r="AP259" s="383"/>
    </row>
    <row r="260" ht="13.5">
      <c r="AP260" s="383"/>
    </row>
    <row r="261" ht="13.5">
      <c r="AP261" s="383"/>
    </row>
    <row r="262" ht="13.5">
      <c r="AP262" s="383"/>
    </row>
    <row r="263" ht="13.5">
      <c r="AP263" s="383"/>
    </row>
    <row r="264" ht="13.5">
      <c r="AP264" s="383"/>
    </row>
    <row r="265" ht="13.5">
      <c r="AP265" s="383"/>
    </row>
    <row r="266" ht="13.5">
      <c r="AP266" s="383"/>
    </row>
    <row r="267" ht="13.5">
      <c r="AP267" s="383"/>
    </row>
    <row r="268" ht="13.5">
      <c r="AP268" s="383"/>
    </row>
    <row r="269" ht="13.5">
      <c r="AP269" s="383"/>
    </row>
    <row r="270" ht="13.5">
      <c r="AP270" s="383"/>
    </row>
    <row r="271" ht="13.5">
      <c r="AP271" s="383"/>
    </row>
    <row r="272" ht="13.5">
      <c r="AP272" s="383"/>
    </row>
    <row r="273" ht="13.5">
      <c r="AP273" s="383"/>
    </row>
    <row r="274" ht="13.5">
      <c r="AP274" s="383"/>
    </row>
    <row r="275" ht="13.5">
      <c r="AP275" s="383"/>
    </row>
    <row r="276" ht="13.5">
      <c r="AP276" s="383"/>
    </row>
    <row r="277" ht="13.5">
      <c r="AP277" s="383"/>
    </row>
    <row r="278" ht="13.5">
      <c r="AP278" s="383"/>
    </row>
    <row r="279" ht="13.5">
      <c r="AP279" s="383"/>
    </row>
    <row r="280" ht="13.5">
      <c r="AP280" s="383"/>
    </row>
    <row r="281" ht="13.5">
      <c r="AP281" s="383"/>
    </row>
    <row r="282" ht="13.5">
      <c r="AP282" s="383"/>
    </row>
    <row r="283" ht="13.5">
      <c r="AP283" s="383"/>
    </row>
    <row r="284" ht="13.5">
      <c r="AP284" s="383"/>
    </row>
    <row r="285" ht="13.5">
      <c r="AP285" s="383"/>
    </row>
    <row r="286" ht="13.5">
      <c r="AP286" s="383"/>
    </row>
    <row r="287" ht="13.5">
      <c r="AP287" s="383"/>
    </row>
    <row r="288" ht="13.5">
      <c r="AP288" s="383"/>
    </row>
    <row r="289" ht="13.5">
      <c r="AP289" s="383"/>
    </row>
    <row r="290" ht="13.5">
      <c r="AP290" s="383"/>
    </row>
    <row r="291" ht="13.5">
      <c r="AP291" s="383"/>
    </row>
    <row r="292" ht="13.5">
      <c r="AP292" s="383"/>
    </row>
    <row r="293" ht="13.5">
      <c r="AP293" s="383"/>
    </row>
    <row r="294" ht="13.5">
      <c r="AP294" s="383"/>
    </row>
    <row r="295" ht="13.5">
      <c r="AP295" s="383"/>
    </row>
    <row r="296" ht="13.5">
      <c r="AP296" s="383"/>
    </row>
    <row r="297" ht="13.5">
      <c r="AP297" s="383"/>
    </row>
    <row r="298" ht="13.5">
      <c r="AP298" s="383"/>
    </row>
    <row r="299" ht="13.5">
      <c r="AP299" s="383"/>
    </row>
    <row r="300" ht="13.5">
      <c r="AP300" s="383"/>
    </row>
    <row r="301" ht="13.5">
      <c r="AP301" s="383"/>
    </row>
    <row r="302" ht="13.5">
      <c r="AP302" s="383"/>
    </row>
    <row r="303" ht="13.5">
      <c r="AP303" s="383"/>
    </row>
    <row r="304" ht="13.5">
      <c r="AP304" s="383"/>
    </row>
    <row r="305" ht="13.5">
      <c r="AP305" s="383"/>
    </row>
    <row r="306" ht="13.5">
      <c r="AP306" s="383"/>
    </row>
    <row r="307" ht="13.5">
      <c r="AP307" s="383"/>
    </row>
    <row r="308" ht="13.5">
      <c r="AP308" s="383"/>
    </row>
    <row r="309" ht="13.5">
      <c r="AP309" s="383"/>
    </row>
    <row r="310" ht="13.5">
      <c r="AP310" s="383"/>
    </row>
    <row r="311" ht="13.5">
      <c r="AP311" s="383"/>
    </row>
    <row r="312" ht="13.5">
      <c r="AP312" s="383"/>
    </row>
    <row r="313" ht="13.5">
      <c r="AP313" s="383"/>
    </row>
    <row r="314" ht="13.5">
      <c r="AP314" s="383"/>
    </row>
    <row r="315" ht="13.5">
      <c r="AP315" s="383"/>
    </row>
    <row r="316" ht="13.5">
      <c r="AP316" s="383"/>
    </row>
    <row r="317" ht="13.5">
      <c r="AP317" s="383"/>
    </row>
    <row r="318" ht="13.5">
      <c r="AP318" s="383"/>
    </row>
    <row r="319" ht="13.5">
      <c r="AP319" s="383"/>
    </row>
    <row r="320" ht="13.5">
      <c r="AP320" s="383"/>
    </row>
    <row r="321" ht="13.5">
      <c r="AP321" s="383"/>
    </row>
    <row r="322" ht="13.5">
      <c r="AP322" s="383"/>
    </row>
    <row r="323" ht="13.5">
      <c r="AP323" s="383"/>
    </row>
    <row r="324" ht="13.5">
      <c r="AP324" s="383"/>
    </row>
    <row r="325" ht="13.5">
      <c r="AP325" s="383"/>
    </row>
    <row r="326" ht="13.5">
      <c r="AP326" s="383"/>
    </row>
    <row r="327" ht="13.5">
      <c r="AP327" s="383"/>
    </row>
    <row r="328" ht="13.5">
      <c r="AP328" s="383"/>
    </row>
    <row r="329" ht="13.5">
      <c r="AP329" s="383"/>
    </row>
    <row r="330" ht="13.5">
      <c r="AP330" s="383"/>
    </row>
    <row r="331" ht="13.5">
      <c r="AP331" s="383"/>
    </row>
    <row r="332" ht="13.5">
      <c r="AP332" s="383"/>
    </row>
    <row r="333" ht="13.5">
      <c r="AP333" s="383"/>
    </row>
    <row r="334" ht="13.5">
      <c r="AP334" s="383"/>
    </row>
    <row r="335" ht="13.5">
      <c r="AP335" s="383"/>
    </row>
    <row r="336" ht="13.5">
      <c r="AP336" s="383"/>
    </row>
    <row r="337" ht="13.5">
      <c r="AP337" s="383"/>
    </row>
    <row r="338" ht="13.5">
      <c r="AP338" s="383"/>
    </row>
    <row r="339" ht="13.5">
      <c r="AP339" s="383"/>
    </row>
    <row r="340" ht="13.5">
      <c r="AP340" s="383"/>
    </row>
    <row r="341" ht="13.5">
      <c r="AP341" s="383"/>
    </row>
    <row r="342" ht="13.5">
      <c r="AP342" s="383"/>
    </row>
    <row r="343" ht="13.5">
      <c r="AP343" s="383"/>
    </row>
    <row r="344" ht="13.5">
      <c r="AP344" s="383"/>
    </row>
    <row r="345" ht="13.5">
      <c r="AP345" s="383"/>
    </row>
    <row r="346" ht="13.5">
      <c r="AP346" s="383"/>
    </row>
    <row r="347" ht="13.5">
      <c r="AP347" s="383"/>
    </row>
    <row r="348" ht="13.5">
      <c r="AP348" s="383"/>
    </row>
    <row r="349" ht="13.5">
      <c r="AP349" s="383"/>
    </row>
    <row r="350" ht="13.5">
      <c r="AP350" s="383"/>
    </row>
    <row r="351" ht="13.5">
      <c r="AP351" s="383"/>
    </row>
    <row r="352" ht="13.5">
      <c r="AP352" s="383"/>
    </row>
    <row r="353" ht="13.5">
      <c r="AP353" s="383"/>
    </row>
    <row r="354" ht="13.5">
      <c r="AP354" s="383"/>
    </row>
    <row r="355" ht="13.5">
      <c r="AP355" s="383"/>
    </row>
    <row r="356" ht="13.5">
      <c r="AP356" s="383"/>
    </row>
    <row r="357" ht="13.5">
      <c r="AP357" s="383"/>
    </row>
    <row r="358" ht="13.5">
      <c r="AP358" s="383"/>
    </row>
    <row r="359" ht="13.5">
      <c r="AP359" s="383"/>
    </row>
    <row r="360" ht="13.5">
      <c r="AP360" s="383"/>
    </row>
    <row r="361" ht="13.5">
      <c r="AP361" s="383"/>
    </row>
    <row r="362" ht="13.5">
      <c r="AP362" s="383"/>
    </row>
    <row r="363" ht="13.5">
      <c r="AP363" s="383"/>
    </row>
    <row r="364" ht="13.5">
      <c r="AP364" s="383"/>
    </row>
    <row r="365" ht="13.5">
      <c r="AP365" s="383"/>
    </row>
    <row r="366" ht="13.5">
      <c r="AP366" s="383"/>
    </row>
    <row r="367" ht="13.5">
      <c r="AP367" s="383"/>
    </row>
    <row r="368" ht="13.5">
      <c r="AP368" s="383"/>
    </row>
    <row r="369" ht="13.5">
      <c r="AP369" s="383"/>
    </row>
    <row r="370" ht="13.5">
      <c r="AP370" s="383"/>
    </row>
    <row r="371" ht="13.5">
      <c r="AP371" s="383"/>
    </row>
    <row r="372" ht="13.5">
      <c r="AP372" s="383"/>
    </row>
    <row r="373" ht="13.5">
      <c r="AP373" s="383"/>
    </row>
    <row r="374" ht="13.5">
      <c r="AP374" s="383"/>
    </row>
    <row r="375" ht="13.5">
      <c r="AP375" s="383"/>
    </row>
    <row r="376" ht="13.5">
      <c r="AP376" s="383"/>
    </row>
    <row r="377" ht="13.5">
      <c r="AP377" s="383"/>
    </row>
    <row r="378" ht="13.5">
      <c r="AP378" s="383"/>
    </row>
    <row r="379" ht="13.5">
      <c r="AP379" s="383"/>
    </row>
    <row r="380" ht="13.5">
      <c r="AP380" s="383"/>
    </row>
    <row r="381" ht="13.5">
      <c r="AP381" s="383"/>
    </row>
    <row r="382" ht="13.5">
      <c r="AP382" s="383"/>
    </row>
    <row r="383" ht="13.5">
      <c r="AP383" s="383"/>
    </row>
    <row r="384" ht="13.5">
      <c r="AP384" s="383"/>
    </row>
    <row r="385" ht="13.5">
      <c r="AP385" s="383"/>
    </row>
    <row r="386" ht="13.5">
      <c r="AP386" s="383"/>
    </row>
    <row r="387" ht="13.5">
      <c r="AP387" s="383"/>
    </row>
    <row r="388" ht="13.5">
      <c r="AP388" s="383"/>
    </row>
    <row r="389" ht="13.5">
      <c r="AP389" s="383"/>
    </row>
    <row r="390" ht="13.5">
      <c r="AP390" s="383"/>
    </row>
    <row r="391" ht="13.5">
      <c r="AP391" s="383"/>
    </row>
    <row r="392" ht="13.5">
      <c r="AP392" s="383"/>
    </row>
    <row r="393" ht="13.5">
      <c r="AP393" s="383"/>
    </row>
    <row r="394" ht="13.5">
      <c r="AP394" s="383"/>
    </row>
    <row r="395" ht="13.5">
      <c r="AP395" s="383"/>
    </row>
    <row r="396" ht="13.5">
      <c r="AP396" s="383"/>
    </row>
    <row r="397" ht="13.5">
      <c r="AP397" s="383"/>
    </row>
    <row r="398" ht="13.5">
      <c r="AP398" s="383"/>
    </row>
    <row r="399" ht="13.5">
      <c r="AP399" s="383"/>
    </row>
    <row r="400" ht="13.5">
      <c r="AP400" s="383"/>
    </row>
    <row r="401" ht="13.5">
      <c r="AP401" s="383"/>
    </row>
    <row r="402" ht="13.5">
      <c r="AP402" s="383"/>
    </row>
    <row r="403" ht="13.5">
      <c r="AP403" s="383"/>
    </row>
    <row r="404" ht="13.5">
      <c r="AP404" s="383"/>
    </row>
    <row r="405" ht="13.5">
      <c r="AP405" s="383"/>
    </row>
    <row r="406" ht="13.5">
      <c r="AP406" s="383"/>
    </row>
    <row r="407" ht="13.5">
      <c r="AP407" s="383"/>
    </row>
    <row r="408" ht="13.5">
      <c r="AP408" s="383"/>
    </row>
    <row r="409" ht="13.5">
      <c r="AP409" s="383"/>
    </row>
    <row r="410" ht="13.5">
      <c r="AP410" s="383"/>
    </row>
    <row r="411" ht="13.5">
      <c r="AP411" s="383"/>
    </row>
    <row r="412" ht="13.5">
      <c r="AP412" s="383"/>
    </row>
    <row r="413" ht="13.5">
      <c r="AP413" s="383"/>
    </row>
    <row r="414" ht="13.5">
      <c r="AP414" s="383"/>
    </row>
    <row r="415" ht="13.5">
      <c r="AP415" s="383"/>
    </row>
    <row r="416" ht="13.5">
      <c r="AP416" s="383"/>
    </row>
    <row r="417" ht="13.5">
      <c r="AP417" s="383"/>
    </row>
    <row r="418" ht="13.5">
      <c r="AP418" s="383"/>
    </row>
    <row r="419" ht="13.5">
      <c r="AP419" s="383"/>
    </row>
    <row r="420" ht="13.5">
      <c r="AP420" s="383"/>
    </row>
    <row r="421" ht="13.5">
      <c r="AP421" s="383"/>
    </row>
    <row r="422" ht="13.5">
      <c r="AP422" s="383"/>
    </row>
    <row r="423" ht="13.5">
      <c r="AP423" s="383"/>
    </row>
    <row r="424" ht="13.5">
      <c r="AP424" s="383"/>
    </row>
    <row r="425" ht="13.5">
      <c r="AP425" s="383"/>
    </row>
    <row r="426" ht="13.5">
      <c r="AP426" s="383"/>
    </row>
    <row r="427" ht="13.5">
      <c r="AP427" s="383"/>
    </row>
    <row r="428" ht="13.5">
      <c r="AP428" s="383"/>
    </row>
    <row r="429" ht="13.5">
      <c r="AP429" s="383"/>
    </row>
    <row r="430" ht="13.5">
      <c r="AP430" s="383"/>
    </row>
    <row r="431" ht="13.5">
      <c r="AP431" s="383"/>
    </row>
    <row r="432" ht="13.5">
      <c r="AP432" s="383"/>
    </row>
    <row r="433" ht="13.5">
      <c r="AP433" s="383"/>
    </row>
    <row r="434" ht="13.5">
      <c r="AP434" s="383"/>
    </row>
    <row r="435" ht="13.5">
      <c r="AP435" s="383"/>
    </row>
    <row r="436" ht="13.5">
      <c r="AP436" s="383"/>
    </row>
    <row r="437" ht="13.5">
      <c r="AP437" s="383"/>
    </row>
    <row r="438" ht="13.5">
      <c r="AP438" s="383"/>
    </row>
    <row r="439" ht="13.5">
      <c r="AP439" s="383"/>
    </row>
    <row r="440" ht="13.5">
      <c r="AP440" s="383"/>
    </row>
    <row r="441" ht="13.5">
      <c r="AP441" s="383"/>
    </row>
    <row r="442" ht="13.5">
      <c r="AP442" s="383"/>
    </row>
    <row r="443" ht="13.5">
      <c r="AP443" s="383"/>
    </row>
    <row r="444" ht="13.5">
      <c r="AP444" s="383"/>
    </row>
    <row r="445" ht="13.5">
      <c r="AP445" s="383"/>
    </row>
    <row r="446" ht="13.5">
      <c r="AP446" s="383"/>
    </row>
    <row r="447" ht="13.5">
      <c r="AP447" s="383"/>
    </row>
    <row r="448" ht="13.5">
      <c r="AP448" s="383"/>
    </row>
    <row r="449" ht="13.5">
      <c r="AP449" s="383"/>
    </row>
    <row r="450" ht="13.5">
      <c r="AP450" s="383"/>
    </row>
    <row r="451" ht="13.5">
      <c r="AP451" s="383"/>
    </row>
    <row r="452" ht="13.5">
      <c r="AP452" s="383"/>
    </row>
    <row r="453" ht="13.5">
      <c r="AP453" s="383"/>
    </row>
    <row r="454" ht="13.5">
      <c r="AP454" s="383"/>
    </row>
    <row r="455" ht="13.5">
      <c r="AP455" s="383"/>
    </row>
    <row r="456" ht="13.5">
      <c r="AP456" s="383"/>
    </row>
    <row r="457" ht="13.5">
      <c r="AP457" s="383"/>
    </row>
    <row r="458" ht="13.5">
      <c r="AP458" s="383"/>
    </row>
    <row r="459" ht="13.5">
      <c r="AP459" s="383"/>
    </row>
    <row r="460" ht="13.5">
      <c r="AP460" s="383"/>
    </row>
    <row r="461" ht="13.5">
      <c r="AP461" s="383"/>
    </row>
    <row r="462" ht="13.5">
      <c r="AP462" s="383"/>
    </row>
    <row r="463" ht="13.5">
      <c r="AP463" s="383"/>
    </row>
    <row r="464" ht="13.5">
      <c r="AP464" s="383"/>
    </row>
    <row r="465" ht="13.5">
      <c r="AP465" s="383"/>
    </row>
  </sheetData>
  <sheetProtection/>
  <mergeCells count="12">
    <mergeCell ref="A2:B2"/>
    <mergeCell ref="A4:AT4"/>
    <mergeCell ref="A7:C9"/>
    <mergeCell ref="D7:H8"/>
    <mergeCell ref="I7:M8"/>
    <mergeCell ref="N7:R8"/>
    <mergeCell ref="S7:W8"/>
    <mergeCell ref="X7:AB8"/>
    <mergeCell ref="AC7:AG8"/>
    <mergeCell ref="AH7:AL8"/>
    <mergeCell ref="AM7:AQ8"/>
    <mergeCell ref="AR7:AT9"/>
  </mergeCells>
  <printOptions horizontalCentered="1"/>
  <pageMargins left="0.1968503937007874" right="0.11811023622047245" top="0.5118110236220472" bottom="0.5511811023622047" header="0.2755905511811024" footer="0.5118110236220472"/>
  <pageSetup fitToWidth="2" horizontalDpi="600" verticalDpi="600" orientation="portrait" paperSize="9" scale="70" r:id="rId1"/>
  <colBreaks count="1" manualBreakCount="1">
    <brk id="24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16"/>
  <sheetViews>
    <sheetView view="pageBreakPreview" zoomScale="70" zoomScaleNormal="75" zoomScaleSheetLayoutView="70" zoomScalePageLayoutView="0" workbookViewId="0" topLeftCell="A1">
      <pane xSplit="1" ySplit="10" topLeftCell="B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3.5" outlineLevelRow="1"/>
  <cols>
    <col min="1" max="1" width="10.77734375" style="94" customWidth="1"/>
    <col min="2" max="6" width="9.88671875" style="94" customWidth="1"/>
    <col min="7" max="7" width="10.4453125" style="94" customWidth="1"/>
    <col min="8" max="8" width="9.77734375" style="94" customWidth="1"/>
    <col min="9" max="11" width="9.88671875" style="94" customWidth="1"/>
    <col min="12" max="12" width="10.88671875" style="94" customWidth="1"/>
    <col min="13" max="13" width="11.10546875" style="94" customWidth="1"/>
    <col min="14" max="14" width="10.3359375" style="94" customWidth="1"/>
    <col min="15" max="20" width="10.3359375" style="95" customWidth="1"/>
    <col min="21" max="21" width="11.10546875" style="95" customWidth="1"/>
    <col min="22" max="16384" width="8.88671875" style="94" customWidth="1"/>
  </cols>
  <sheetData>
    <row r="1" ht="14.25">
      <c r="A1" s="93" t="s">
        <v>161</v>
      </c>
    </row>
    <row r="2" spans="1:23" ht="25.5" customHeight="1">
      <c r="A2" s="487" t="s">
        <v>52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97" t="s">
        <v>53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20.2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99"/>
      <c r="M3" s="99"/>
      <c r="N3" s="99"/>
      <c r="O3" s="99"/>
      <c r="P3" s="100"/>
      <c r="Q3" s="100"/>
      <c r="R3" s="99"/>
      <c r="S3" s="99"/>
      <c r="T3" s="99"/>
      <c r="U3" s="99"/>
      <c r="V3" s="99"/>
      <c r="W3" s="99"/>
    </row>
    <row r="4" spans="2:21" ht="13.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103"/>
      <c r="Q4" s="103"/>
      <c r="R4" s="102"/>
      <c r="S4" s="102"/>
      <c r="T4" s="102"/>
      <c r="U4" s="102"/>
    </row>
    <row r="5" spans="1:21" s="93" customFormat="1" ht="21" customHeight="1">
      <c r="A5" s="104"/>
      <c r="B5" s="105"/>
      <c r="C5" s="106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7"/>
      <c r="P5" s="108"/>
      <c r="Q5" s="108"/>
      <c r="R5" s="107"/>
      <c r="S5" s="107"/>
      <c r="T5" s="107"/>
      <c r="U5" s="109" t="s">
        <v>54</v>
      </c>
    </row>
    <row r="6" spans="1:21" s="93" customFormat="1" ht="18" customHeight="1">
      <c r="A6" s="474" t="s">
        <v>55</v>
      </c>
      <c r="B6" s="478" t="s">
        <v>56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89"/>
      <c r="U6" s="474" t="s">
        <v>55</v>
      </c>
    </row>
    <row r="7" spans="1:21" s="93" customFormat="1" ht="8.25" customHeight="1">
      <c r="A7" s="475"/>
      <c r="B7" s="462" t="s">
        <v>57</v>
      </c>
      <c r="C7" s="466"/>
      <c r="D7" s="466"/>
      <c r="E7" s="466"/>
      <c r="F7" s="466"/>
      <c r="G7" s="466"/>
      <c r="H7" s="466"/>
      <c r="I7" s="466"/>
      <c r="J7" s="467"/>
      <c r="K7" s="462" t="s">
        <v>58</v>
      </c>
      <c r="L7" s="466"/>
      <c r="M7" s="466"/>
      <c r="N7" s="466"/>
      <c r="O7" s="466"/>
      <c r="P7" s="466"/>
      <c r="Q7" s="466"/>
      <c r="R7" s="466"/>
      <c r="S7" s="466"/>
      <c r="T7" s="467"/>
      <c r="U7" s="475"/>
    </row>
    <row r="8" spans="1:21" s="93" customFormat="1" ht="13.5" customHeight="1">
      <c r="A8" s="475"/>
      <c r="B8" s="464"/>
      <c r="C8" s="468"/>
      <c r="D8" s="468"/>
      <c r="E8" s="468"/>
      <c r="F8" s="468"/>
      <c r="G8" s="468"/>
      <c r="H8" s="468"/>
      <c r="I8" s="468"/>
      <c r="J8" s="469"/>
      <c r="K8" s="464"/>
      <c r="L8" s="468"/>
      <c r="M8" s="468"/>
      <c r="N8" s="468"/>
      <c r="O8" s="468"/>
      <c r="P8" s="468"/>
      <c r="Q8" s="468"/>
      <c r="R8" s="468"/>
      <c r="S8" s="468"/>
      <c r="T8" s="469"/>
      <c r="U8" s="475"/>
    </row>
    <row r="9" spans="1:21" s="93" customFormat="1" ht="8.25" customHeight="1">
      <c r="A9" s="475"/>
      <c r="B9" s="472" t="s">
        <v>59</v>
      </c>
      <c r="C9" s="119"/>
      <c r="D9" s="120"/>
      <c r="E9" s="121"/>
      <c r="F9" s="462" t="s">
        <v>60</v>
      </c>
      <c r="G9" s="111"/>
      <c r="H9" s="122"/>
      <c r="I9" s="122"/>
      <c r="J9" s="474" t="s">
        <v>61</v>
      </c>
      <c r="K9" s="472" t="s">
        <v>59</v>
      </c>
      <c r="L9" s="123"/>
      <c r="M9" s="120"/>
      <c r="N9" s="119"/>
      <c r="O9" s="462" t="s">
        <v>60</v>
      </c>
      <c r="P9" s="124"/>
      <c r="Q9" s="117"/>
      <c r="R9" s="122"/>
      <c r="S9" s="462" t="s">
        <v>61</v>
      </c>
      <c r="T9" s="467"/>
      <c r="U9" s="475"/>
    </row>
    <row r="10" spans="1:21" s="93" customFormat="1" ht="33.75" customHeight="1">
      <c r="A10" s="476"/>
      <c r="B10" s="473"/>
      <c r="C10" s="125" t="s">
        <v>62</v>
      </c>
      <c r="D10" s="125" t="s">
        <v>63</v>
      </c>
      <c r="E10" s="126" t="s">
        <v>64</v>
      </c>
      <c r="F10" s="464"/>
      <c r="G10" s="110" t="s">
        <v>62</v>
      </c>
      <c r="H10" s="127" t="s">
        <v>63</v>
      </c>
      <c r="I10" s="111" t="s">
        <v>64</v>
      </c>
      <c r="J10" s="476"/>
      <c r="K10" s="471"/>
      <c r="L10" s="125" t="s">
        <v>62</v>
      </c>
      <c r="M10" s="125" t="s">
        <v>63</v>
      </c>
      <c r="N10" s="126" t="s">
        <v>64</v>
      </c>
      <c r="O10" s="464"/>
      <c r="P10" s="110" t="s">
        <v>62</v>
      </c>
      <c r="Q10" s="110" t="s">
        <v>63</v>
      </c>
      <c r="R10" s="110" t="s">
        <v>64</v>
      </c>
      <c r="S10" s="464"/>
      <c r="T10" s="469"/>
      <c r="U10" s="476"/>
    </row>
    <row r="11" spans="1:21" s="93" customFormat="1" ht="18" customHeight="1">
      <c r="A11" s="192">
        <v>2006</v>
      </c>
      <c r="B11" s="128">
        <v>20298.4</v>
      </c>
      <c r="C11" s="128">
        <v>13.1</v>
      </c>
      <c r="D11" s="128">
        <v>17419.8</v>
      </c>
      <c r="E11" s="128">
        <v>2865.5</v>
      </c>
      <c r="F11" s="128">
        <v>18296.8</v>
      </c>
      <c r="G11" s="128">
        <v>32.7</v>
      </c>
      <c r="H11" s="128">
        <v>9347.2</v>
      </c>
      <c r="I11" s="128">
        <v>8916.9</v>
      </c>
      <c r="J11" s="128">
        <v>2001.6</v>
      </c>
      <c r="K11" s="128">
        <v>5508.6</v>
      </c>
      <c r="L11" s="128">
        <v>2706.8</v>
      </c>
      <c r="M11" s="128">
        <v>2678.7</v>
      </c>
      <c r="N11" s="128">
        <v>123.1</v>
      </c>
      <c r="O11" s="128">
        <v>4835.977836607498</v>
      </c>
      <c r="P11" s="128">
        <v>2105.3</v>
      </c>
      <c r="Q11" s="128">
        <v>275.67783660749814</v>
      </c>
      <c r="R11" s="128">
        <v>2455</v>
      </c>
      <c r="S11" s="129"/>
      <c r="T11" s="130">
        <v>672.6</v>
      </c>
      <c r="U11" s="192">
        <f>A11</f>
        <v>2006</v>
      </c>
    </row>
    <row r="12" spans="1:21" s="93" customFormat="1" ht="18" customHeight="1">
      <c r="A12" s="192" t="s">
        <v>147</v>
      </c>
      <c r="B12" s="128">
        <v>27677.5</v>
      </c>
      <c r="C12" s="128">
        <v>7.3</v>
      </c>
      <c r="D12" s="128">
        <v>25086.9</v>
      </c>
      <c r="E12" s="128">
        <v>2583.3</v>
      </c>
      <c r="F12" s="128">
        <v>24292.1</v>
      </c>
      <c r="G12" s="128">
        <v>53.7</v>
      </c>
      <c r="H12" s="128">
        <v>13392.9</v>
      </c>
      <c r="I12" s="128">
        <v>10845.5</v>
      </c>
      <c r="J12" s="128">
        <v>3385.4</v>
      </c>
      <c r="K12" s="128">
        <v>6089.2</v>
      </c>
      <c r="L12" s="128">
        <v>3142.8</v>
      </c>
      <c r="M12" s="128">
        <v>2843.6</v>
      </c>
      <c r="N12" s="128">
        <v>102.8</v>
      </c>
      <c r="O12" s="128">
        <v>5581.8</v>
      </c>
      <c r="P12" s="128">
        <v>2415.1</v>
      </c>
      <c r="Q12" s="128">
        <v>349.9</v>
      </c>
      <c r="R12" s="128">
        <v>2816.8</v>
      </c>
      <c r="S12" s="129"/>
      <c r="T12" s="130">
        <v>507.4</v>
      </c>
      <c r="U12" s="192" t="str">
        <f>A12</f>
        <v>2007p</v>
      </c>
    </row>
    <row r="13" spans="1:21" s="134" customFormat="1" ht="9.75" customHeight="1">
      <c r="A13" s="192"/>
      <c r="B13" s="131"/>
      <c r="C13" s="132"/>
      <c r="D13" s="131"/>
      <c r="E13" s="132"/>
      <c r="F13" s="131"/>
      <c r="G13" s="131"/>
      <c r="H13" s="132"/>
      <c r="I13" s="131"/>
      <c r="J13" s="131"/>
      <c r="K13" s="131"/>
      <c r="L13" s="131"/>
      <c r="M13" s="132"/>
      <c r="N13" s="132"/>
      <c r="O13" s="132"/>
      <c r="P13" s="132"/>
      <c r="Q13" s="132"/>
      <c r="R13" s="132"/>
      <c r="S13" s="132"/>
      <c r="T13" s="133"/>
      <c r="U13" s="192"/>
    </row>
    <row r="14" spans="1:21" s="93" customFormat="1" ht="18" customHeight="1" hidden="1">
      <c r="A14" s="192" t="s">
        <v>65</v>
      </c>
      <c r="B14" s="128">
        <v>1465.5</v>
      </c>
      <c r="C14" s="128">
        <v>2.3</v>
      </c>
      <c r="D14" s="128">
        <v>1243</v>
      </c>
      <c r="E14" s="128">
        <v>220.2</v>
      </c>
      <c r="F14" s="128">
        <v>1457.1</v>
      </c>
      <c r="G14" s="128">
        <v>6.9</v>
      </c>
      <c r="H14" s="128">
        <v>694.7</v>
      </c>
      <c r="I14" s="128">
        <v>755.5</v>
      </c>
      <c r="J14" s="128">
        <v>8.4</v>
      </c>
      <c r="K14" s="128">
        <v>433.4</v>
      </c>
      <c r="L14" s="128">
        <v>212.6</v>
      </c>
      <c r="M14" s="128">
        <v>196.5</v>
      </c>
      <c r="N14" s="128">
        <v>24.3</v>
      </c>
      <c r="O14" s="128">
        <v>377.2</v>
      </c>
      <c r="P14" s="128">
        <v>150.3</v>
      </c>
      <c r="Q14" s="128">
        <v>18.4</v>
      </c>
      <c r="R14" s="128">
        <v>208.5</v>
      </c>
      <c r="S14" s="135"/>
      <c r="T14" s="136">
        <v>56.2</v>
      </c>
      <c r="U14" s="192" t="s">
        <v>65</v>
      </c>
    </row>
    <row r="15" spans="1:21" s="93" customFormat="1" ht="18" customHeight="1" hidden="1">
      <c r="A15" s="192" t="s">
        <v>140</v>
      </c>
      <c r="B15" s="128">
        <v>1422.1</v>
      </c>
      <c r="C15" s="128">
        <v>8.9</v>
      </c>
      <c r="D15" s="128">
        <v>1221</v>
      </c>
      <c r="E15" s="128">
        <v>192.2</v>
      </c>
      <c r="F15" s="128">
        <v>1369.6</v>
      </c>
      <c r="G15" s="128">
        <v>7.7</v>
      </c>
      <c r="H15" s="128">
        <v>714.4</v>
      </c>
      <c r="I15" s="128">
        <v>647.5</v>
      </c>
      <c r="J15" s="128">
        <v>52.5</v>
      </c>
      <c r="K15" s="128">
        <v>379.9</v>
      </c>
      <c r="L15" s="128">
        <v>186.9</v>
      </c>
      <c r="M15" s="128">
        <v>185</v>
      </c>
      <c r="N15" s="128">
        <v>8</v>
      </c>
      <c r="O15" s="128">
        <v>371.8</v>
      </c>
      <c r="P15" s="128">
        <v>159.6</v>
      </c>
      <c r="Q15" s="128">
        <v>19.5</v>
      </c>
      <c r="R15" s="128">
        <v>192.7</v>
      </c>
      <c r="S15" s="135"/>
      <c r="T15" s="136">
        <v>8.1</v>
      </c>
      <c r="U15" s="192" t="s">
        <v>140</v>
      </c>
    </row>
    <row r="16" spans="1:21" s="93" customFormat="1" ht="18" customHeight="1" hidden="1">
      <c r="A16" s="192" t="s">
        <v>66</v>
      </c>
      <c r="B16" s="128">
        <v>1653.3</v>
      </c>
      <c r="C16" s="128">
        <v>4.1</v>
      </c>
      <c r="D16" s="128">
        <v>1406.6</v>
      </c>
      <c r="E16" s="128">
        <v>242.6</v>
      </c>
      <c r="F16" s="128">
        <v>1541.6</v>
      </c>
      <c r="G16" s="128">
        <v>8.2</v>
      </c>
      <c r="H16" s="128">
        <v>818.9</v>
      </c>
      <c r="I16" s="128">
        <v>714.5</v>
      </c>
      <c r="J16" s="128">
        <v>111.7</v>
      </c>
      <c r="K16" s="128">
        <v>465.1</v>
      </c>
      <c r="L16" s="128">
        <v>206</v>
      </c>
      <c r="M16" s="128">
        <v>240.2</v>
      </c>
      <c r="N16" s="128">
        <v>18.9</v>
      </c>
      <c r="O16" s="128">
        <v>397.9</v>
      </c>
      <c r="P16" s="128">
        <v>131.6</v>
      </c>
      <c r="Q16" s="128">
        <v>23.7</v>
      </c>
      <c r="R16" s="128">
        <v>242.6</v>
      </c>
      <c r="S16" s="135"/>
      <c r="T16" s="136">
        <v>67.2</v>
      </c>
      <c r="U16" s="192" t="s">
        <v>66</v>
      </c>
    </row>
    <row r="17" spans="1:23" ht="14.25" hidden="1" outlineLevel="1">
      <c r="A17" s="192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35"/>
      <c r="T17" s="136"/>
      <c r="U17" s="192"/>
      <c r="V17" s="93"/>
      <c r="W17" s="121"/>
    </row>
    <row r="18" spans="1:21" s="93" customFormat="1" ht="18" customHeight="1" hidden="1">
      <c r="A18" s="192" t="s">
        <v>67</v>
      </c>
      <c r="B18" s="128">
        <v>1399.9</v>
      </c>
      <c r="C18" s="128">
        <v>2.5</v>
      </c>
      <c r="D18" s="128">
        <v>1199.3</v>
      </c>
      <c r="E18" s="128">
        <v>198.1</v>
      </c>
      <c r="F18" s="128">
        <v>1364.2</v>
      </c>
      <c r="G18" s="128">
        <v>5.8</v>
      </c>
      <c r="H18" s="128">
        <v>748.3</v>
      </c>
      <c r="I18" s="128">
        <v>610.1</v>
      </c>
      <c r="J18" s="128">
        <v>35.7</v>
      </c>
      <c r="K18" s="128">
        <v>434.6</v>
      </c>
      <c r="L18" s="128">
        <v>211.8</v>
      </c>
      <c r="M18" s="128">
        <v>218.3</v>
      </c>
      <c r="N18" s="128">
        <v>4.5</v>
      </c>
      <c r="O18" s="128">
        <v>385.9</v>
      </c>
      <c r="P18" s="128">
        <v>150.5</v>
      </c>
      <c r="Q18" s="128">
        <v>22.4</v>
      </c>
      <c r="R18" s="128">
        <v>213</v>
      </c>
      <c r="S18" s="135"/>
      <c r="T18" s="136">
        <v>48.7</v>
      </c>
      <c r="U18" s="192" t="s">
        <v>67</v>
      </c>
    </row>
    <row r="19" spans="1:21" s="93" customFormat="1" ht="18" customHeight="1" hidden="1">
      <c r="A19" s="193" t="s">
        <v>68</v>
      </c>
      <c r="B19" s="128">
        <v>1571.2</v>
      </c>
      <c r="C19" s="128">
        <v>1.1</v>
      </c>
      <c r="D19" s="128">
        <v>1355.1</v>
      </c>
      <c r="E19" s="128">
        <v>215</v>
      </c>
      <c r="F19" s="128">
        <v>1460.9</v>
      </c>
      <c r="G19" s="128">
        <v>2.4</v>
      </c>
      <c r="H19" s="128">
        <v>769</v>
      </c>
      <c r="I19" s="128">
        <v>689.5</v>
      </c>
      <c r="J19" s="128">
        <v>110.3</v>
      </c>
      <c r="K19" s="128">
        <v>444.3</v>
      </c>
      <c r="L19" s="128">
        <v>224</v>
      </c>
      <c r="M19" s="128">
        <v>211.8</v>
      </c>
      <c r="N19" s="128">
        <v>8.5</v>
      </c>
      <c r="O19" s="128">
        <v>386.6</v>
      </c>
      <c r="P19" s="128">
        <v>146.8</v>
      </c>
      <c r="Q19" s="128">
        <v>20.3</v>
      </c>
      <c r="R19" s="128">
        <v>219.5</v>
      </c>
      <c r="S19" s="135"/>
      <c r="T19" s="136">
        <v>57.7</v>
      </c>
      <c r="U19" s="193" t="s">
        <v>68</v>
      </c>
    </row>
    <row r="20" spans="1:21" s="93" customFormat="1" ht="18" customHeight="1" hidden="1">
      <c r="A20" s="193" t="s">
        <v>69</v>
      </c>
      <c r="B20" s="128">
        <v>1750.3</v>
      </c>
      <c r="C20" s="128">
        <v>0.8</v>
      </c>
      <c r="D20" s="128">
        <v>1519.2</v>
      </c>
      <c r="E20" s="128">
        <v>230.3</v>
      </c>
      <c r="F20" s="128">
        <v>1503</v>
      </c>
      <c r="G20" s="128">
        <v>2.9</v>
      </c>
      <c r="H20" s="128">
        <v>763.8</v>
      </c>
      <c r="I20" s="128">
        <v>736.3</v>
      </c>
      <c r="J20" s="128">
        <v>247.3</v>
      </c>
      <c r="K20" s="128">
        <v>465.5</v>
      </c>
      <c r="L20" s="128">
        <v>244</v>
      </c>
      <c r="M20" s="128">
        <v>214.8</v>
      </c>
      <c r="N20" s="128">
        <v>6.7</v>
      </c>
      <c r="O20" s="128">
        <v>388.4</v>
      </c>
      <c r="P20" s="128">
        <v>178.9</v>
      </c>
      <c r="Q20" s="128">
        <v>22.2</v>
      </c>
      <c r="R20" s="128">
        <v>187.3</v>
      </c>
      <c r="S20" s="135"/>
      <c r="T20" s="136">
        <v>77.1</v>
      </c>
      <c r="U20" s="193" t="s">
        <v>69</v>
      </c>
    </row>
    <row r="21" spans="1:21" s="93" customFormat="1" ht="9.75" customHeight="1" hidden="1">
      <c r="A21" s="19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35"/>
      <c r="T21" s="136"/>
      <c r="U21" s="192"/>
    </row>
    <row r="22" spans="1:21" s="93" customFormat="1" ht="18" customHeight="1" hidden="1">
      <c r="A22" s="192" t="s">
        <v>70</v>
      </c>
      <c r="B22" s="128">
        <v>1620</v>
      </c>
      <c r="C22" s="128">
        <v>0.2</v>
      </c>
      <c r="D22" s="128">
        <v>1405.8</v>
      </c>
      <c r="E22" s="128">
        <v>214</v>
      </c>
      <c r="F22" s="128">
        <v>1524.5</v>
      </c>
      <c r="G22" s="128">
        <v>1.2</v>
      </c>
      <c r="H22" s="128">
        <v>787.7</v>
      </c>
      <c r="I22" s="128">
        <v>735.6</v>
      </c>
      <c r="J22" s="128">
        <v>95.5</v>
      </c>
      <c r="K22" s="128">
        <v>465.1</v>
      </c>
      <c r="L22" s="128">
        <v>248.6</v>
      </c>
      <c r="M22" s="128">
        <v>213.6</v>
      </c>
      <c r="N22" s="128">
        <v>2.9</v>
      </c>
      <c r="O22" s="128">
        <v>383.1</v>
      </c>
      <c r="P22" s="128">
        <v>189.9</v>
      </c>
      <c r="Q22" s="128">
        <v>23.8</v>
      </c>
      <c r="R22" s="128">
        <v>169.4</v>
      </c>
      <c r="S22" s="135"/>
      <c r="T22" s="136">
        <v>82</v>
      </c>
      <c r="U22" s="192" t="s">
        <v>70</v>
      </c>
    </row>
    <row r="23" spans="1:21" s="93" customFormat="1" ht="18" customHeight="1" hidden="1">
      <c r="A23" s="192" t="s">
        <v>44</v>
      </c>
      <c r="B23" s="128">
        <v>1755.2</v>
      </c>
      <c r="C23" s="128">
        <v>0.2</v>
      </c>
      <c r="D23" s="128">
        <v>1481.2</v>
      </c>
      <c r="E23" s="128">
        <v>273.8</v>
      </c>
      <c r="F23" s="128">
        <v>1591.9</v>
      </c>
      <c r="G23" s="128">
        <v>2.2</v>
      </c>
      <c r="H23" s="128">
        <v>769.9</v>
      </c>
      <c r="I23" s="128">
        <v>819.8</v>
      </c>
      <c r="J23" s="128">
        <v>163.3</v>
      </c>
      <c r="K23" s="128">
        <v>493</v>
      </c>
      <c r="L23" s="128">
        <v>270.9</v>
      </c>
      <c r="M23" s="128">
        <v>216.4</v>
      </c>
      <c r="N23" s="128">
        <v>5.7</v>
      </c>
      <c r="O23" s="128">
        <v>466</v>
      </c>
      <c r="P23" s="128">
        <v>265.5</v>
      </c>
      <c r="Q23" s="128">
        <v>22.7</v>
      </c>
      <c r="R23" s="128">
        <v>177.8</v>
      </c>
      <c r="S23" s="135"/>
      <c r="T23" s="136">
        <v>27</v>
      </c>
      <c r="U23" s="192" t="s">
        <v>44</v>
      </c>
    </row>
    <row r="24" spans="1:21" s="93" customFormat="1" ht="18" customHeight="1" hidden="1">
      <c r="A24" s="192" t="s">
        <v>45</v>
      </c>
      <c r="B24" s="128">
        <v>1833.3</v>
      </c>
      <c r="C24" s="128">
        <v>0.5</v>
      </c>
      <c r="D24" s="128">
        <v>1575</v>
      </c>
      <c r="E24" s="128">
        <v>257.8</v>
      </c>
      <c r="F24" s="128">
        <v>1587.5</v>
      </c>
      <c r="G24" s="128">
        <v>1.7</v>
      </c>
      <c r="H24" s="128">
        <v>806.9</v>
      </c>
      <c r="I24" s="128">
        <v>778.9</v>
      </c>
      <c r="J24" s="128">
        <v>245.8</v>
      </c>
      <c r="K24" s="128">
        <v>479.8</v>
      </c>
      <c r="L24" s="128">
        <v>236.4</v>
      </c>
      <c r="M24" s="128">
        <v>238.8</v>
      </c>
      <c r="N24" s="128">
        <v>4.6</v>
      </c>
      <c r="O24" s="128">
        <v>410</v>
      </c>
      <c r="P24" s="128">
        <v>172.6</v>
      </c>
      <c r="Q24" s="128">
        <v>27.5</v>
      </c>
      <c r="R24" s="128">
        <v>209.9</v>
      </c>
      <c r="S24" s="135"/>
      <c r="T24" s="136">
        <v>69.8</v>
      </c>
      <c r="U24" s="192" t="str">
        <f>A24</f>
        <v>       9</v>
      </c>
    </row>
    <row r="25" spans="1:21" s="93" customFormat="1" ht="9.75" customHeight="1" hidden="1">
      <c r="A25" s="19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35"/>
      <c r="T25" s="136"/>
      <c r="U25" s="192"/>
    </row>
    <row r="26" spans="1:21" s="93" customFormat="1" ht="18" customHeight="1" hidden="1">
      <c r="A26" s="192" t="s">
        <v>71</v>
      </c>
      <c r="B26" s="128">
        <v>1941.7</v>
      </c>
      <c r="C26" s="128">
        <v>0.7</v>
      </c>
      <c r="D26" s="128">
        <v>1661.7</v>
      </c>
      <c r="E26" s="128">
        <v>279.3</v>
      </c>
      <c r="F26" s="128">
        <v>1614</v>
      </c>
      <c r="G26" s="128">
        <v>3.1</v>
      </c>
      <c r="H26" s="128">
        <v>804.8</v>
      </c>
      <c r="I26" s="128">
        <v>806.1</v>
      </c>
      <c r="J26" s="128">
        <v>327.7</v>
      </c>
      <c r="K26" s="128">
        <v>492.1</v>
      </c>
      <c r="L26" s="128">
        <v>227.3</v>
      </c>
      <c r="M26" s="128">
        <v>255.8</v>
      </c>
      <c r="N26" s="128">
        <v>9</v>
      </c>
      <c r="O26" s="128">
        <v>428.3</v>
      </c>
      <c r="P26" s="128">
        <v>170.5</v>
      </c>
      <c r="Q26" s="128">
        <v>24.4</v>
      </c>
      <c r="R26" s="128">
        <v>233.4</v>
      </c>
      <c r="S26" s="135"/>
      <c r="T26" s="136">
        <v>63.8</v>
      </c>
      <c r="U26" s="192" t="s">
        <v>71</v>
      </c>
    </row>
    <row r="27" spans="1:21" s="93" customFormat="1" ht="18" customHeight="1" hidden="1">
      <c r="A27" s="192" t="s">
        <v>157</v>
      </c>
      <c r="B27" s="128">
        <v>1902.2</v>
      </c>
      <c r="C27" s="128">
        <v>0.4</v>
      </c>
      <c r="D27" s="128">
        <v>1649.1</v>
      </c>
      <c r="E27" s="128">
        <v>252.7</v>
      </c>
      <c r="F27" s="128">
        <v>1710.7</v>
      </c>
      <c r="G27" s="128">
        <v>2.5</v>
      </c>
      <c r="H27" s="128">
        <v>886.7</v>
      </c>
      <c r="I27" s="128">
        <v>821.5</v>
      </c>
      <c r="J27" s="128">
        <v>191.5</v>
      </c>
      <c r="K27" s="128">
        <v>488.2</v>
      </c>
      <c r="L27" s="128">
        <v>217.3</v>
      </c>
      <c r="M27" s="128">
        <v>261.6</v>
      </c>
      <c r="N27" s="128">
        <v>9.3</v>
      </c>
      <c r="O27" s="128">
        <v>407.8</v>
      </c>
      <c r="P27" s="128">
        <v>169.1</v>
      </c>
      <c r="Q27" s="128">
        <v>23.8</v>
      </c>
      <c r="R27" s="128">
        <v>214.9</v>
      </c>
      <c r="S27" s="135"/>
      <c r="T27" s="136">
        <v>80.4</v>
      </c>
      <c r="U27" s="192" t="str">
        <f>A27</f>
        <v>2006. 11</v>
      </c>
    </row>
    <row r="28" spans="1:21" s="93" customFormat="1" ht="18" customHeight="1" hidden="1">
      <c r="A28" s="192" t="s">
        <v>159</v>
      </c>
      <c r="B28" s="128">
        <v>2001.9</v>
      </c>
      <c r="C28" s="128">
        <v>0.3</v>
      </c>
      <c r="D28" s="128">
        <v>1702.8</v>
      </c>
      <c r="E28" s="128">
        <v>298.8</v>
      </c>
      <c r="F28" s="128">
        <v>1730</v>
      </c>
      <c r="G28" s="128">
        <v>3.1</v>
      </c>
      <c r="H28" s="128">
        <v>895.2</v>
      </c>
      <c r="I28" s="128">
        <v>831.7</v>
      </c>
      <c r="J28" s="128">
        <v>271.9</v>
      </c>
      <c r="K28" s="128">
        <v>493.1</v>
      </c>
      <c r="L28" s="128">
        <v>238.9</v>
      </c>
      <c r="M28" s="128">
        <v>227.9</v>
      </c>
      <c r="N28" s="128">
        <v>26.3</v>
      </c>
      <c r="O28" s="128">
        <v>435.9</v>
      </c>
      <c r="P28" s="128">
        <v>211.9</v>
      </c>
      <c r="Q28" s="128">
        <v>27.1</v>
      </c>
      <c r="R28" s="128">
        <v>196.9</v>
      </c>
      <c r="S28" s="135"/>
      <c r="T28" s="136">
        <v>57.2</v>
      </c>
      <c r="U28" s="192" t="str">
        <f>A28</f>
        <v>2006. 12</v>
      </c>
    </row>
    <row r="29" spans="1:21" s="93" customFormat="1" ht="9.75" customHeight="1" hidden="1">
      <c r="A29" s="19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38"/>
      <c r="P29" s="139"/>
      <c r="Q29" s="138"/>
      <c r="R29" s="139"/>
      <c r="S29" s="135"/>
      <c r="T29" s="136"/>
      <c r="U29" s="192"/>
    </row>
    <row r="30" spans="1:21" s="93" customFormat="1" ht="18" customHeight="1" hidden="1">
      <c r="A30" s="192" t="s">
        <v>72</v>
      </c>
      <c r="B30" s="128">
        <v>1923.2</v>
      </c>
      <c r="C30" s="128">
        <v>0.3</v>
      </c>
      <c r="D30" s="128">
        <v>1653.7</v>
      </c>
      <c r="E30" s="128">
        <v>269.2</v>
      </c>
      <c r="F30" s="128">
        <v>1762.5</v>
      </c>
      <c r="G30" s="128">
        <v>5.1</v>
      </c>
      <c r="H30" s="128">
        <v>936.9</v>
      </c>
      <c r="I30" s="128">
        <v>820.5</v>
      </c>
      <c r="J30" s="128">
        <v>160.7</v>
      </c>
      <c r="K30" s="128">
        <v>428</v>
      </c>
      <c r="L30" s="128">
        <v>222.8</v>
      </c>
      <c r="M30" s="128">
        <v>200.4</v>
      </c>
      <c r="N30" s="128">
        <v>4.8</v>
      </c>
      <c r="O30" s="128">
        <v>477.6</v>
      </c>
      <c r="P30" s="128">
        <v>211</v>
      </c>
      <c r="Q30" s="128">
        <v>24.3</v>
      </c>
      <c r="R30" s="128">
        <v>242.3</v>
      </c>
      <c r="S30" s="135"/>
      <c r="T30" s="136">
        <v>-49.6</v>
      </c>
      <c r="U30" s="192" t="str">
        <f>A30</f>
        <v>2007p. 1</v>
      </c>
    </row>
    <row r="31" spans="1:21" s="93" customFormat="1" ht="18" customHeight="1" hidden="1">
      <c r="A31" s="192" t="s">
        <v>164</v>
      </c>
      <c r="B31" s="128">
        <v>1841.2</v>
      </c>
      <c r="C31" s="128">
        <v>0.8</v>
      </c>
      <c r="D31" s="128">
        <v>1577.2</v>
      </c>
      <c r="E31" s="128">
        <v>263.2</v>
      </c>
      <c r="F31" s="128">
        <v>1842</v>
      </c>
      <c r="G31" s="128">
        <v>4.3</v>
      </c>
      <c r="H31" s="128">
        <v>922.7</v>
      </c>
      <c r="I31" s="128">
        <v>915</v>
      </c>
      <c r="J31" s="128">
        <v>-0.8</v>
      </c>
      <c r="K31" s="128">
        <v>416</v>
      </c>
      <c r="L31" s="128">
        <v>215.4</v>
      </c>
      <c r="M31" s="128">
        <v>191.8</v>
      </c>
      <c r="N31" s="128">
        <v>8.8</v>
      </c>
      <c r="O31" s="128">
        <v>406.9</v>
      </c>
      <c r="P31" s="128">
        <v>188.8</v>
      </c>
      <c r="Q31" s="128">
        <v>21.1</v>
      </c>
      <c r="R31" s="128">
        <v>197</v>
      </c>
      <c r="S31" s="135"/>
      <c r="T31" s="136">
        <v>9.1</v>
      </c>
      <c r="U31" s="192" t="str">
        <f>A31</f>
        <v>2007p. 2</v>
      </c>
    </row>
    <row r="32" spans="1:21" s="93" customFormat="1" ht="18" customHeight="1" hidden="1">
      <c r="A32" s="192" t="s">
        <v>165</v>
      </c>
      <c r="B32" s="128">
        <v>2126.7</v>
      </c>
      <c r="C32" s="128">
        <v>0.2</v>
      </c>
      <c r="D32" s="128">
        <v>1848.6</v>
      </c>
      <c r="E32" s="128">
        <v>277.9</v>
      </c>
      <c r="F32" s="128">
        <v>1892.1</v>
      </c>
      <c r="G32" s="128">
        <v>4.2</v>
      </c>
      <c r="H32" s="128">
        <v>1055</v>
      </c>
      <c r="I32" s="128">
        <v>832.9</v>
      </c>
      <c r="J32" s="128">
        <v>234.6</v>
      </c>
      <c r="K32" s="128">
        <v>484.3</v>
      </c>
      <c r="L32" s="128">
        <v>249.7</v>
      </c>
      <c r="M32" s="128">
        <v>231</v>
      </c>
      <c r="N32" s="128">
        <v>3.6</v>
      </c>
      <c r="O32" s="128">
        <v>443.1</v>
      </c>
      <c r="P32" s="128">
        <v>171.1</v>
      </c>
      <c r="Q32" s="128">
        <v>28.9</v>
      </c>
      <c r="R32" s="128">
        <v>243.1</v>
      </c>
      <c r="S32" s="135"/>
      <c r="T32" s="136">
        <v>41.2</v>
      </c>
      <c r="U32" s="195" t="str">
        <f>A32</f>
        <v>2007p. 3</v>
      </c>
    </row>
    <row r="33" spans="1:21" s="93" customFormat="1" ht="9.75" customHeight="1" hidden="1">
      <c r="A33" s="192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35"/>
      <c r="T33" s="136"/>
      <c r="U33" s="195"/>
    </row>
    <row r="34" spans="1:21" s="93" customFormat="1" ht="18" customHeight="1" hidden="1">
      <c r="A34" s="192" t="s">
        <v>166</v>
      </c>
      <c r="B34" s="128">
        <v>2085.5</v>
      </c>
      <c r="C34" s="128">
        <v>1.2</v>
      </c>
      <c r="D34" s="128">
        <v>1823.9</v>
      </c>
      <c r="E34" s="128">
        <v>260.4</v>
      </c>
      <c r="F34" s="128">
        <v>1900.3</v>
      </c>
      <c r="G34" s="128">
        <v>4.5</v>
      </c>
      <c r="H34" s="128">
        <v>1097.6</v>
      </c>
      <c r="I34" s="128">
        <v>798.2</v>
      </c>
      <c r="J34" s="128">
        <v>185.2</v>
      </c>
      <c r="K34" s="128">
        <v>470.2</v>
      </c>
      <c r="L34" s="128">
        <v>242</v>
      </c>
      <c r="M34" s="128">
        <v>223.2</v>
      </c>
      <c r="N34" s="128">
        <v>5</v>
      </c>
      <c r="O34" s="128">
        <v>413.1</v>
      </c>
      <c r="P34" s="128">
        <v>179.4</v>
      </c>
      <c r="Q34" s="128">
        <v>28.9</v>
      </c>
      <c r="R34" s="128">
        <v>204.8</v>
      </c>
      <c r="S34" s="135"/>
      <c r="T34" s="136">
        <v>57.1</v>
      </c>
      <c r="U34" s="195" t="str">
        <f>A34</f>
        <v>2007p. 4</v>
      </c>
    </row>
    <row r="35" spans="1:21" s="93" customFormat="1" ht="18" customHeight="1">
      <c r="A35" s="192" t="s">
        <v>186</v>
      </c>
      <c r="B35" s="128">
        <v>2450.7</v>
      </c>
      <c r="C35" s="128">
        <v>0.5</v>
      </c>
      <c r="D35" s="128">
        <v>2220.4</v>
      </c>
      <c r="E35" s="128">
        <v>229.8</v>
      </c>
      <c r="F35" s="128">
        <v>1986.1</v>
      </c>
      <c r="G35" s="128">
        <v>4.6</v>
      </c>
      <c r="H35" s="128">
        <v>1084.8</v>
      </c>
      <c r="I35" s="128">
        <v>896.7</v>
      </c>
      <c r="J35" s="128">
        <v>464.6</v>
      </c>
      <c r="K35" s="128">
        <v>478.3</v>
      </c>
      <c r="L35" s="128">
        <v>246.7</v>
      </c>
      <c r="M35" s="128">
        <v>218.5</v>
      </c>
      <c r="N35" s="128">
        <v>13.1</v>
      </c>
      <c r="O35" s="128">
        <v>514.8</v>
      </c>
      <c r="P35" s="128">
        <v>201.3</v>
      </c>
      <c r="Q35" s="128">
        <v>26.7</v>
      </c>
      <c r="R35" s="128">
        <v>286.8</v>
      </c>
      <c r="S35" s="135"/>
      <c r="T35" s="136">
        <v>-36.5</v>
      </c>
      <c r="U35" s="195" t="str">
        <f>A35</f>
        <v>2007p. 5</v>
      </c>
    </row>
    <row r="36" spans="1:21" s="93" customFormat="1" ht="18" customHeight="1">
      <c r="A36" s="192">
        <v>6</v>
      </c>
      <c r="B36" s="128">
        <v>2385.1</v>
      </c>
      <c r="C36" s="128">
        <v>0.3</v>
      </c>
      <c r="D36" s="128">
        <v>2206.5</v>
      </c>
      <c r="E36" s="128">
        <v>178.3</v>
      </c>
      <c r="F36" s="128">
        <v>1975.1</v>
      </c>
      <c r="G36" s="128">
        <v>7.4</v>
      </c>
      <c r="H36" s="128">
        <v>1067.1</v>
      </c>
      <c r="I36" s="128">
        <v>900.6</v>
      </c>
      <c r="J36" s="128">
        <v>410</v>
      </c>
      <c r="K36" s="128">
        <v>486.5</v>
      </c>
      <c r="L36" s="128">
        <v>267.5</v>
      </c>
      <c r="M36" s="128">
        <v>215.5</v>
      </c>
      <c r="N36" s="128">
        <v>3.5</v>
      </c>
      <c r="O36" s="128">
        <v>479.6</v>
      </c>
      <c r="P36" s="128">
        <v>213.6</v>
      </c>
      <c r="Q36" s="128">
        <v>28.8</v>
      </c>
      <c r="R36" s="128">
        <v>237.2</v>
      </c>
      <c r="S36" s="135"/>
      <c r="T36" s="136">
        <v>6.9</v>
      </c>
      <c r="U36" s="195">
        <f>A36</f>
        <v>6</v>
      </c>
    </row>
    <row r="37" spans="1:21" s="93" customFormat="1" ht="9.75" customHeight="1">
      <c r="A37" s="192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35"/>
      <c r="T37" s="136"/>
      <c r="U37" s="195"/>
    </row>
    <row r="38" spans="1:21" s="93" customFormat="1" ht="18" customHeight="1">
      <c r="A38" s="192">
        <v>7</v>
      </c>
      <c r="B38" s="128">
        <v>2401.2</v>
      </c>
      <c r="C38" s="128">
        <v>0.6</v>
      </c>
      <c r="D38" s="128">
        <v>2229.1</v>
      </c>
      <c r="E38" s="128">
        <v>171.5</v>
      </c>
      <c r="F38" s="128">
        <v>2065.3</v>
      </c>
      <c r="G38" s="128">
        <v>5.5</v>
      </c>
      <c r="H38" s="128">
        <v>1123.4</v>
      </c>
      <c r="I38" s="128">
        <v>936.4</v>
      </c>
      <c r="J38" s="128">
        <v>335.9</v>
      </c>
      <c r="K38" s="128">
        <v>517.1</v>
      </c>
      <c r="L38" s="128">
        <v>287.4</v>
      </c>
      <c r="M38" s="128">
        <v>220.2</v>
      </c>
      <c r="N38" s="128">
        <v>9.5</v>
      </c>
      <c r="O38" s="128">
        <v>492.8</v>
      </c>
      <c r="P38" s="128">
        <v>242.5</v>
      </c>
      <c r="Q38" s="128">
        <v>27.3</v>
      </c>
      <c r="R38" s="128">
        <v>223</v>
      </c>
      <c r="S38" s="135"/>
      <c r="T38" s="136">
        <v>24.3</v>
      </c>
      <c r="U38" s="195">
        <f>A38</f>
        <v>7</v>
      </c>
    </row>
    <row r="39" spans="1:21" s="93" customFormat="1" ht="18" customHeight="1">
      <c r="A39" s="192">
        <v>8</v>
      </c>
      <c r="B39" s="128">
        <v>2352.5</v>
      </c>
      <c r="C39" s="128">
        <v>1.1</v>
      </c>
      <c r="D39" s="128">
        <v>2123.3</v>
      </c>
      <c r="E39" s="128">
        <v>228.1</v>
      </c>
      <c r="F39" s="128">
        <v>2131.2</v>
      </c>
      <c r="G39" s="128">
        <v>3.5</v>
      </c>
      <c r="H39" s="128">
        <v>1178.7</v>
      </c>
      <c r="I39" s="128">
        <v>949</v>
      </c>
      <c r="J39" s="128">
        <v>221.3</v>
      </c>
      <c r="K39" s="128">
        <v>549.1</v>
      </c>
      <c r="L39" s="128">
        <v>309.1</v>
      </c>
      <c r="M39" s="128">
        <v>227.7</v>
      </c>
      <c r="N39" s="128">
        <v>12.3</v>
      </c>
      <c r="O39" s="128">
        <v>515.7</v>
      </c>
      <c r="P39" s="128">
        <v>242.8</v>
      </c>
      <c r="Q39" s="128">
        <v>27.2</v>
      </c>
      <c r="R39" s="128">
        <v>245.7</v>
      </c>
      <c r="S39" s="135"/>
      <c r="T39" s="136">
        <v>33.4</v>
      </c>
      <c r="U39" s="195">
        <f>A39</f>
        <v>8</v>
      </c>
    </row>
    <row r="40" spans="1:21" s="93" customFormat="1" ht="18" customHeight="1">
      <c r="A40" s="192">
        <v>9</v>
      </c>
      <c r="B40" s="128">
        <v>2299.5</v>
      </c>
      <c r="C40" s="128">
        <v>0.4</v>
      </c>
      <c r="D40" s="128">
        <v>2125.8</v>
      </c>
      <c r="E40" s="128">
        <v>173.3</v>
      </c>
      <c r="F40" s="128">
        <v>2019.6</v>
      </c>
      <c r="G40" s="128">
        <v>2.8</v>
      </c>
      <c r="H40" s="128">
        <v>1143.6</v>
      </c>
      <c r="I40" s="128">
        <v>873.2</v>
      </c>
      <c r="J40" s="128">
        <v>279.9</v>
      </c>
      <c r="K40" s="128">
        <v>543.8</v>
      </c>
      <c r="L40" s="128">
        <v>265.5</v>
      </c>
      <c r="M40" s="128">
        <v>262.4</v>
      </c>
      <c r="N40" s="128">
        <v>15.9</v>
      </c>
      <c r="O40" s="128">
        <v>401.2</v>
      </c>
      <c r="P40" s="128">
        <v>179.7</v>
      </c>
      <c r="Q40" s="128">
        <v>35.6</v>
      </c>
      <c r="R40" s="128">
        <v>185.9</v>
      </c>
      <c r="S40" s="135"/>
      <c r="T40" s="136">
        <v>142.6</v>
      </c>
      <c r="U40" s="195">
        <f>A40</f>
        <v>9</v>
      </c>
    </row>
    <row r="41" spans="1:21" s="93" customFormat="1" ht="9.75" customHeight="1">
      <c r="A41" s="192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35"/>
      <c r="T41" s="136"/>
      <c r="U41" s="195"/>
    </row>
    <row r="42" spans="1:21" s="93" customFormat="1" ht="18" customHeight="1">
      <c r="A42" s="192">
        <v>10</v>
      </c>
      <c r="B42" s="128">
        <v>2612.4</v>
      </c>
      <c r="C42" s="128">
        <v>0.6</v>
      </c>
      <c r="D42" s="128">
        <v>2430.5</v>
      </c>
      <c r="E42" s="128">
        <v>181.3</v>
      </c>
      <c r="F42" s="128">
        <v>2263.3</v>
      </c>
      <c r="G42" s="128">
        <v>2.8</v>
      </c>
      <c r="H42" s="128">
        <v>1241.3</v>
      </c>
      <c r="I42" s="128">
        <v>1019.2</v>
      </c>
      <c r="J42" s="128">
        <v>349.1</v>
      </c>
      <c r="K42" s="128">
        <v>588.5</v>
      </c>
      <c r="L42" s="128">
        <v>286.6</v>
      </c>
      <c r="M42" s="128">
        <v>284.5</v>
      </c>
      <c r="N42" s="128">
        <v>17.4</v>
      </c>
      <c r="O42" s="128">
        <v>494.8</v>
      </c>
      <c r="P42" s="128">
        <v>192.7</v>
      </c>
      <c r="Q42" s="128">
        <v>31.7</v>
      </c>
      <c r="R42" s="128">
        <v>270.4</v>
      </c>
      <c r="S42" s="135"/>
      <c r="T42" s="136">
        <v>93.7</v>
      </c>
      <c r="U42" s="195">
        <f>A42</f>
        <v>10</v>
      </c>
    </row>
    <row r="43" spans="1:21" s="93" customFormat="1" ht="18" customHeight="1">
      <c r="A43" s="192">
        <v>11</v>
      </c>
      <c r="B43" s="128">
        <v>2532.4</v>
      </c>
      <c r="C43" s="128">
        <v>0.7</v>
      </c>
      <c r="D43" s="128">
        <v>2374.2</v>
      </c>
      <c r="E43" s="128">
        <v>157.5</v>
      </c>
      <c r="F43" s="128">
        <v>2251.2</v>
      </c>
      <c r="G43" s="128">
        <v>4.9</v>
      </c>
      <c r="H43" s="128">
        <v>1259.1</v>
      </c>
      <c r="I43" s="128">
        <v>987.2</v>
      </c>
      <c r="J43" s="128">
        <v>281.2</v>
      </c>
      <c r="K43" s="128">
        <v>568</v>
      </c>
      <c r="L43" s="128">
        <v>261.6</v>
      </c>
      <c r="M43" s="128">
        <v>301.1</v>
      </c>
      <c r="N43" s="128">
        <v>5.3</v>
      </c>
      <c r="O43" s="128">
        <v>482</v>
      </c>
      <c r="P43" s="128">
        <v>191</v>
      </c>
      <c r="Q43" s="128">
        <v>34.5</v>
      </c>
      <c r="R43" s="128">
        <v>256.5</v>
      </c>
      <c r="S43" s="135"/>
      <c r="T43" s="136">
        <v>86</v>
      </c>
      <c r="U43" s="195">
        <f>A43</f>
        <v>11</v>
      </c>
    </row>
    <row r="44" spans="1:21" s="93" customFormat="1" ht="18" customHeight="1">
      <c r="A44" s="192">
        <v>12</v>
      </c>
      <c r="B44" s="128">
        <v>2667.1</v>
      </c>
      <c r="C44" s="128">
        <v>0.6</v>
      </c>
      <c r="D44" s="128">
        <v>2473.7</v>
      </c>
      <c r="E44" s="128">
        <v>192.8</v>
      </c>
      <c r="F44" s="128">
        <v>2203.4</v>
      </c>
      <c r="G44" s="128">
        <v>4.1</v>
      </c>
      <c r="H44" s="128">
        <v>1282.7</v>
      </c>
      <c r="I44" s="128">
        <v>916.6</v>
      </c>
      <c r="J44" s="128">
        <v>463.7</v>
      </c>
      <c r="K44" s="128">
        <v>559.4</v>
      </c>
      <c r="L44" s="128">
        <v>288.5</v>
      </c>
      <c r="M44" s="128">
        <v>267.3</v>
      </c>
      <c r="N44" s="128">
        <v>3.6</v>
      </c>
      <c r="O44" s="128">
        <v>460.2</v>
      </c>
      <c r="P44" s="128">
        <v>201.2</v>
      </c>
      <c r="Q44" s="128">
        <v>34.9</v>
      </c>
      <c r="R44" s="128">
        <v>224.1</v>
      </c>
      <c r="S44" s="135"/>
      <c r="T44" s="136">
        <v>99.2</v>
      </c>
      <c r="U44" s="195">
        <f>A44</f>
        <v>12</v>
      </c>
    </row>
    <row r="45" spans="1:21" s="93" customFormat="1" ht="9" customHeight="1">
      <c r="A45" s="19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5"/>
      <c r="T45" s="136"/>
      <c r="U45" s="195"/>
    </row>
    <row r="46" spans="1:21" s="93" customFormat="1" ht="18" customHeight="1">
      <c r="A46" s="192" t="s">
        <v>151</v>
      </c>
      <c r="B46" s="128">
        <v>3124.6</v>
      </c>
      <c r="C46" s="128">
        <v>1.1</v>
      </c>
      <c r="D46" s="128">
        <v>2922.6</v>
      </c>
      <c r="E46" s="128">
        <v>200.9</v>
      </c>
      <c r="F46" s="128">
        <v>2676</v>
      </c>
      <c r="G46" s="128">
        <v>1.1</v>
      </c>
      <c r="H46" s="128">
        <v>1692</v>
      </c>
      <c r="I46" s="128">
        <v>982.9</v>
      </c>
      <c r="J46" s="128">
        <v>448.6</v>
      </c>
      <c r="K46" s="128">
        <v>529.6</v>
      </c>
      <c r="L46" s="128">
        <v>280.3</v>
      </c>
      <c r="M46" s="128">
        <v>233.6</v>
      </c>
      <c r="N46" s="128">
        <v>15.7</v>
      </c>
      <c r="O46" s="128">
        <v>610</v>
      </c>
      <c r="P46" s="128">
        <v>231.2</v>
      </c>
      <c r="Q46" s="128">
        <v>29.2</v>
      </c>
      <c r="R46" s="128">
        <v>349.6</v>
      </c>
      <c r="S46" s="135"/>
      <c r="T46" s="136">
        <v>-80.4</v>
      </c>
      <c r="U46" s="195" t="str">
        <f>A46</f>
        <v>2008p. 1</v>
      </c>
    </row>
    <row r="47" spans="1:21" s="93" customFormat="1" ht="18" customHeight="1">
      <c r="A47" s="192">
        <v>2</v>
      </c>
      <c r="B47" s="128">
        <v>2530.2</v>
      </c>
      <c r="C47" s="128">
        <v>2</v>
      </c>
      <c r="D47" s="128">
        <v>2331.6</v>
      </c>
      <c r="E47" s="128">
        <v>196.6</v>
      </c>
      <c r="F47" s="128">
        <v>2263.3</v>
      </c>
      <c r="G47" s="128">
        <v>2.4</v>
      </c>
      <c r="H47" s="128">
        <v>1408.1</v>
      </c>
      <c r="I47" s="128">
        <v>852.8</v>
      </c>
      <c r="J47" s="128">
        <v>266.9</v>
      </c>
      <c r="K47" s="128">
        <v>508.5</v>
      </c>
      <c r="L47" s="128">
        <v>264.4</v>
      </c>
      <c r="M47" s="128">
        <v>195.3</v>
      </c>
      <c r="N47" s="128">
        <v>48.8</v>
      </c>
      <c r="O47" s="128">
        <v>531.7</v>
      </c>
      <c r="P47" s="128">
        <v>216.8</v>
      </c>
      <c r="Q47" s="128">
        <v>37.3</v>
      </c>
      <c r="R47" s="128">
        <v>277.6</v>
      </c>
      <c r="S47" s="135"/>
      <c r="T47" s="136">
        <v>-23.2</v>
      </c>
      <c r="U47" s="195">
        <f>A47</f>
        <v>2</v>
      </c>
    </row>
    <row r="48" spans="1:21" s="93" customFormat="1" ht="18" customHeight="1">
      <c r="A48" s="192">
        <v>3</v>
      </c>
      <c r="B48" s="128">
        <v>2989.5</v>
      </c>
      <c r="C48" s="128">
        <v>0.5</v>
      </c>
      <c r="D48" s="128">
        <v>2691.7</v>
      </c>
      <c r="E48" s="128">
        <v>297.3</v>
      </c>
      <c r="F48" s="128">
        <v>2227.3</v>
      </c>
      <c r="G48" s="128">
        <v>1.7</v>
      </c>
      <c r="H48" s="128">
        <v>1340.6</v>
      </c>
      <c r="I48" s="128">
        <v>885</v>
      </c>
      <c r="J48" s="128">
        <v>762.2</v>
      </c>
      <c r="K48" s="128">
        <v>579.9</v>
      </c>
      <c r="L48" s="128">
        <v>296.9</v>
      </c>
      <c r="M48" s="128">
        <v>263.6</v>
      </c>
      <c r="N48" s="128">
        <v>19.4</v>
      </c>
      <c r="O48" s="128">
        <v>521</v>
      </c>
      <c r="P48" s="128">
        <v>178.6</v>
      </c>
      <c r="Q48" s="128">
        <v>32.3</v>
      </c>
      <c r="R48" s="128">
        <v>310.1</v>
      </c>
      <c r="S48" s="135"/>
      <c r="T48" s="136">
        <v>58.9</v>
      </c>
      <c r="U48" s="195">
        <f>A48</f>
        <v>3</v>
      </c>
    </row>
    <row r="49" spans="1:21" s="93" customFormat="1" ht="9" customHeight="1">
      <c r="A49" s="19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5"/>
      <c r="T49" s="136"/>
      <c r="U49" s="195"/>
    </row>
    <row r="50" spans="1:21" s="93" customFormat="1" ht="18" customHeight="1">
      <c r="A50" s="192">
        <v>4</v>
      </c>
      <c r="B50" s="128">
        <v>3224.1</v>
      </c>
      <c r="C50" s="128">
        <v>0.5</v>
      </c>
      <c r="D50" s="128">
        <v>2940</v>
      </c>
      <c r="E50" s="128">
        <v>283.6</v>
      </c>
      <c r="F50" s="128">
        <v>2598.7</v>
      </c>
      <c r="G50" s="128">
        <v>1.2</v>
      </c>
      <c r="H50" s="128">
        <v>1617.7</v>
      </c>
      <c r="I50" s="128">
        <v>979.8</v>
      </c>
      <c r="J50" s="128">
        <v>625.4</v>
      </c>
      <c r="K50" s="128">
        <v>572.5</v>
      </c>
      <c r="L50" s="128">
        <v>290.5</v>
      </c>
      <c r="M50" s="128">
        <v>257.1</v>
      </c>
      <c r="N50" s="128">
        <v>24.9</v>
      </c>
      <c r="O50" s="128">
        <v>576.2</v>
      </c>
      <c r="P50" s="128">
        <v>237.2</v>
      </c>
      <c r="Q50" s="128">
        <v>34.8</v>
      </c>
      <c r="R50" s="128">
        <v>304.2</v>
      </c>
      <c r="S50" s="135"/>
      <c r="T50" s="136">
        <v>-3.7</v>
      </c>
      <c r="U50" s="195">
        <f>A50</f>
        <v>4</v>
      </c>
    </row>
    <row r="51" spans="1:21" s="93" customFormat="1" ht="18" customHeight="1">
      <c r="A51" s="192">
        <v>5</v>
      </c>
      <c r="B51" s="128">
        <v>3344</v>
      </c>
      <c r="C51" s="128">
        <v>0.4</v>
      </c>
      <c r="D51" s="128">
        <v>3085.4</v>
      </c>
      <c r="E51" s="128">
        <v>258.2</v>
      </c>
      <c r="F51" s="128">
        <v>2827.2</v>
      </c>
      <c r="G51" s="128">
        <v>2.3</v>
      </c>
      <c r="H51" s="128">
        <v>1776.5</v>
      </c>
      <c r="I51" s="128">
        <v>1048.4</v>
      </c>
      <c r="J51" s="128">
        <v>516.8</v>
      </c>
      <c r="K51" s="128">
        <v>567.6</v>
      </c>
      <c r="L51" s="128">
        <v>292.7</v>
      </c>
      <c r="M51" s="128">
        <v>262.2</v>
      </c>
      <c r="N51" s="128">
        <v>12.7</v>
      </c>
      <c r="O51" s="128">
        <v>564.9</v>
      </c>
      <c r="P51" s="128">
        <v>210.9</v>
      </c>
      <c r="Q51" s="128">
        <v>31.4</v>
      </c>
      <c r="R51" s="128">
        <v>322.6</v>
      </c>
      <c r="S51" s="135"/>
      <c r="T51" s="136">
        <v>2.7</v>
      </c>
      <c r="U51" s="195">
        <f>A51</f>
        <v>5</v>
      </c>
    </row>
    <row r="52" spans="1:21" s="93" customFormat="1" ht="18" customHeight="1">
      <c r="A52" s="192">
        <v>6</v>
      </c>
      <c r="B52" s="128">
        <v>3310.3</v>
      </c>
      <c r="C52" s="128">
        <v>0.2</v>
      </c>
      <c r="D52" s="128">
        <v>3055.7</v>
      </c>
      <c r="E52" s="128">
        <v>254.4</v>
      </c>
      <c r="F52" s="128">
        <v>2965.1</v>
      </c>
      <c r="G52" s="128">
        <v>5.1</v>
      </c>
      <c r="H52" s="128">
        <v>1911.4</v>
      </c>
      <c r="I52" s="128">
        <v>1048.6</v>
      </c>
      <c r="J52" s="128">
        <v>345.2</v>
      </c>
      <c r="K52" s="128">
        <v>600</v>
      </c>
      <c r="L52" s="128">
        <v>325.2</v>
      </c>
      <c r="M52" s="128">
        <v>252.6</v>
      </c>
      <c r="N52" s="128">
        <v>22.2</v>
      </c>
      <c r="O52" s="128">
        <v>571.3</v>
      </c>
      <c r="P52" s="128">
        <v>224.4</v>
      </c>
      <c r="Q52" s="128">
        <v>32.9</v>
      </c>
      <c r="R52" s="128">
        <v>314</v>
      </c>
      <c r="S52" s="135"/>
      <c r="T52" s="136">
        <v>28.7</v>
      </c>
      <c r="U52" s="195">
        <f>A52</f>
        <v>6</v>
      </c>
    </row>
    <row r="53" spans="1:21" s="93" customFormat="1" ht="9" customHeight="1">
      <c r="A53" s="19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5"/>
      <c r="T53" s="136"/>
      <c r="U53" s="195"/>
    </row>
    <row r="54" spans="1:21" s="93" customFormat="1" ht="18" customHeight="1">
      <c r="A54" s="192">
        <v>7</v>
      </c>
      <c r="B54" s="128">
        <v>3563.6</v>
      </c>
      <c r="C54" s="128">
        <v>0.2</v>
      </c>
      <c r="D54" s="128">
        <v>3318.4</v>
      </c>
      <c r="E54" s="128">
        <v>245</v>
      </c>
      <c r="F54" s="128">
        <v>3132.7</v>
      </c>
      <c r="G54" s="128">
        <v>1.3</v>
      </c>
      <c r="H54" s="128">
        <v>2017.2</v>
      </c>
      <c r="I54" s="128">
        <v>1114.2</v>
      </c>
      <c r="J54" s="128">
        <v>430.9</v>
      </c>
      <c r="K54" s="128">
        <v>592.6</v>
      </c>
      <c r="L54" s="128">
        <v>314.6</v>
      </c>
      <c r="M54" s="128">
        <v>270.5</v>
      </c>
      <c r="N54" s="128">
        <v>7.5</v>
      </c>
      <c r="O54" s="128">
        <v>620</v>
      </c>
      <c r="P54" s="128">
        <v>286.1</v>
      </c>
      <c r="Q54" s="128">
        <v>34.7</v>
      </c>
      <c r="R54" s="128">
        <v>299.2</v>
      </c>
      <c r="S54" s="135"/>
      <c r="T54" s="136">
        <v>-27.4</v>
      </c>
      <c r="U54" s="195">
        <f>A54</f>
        <v>7</v>
      </c>
    </row>
    <row r="55" spans="1:21" s="93" customFormat="1" ht="18" customHeight="1">
      <c r="A55" s="192">
        <v>8</v>
      </c>
      <c r="B55" s="128">
        <v>3474.9</v>
      </c>
      <c r="C55" s="128">
        <v>0.6</v>
      </c>
      <c r="D55" s="128">
        <v>3233.3</v>
      </c>
      <c r="E55" s="128">
        <v>241</v>
      </c>
      <c r="F55" s="128">
        <v>3008.2</v>
      </c>
      <c r="G55" s="128">
        <v>3.9</v>
      </c>
      <c r="H55" s="128">
        <v>1894</v>
      </c>
      <c r="I55" s="128">
        <v>1110.3</v>
      </c>
      <c r="J55" s="128">
        <v>466.7</v>
      </c>
      <c r="K55" s="128">
        <v>677.9</v>
      </c>
      <c r="L55" s="128">
        <v>382.9</v>
      </c>
      <c r="M55" s="128">
        <v>279.4</v>
      </c>
      <c r="N55" s="128">
        <v>15.6</v>
      </c>
      <c r="O55" s="128">
        <v>434.4</v>
      </c>
      <c r="P55" s="128">
        <v>182.6</v>
      </c>
      <c r="Q55" s="128">
        <v>32.9</v>
      </c>
      <c r="R55" s="128">
        <v>218.9</v>
      </c>
      <c r="S55" s="135"/>
      <c r="T55" s="136">
        <v>243.5</v>
      </c>
      <c r="U55" s="195">
        <f>A55</f>
        <v>8</v>
      </c>
    </row>
    <row r="56" spans="1:21" s="93" customFormat="1" ht="18" customHeight="1">
      <c r="A56" s="192">
        <v>9</v>
      </c>
      <c r="B56" s="128">
        <v>3238.1</v>
      </c>
      <c r="C56" s="128">
        <v>0.5</v>
      </c>
      <c r="D56" s="128">
        <v>2897</v>
      </c>
      <c r="E56" s="128">
        <v>340.6</v>
      </c>
      <c r="F56" s="128">
        <v>2906.6</v>
      </c>
      <c r="G56" s="128">
        <v>3.8</v>
      </c>
      <c r="H56" s="128">
        <v>1725.9</v>
      </c>
      <c r="I56" s="128">
        <v>1176.9</v>
      </c>
      <c r="J56" s="128">
        <v>331.5</v>
      </c>
      <c r="K56" s="128">
        <v>603.4</v>
      </c>
      <c r="L56" s="128">
        <v>314.1</v>
      </c>
      <c r="M56" s="128">
        <v>272</v>
      </c>
      <c r="N56" s="128">
        <v>17.3</v>
      </c>
      <c r="O56" s="128">
        <v>493.7</v>
      </c>
      <c r="P56" s="128">
        <v>187</v>
      </c>
      <c r="Q56" s="128">
        <v>30</v>
      </c>
      <c r="R56" s="128">
        <v>276.7</v>
      </c>
      <c r="S56" s="135"/>
      <c r="T56" s="136">
        <v>109.7</v>
      </c>
      <c r="U56" s="195">
        <f>A56</f>
        <v>9</v>
      </c>
    </row>
    <row r="57" spans="1:21" s="93" customFormat="1" ht="9" customHeight="1">
      <c r="A57" s="19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5"/>
      <c r="T57" s="136"/>
      <c r="U57" s="195"/>
    </row>
    <row r="58" spans="1:21" s="93" customFormat="1" ht="18" customHeight="1">
      <c r="A58" s="192">
        <v>10</v>
      </c>
      <c r="B58" s="128">
        <v>2966.9</v>
      </c>
      <c r="C58" s="128">
        <v>2.2</v>
      </c>
      <c r="D58" s="128">
        <v>2753</v>
      </c>
      <c r="E58" s="128">
        <v>211.7</v>
      </c>
      <c r="F58" s="128">
        <v>2545.6</v>
      </c>
      <c r="G58" s="128">
        <v>1.4</v>
      </c>
      <c r="H58" s="128">
        <v>1574.7</v>
      </c>
      <c r="I58" s="128">
        <v>969.5</v>
      </c>
      <c r="J58" s="128">
        <v>421.3</v>
      </c>
      <c r="K58" s="128">
        <v>595.7</v>
      </c>
      <c r="L58" s="128">
        <v>310.3</v>
      </c>
      <c r="M58" s="128">
        <v>269.4</v>
      </c>
      <c r="N58" s="128">
        <v>16</v>
      </c>
      <c r="O58" s="128">
        <v>406.1</v>
      </c>
      <c r="P58" s="128">
        <v>155.2</v>
      </c>
      <c r="Q58" s="128">
        <v>29.9</v>
      </c>
      <c r="R58" s="128">
        <v>221</v>
      </c>
      <c r="S58" s="135"/>
      <c r="T58" s="136">
        <v>189.6</v>
      </c>
      <c r="U58" s="195">
        <f>A58</f>
        <v>10</v>
      </c>
    </row>
    <row r="59" spans="1:21" s="93" customFormat="1" ht="9" customHeight="1">
      <c r="A59" s="192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  <c r="P59" s="142"/>
      <c r="Q59" s="141"/>
      <c r="R59" s="142"/>
      <c r="S59" s="143"/>
      <c r="T59" s="144"/>
      <c r="U59" s="195"/>
    </row>
    <row r="60" spans="1:21" s="93" customFormat="1" ht="18" customHeight="1">
      <c r="A60" s="484" t="s">
        <v>55</v>
      </c>
      <c r="B60" s="478" t="s">
        <v>73</v>
      </c>
      <c r="C60" s="479"/>
      <c r="D60" s="479"/>
      <c r="E60" s="479"/>
      <c r="F60" s="479"/>
      <c r="G60" s="479"/>
      <c r="H60" s="479"/>
      <c r="I60" s="479"/>
      <c r="J60" s="479"/>
      <c r="K60" s="479"/>
      <c r="L60" s="145"/>
      <c r="M60" s="146"/>
      <c r="N60" s="462" t="s">
        <v>74</v>
      </c>
      <c r="O60" s="466"/>
      <c r="P60" s="466"/>
      <c r="Q60" s="466"/>
      <c r="R60" s="466"/>
      <c r="S60" s="466"/>
      <c r="T60" s="467"/>
      <c r="U60" s="484" t="s">
        <v>55</v>
      </c>
    </row>
    <row r="61" spans="1:21" s="93" customFormat="1" ht="8.25" customHeight="1">
      <c r="A61" s="485"/>
      <c r="B61" s="462" t="s">
        <v>75</v>
      </c>
      <c r="C61" s="466"/>
      <c r="D61" s="467"/>
      <c r="E61" s="462" t="s">
        <v>76</v>
      </c>
      <c r="F61" s="466"/>
      <c r="G61" s="466"/>
      <c r="H61" s="466"/>
      <c r="I61" s="466"/>
      <c r="J61" s="466"/>
      <c r="K61" s="466"/>
      <c r="L61" s="466"/>
      <c r="M61" s="467"/>
      <c r="N61" s="464"/>
      <c r="O61" s="468"/>
      <c r="P61" s="468"/>
      <c r="Q61" s="468"/>
      <c r="R61" s="468"/>
      <c r="S61" s="468"/>
      <c r="T61" s="469"/>
      <c r="U61" s="485"/>
    </row>
    <row r="62" spans="1:21" s="93" customFormat="1" ht="15.75" customHeight="1">
      <c r="A62" s="485"/>
      <c r="B62" s="464"/>
      <c r="C62" s="468"/>
      <c r="D62" s="469"/>
      <c r="E62" s="464"/>
      <c r="F62" s="468"/>
      <c r="G62" s="468"/>
      <c r="H62" s="468"/>
      <c r="I62" s="468"/>
      <c r="J62" s="468"/>
      <c r="K62" s="468"/>
      <c r="L62" s="468"/>
      <c r="M62" s="469"/>
      <c r="N62" s="114"/>
      <c r="O62" s="117"/>
      <c r="P62" s="117"/>
      <c r="Q62" s="472" t="s">
        <v>60</v>
      </c>
      <c r="R62" s="147"/>
      <c r="S62" s="148"/>
      <c r="T62" s="462" t="s">
        <v>61</v>
      </c>
      <c r="U62" s="485"/>
    </row>
    <row r="63" spans="1:21" s="93" customFormat="1" ht="8.25" customHeight="1">
      <c r="A63" s="485"/>
      <c r="B63" s="470" t="s">
        <v>59</v>
      </c>
      <c r="C63" s="470" t="s">
        <v>60</v>
      </c>
      <c r="D63" s="470" t="s">
        <v>61</v>
      </c>
      <c r="E63" s="462" t="s">
        <v>59</v>
      </c>
      <c r="F63" s="122"/>
      <c r="G63" s="111"/>
      <c r="H63" s="116"/>
      <c r="I63" s="472" t="s">
        <v>60</v>
      </c>
      <c r="J63" s="149"/>
      <c r="K63" s="149"/>
      <c r="L63" s="149"/>
      <c r="M63" s="474" t="s">
        <v>61</v>
      </c>
      <c r="N63" s="475" t="s">
        <v>59</v>
      </c>
      <c r="O63" s="482" t="s">
        <v>77</v>
      </c>
      <c r="P63" s="480" t="s">
        <v>78</v>
      </c>
      <c r="Q63" s="477"/>
      <c r="R63" s="480" t="s">
        <v>77</v>
      </c>
      <c r="S63" s="480" t="s">
        <v>78</v>
      </c>
      <c r="T63" s="463"/>
      <c r="U63" s="485"/>
    </row>
    <row r="64" spans="1:21" s="93" customFormat="1" ht="33.75" customHeight="1">
      <c r="A64" s="486"/>
      <c r="B64" s="471"/>
      <c r="C64" s="471"/>
      <c r="D64" s="471"/>
      <c r="E64" s="464"/>
      <c r="F64" s="127" t="s">
        <v>79</v>
      </c>
      <c r="G64" s="150" t="s">
        <v>80</v>
      </c>
      <c r="H64" s="168" t="s">
        <v>187</v>
      </c>
      <c r="I64" s="473"/>
      <c r="J64" s="127" t="s">
        <v>79</v>
      </c>
      <c r="K64" s="127" t="s">
        <v>80</v>
      </c>
      <c r="L64" s="168" t="s">
        <v>187</v>
      </c>
      <c r="M64" s="476"/>
      <c r="N64" s="476"/>
      <c r="O64" s="483"/>
      <c r="P64" s="481"/>
      <c r="Q64" s="471"/>
      <c r="R64" s="481"/>
      <c r="S64" s="481"/>
      <c r="T64" s="464"/>
      <c r="U64" s="486"/>
    </row>
    <row r="65" spans="1:21" s="93" customFormat="1" ht="33.75" customHeight="1" hidden="1">
      <c r="A65" s="192"/>
      <c r="B65" s="131"/>
      <c r="C65" s="131"/>
      <c r="D65" s="131"/>
      <c r="E65" s="187"/>
      <c r="F65" s="113"/>
      <c r="G65" s="166"/>
      <c r="H65" s="113"/>
      <c r="I65" s="132"/>
      <c r="J65" s="113"/>
      <c r="K65" s="113"/>
      <c r="L65" s="113"/>
      <c r="M65" s="113"/>
      <c r="N65" s="113"/>
      <c r="O65" s="189"/>
      <c r="P65" s="188"/>
      <c r="Q65" s="131"/>
      <c r="R65" s="188"/>
      <c r="S65" s="188"/>
      <c r="T65" s="187"/>
      <c r="U65" s="192"/>
    </row>
    <row r="66" spans="1:21" s="93" customFormat="1" ht="18" customHeight="1">
      <c r="A66" s="192">
        <v>2006</v>
      </c>
      <c r="B66" s="128">
        <v>2453.8</v>
      </c>
      <c r="C66" s="128">
        <v>3928.1</v>
      </c>
      <c r="D66" s="128">
        <v>-1474.3</v>
      </c>
      <c r="E66" s="128">
        <v>3334</v>
      </c>
      <c r="F66" s="128">
        <v>58.99023958804184</v>
      </c>
      <c r="G66" s="128">
        <v>27.965667653143587</v>
      </c>
      <c r="H66" s="128">
        <v>3247.0440927588147</v>
      </c>
      <c r="I66" s="128">
        <v>14922.4</v>
      </c>
      <c r="J66" s="128">
        <v>119.12832380595525</v>
      </c>
      <c r="K66" s="128">
        <v>4514.566920793141</v>
      </c>
      <c r="L66" s="128">
        <v>10288.704755400902</v>
      </c>
      <c r="M66" s="128">
        <v>-11588.4</v>
      </c>
      <c r="N66" s="128">
        <v>642.15591656621</v>
      </c>
      <c r="O66" s="128">
        <v>219.6559165662099</v>
      </c>
      <c r="P66" s="138">
        <v>422.5</v>
      </c>
      <c r="Q66" s="138">
        <v>1011.6569469462099</v>
      </c>
      <c r="R66" s="138">
        <v>398.3569469462099</v>
      </c>
      <c r="S66" s="138">
        <v>613.3</v>
      </c>
      <c r="T66" s="138">
        <v>-369.6</v>
      </c>
      <c r="U66" s="192">
        <f>A66</f>
        <v>2006</v>
      </c>
    </row>
    <row r="67" spans="1:21" s="93" customFormat="1" ht="18" customHeight="1">
      <c r="A67" s="192" t="s">
        <v>147</v>
      </c>
      <c r="B67" s="128">
        <v>2490.1</v>
      </c>
      <c r="C67" s="128">
        <v>3438</v>
      </c>
      <c r="D67" s="128">
        <v>-947.9</v>
      </c>
      <c r="E67" s="128">
        <v>3306.5</v>
      </c>
      <c r="F67" s="128">
        <v>61.6</v>
      </c>
      <c r="G67" s="128">
        <v>46.5</v>
      </c>
      <c r="H67" s="128">
        <v>3198.4</v>
      </c>
      <c r="I67" s="128">
        <v>17451.9</v>
      </c>
      <c r="J67" s="128">
        <v>133.1</v>
      </c>
      <c r="K67" s="128">
        <v>5009.8</v>
      </c>
      <c r="L67" s="128">
        <v>12309</v>
      </c>
      <c r="M67" s="128">
        <v>-14145.4</v>
      </c>
      <c r="N67" s="128">
        <v>573.5</v>
      </c>
      <c r="O67" s="128">
        <v>64.4</v>
      </c>
      <c r="P67" s="138">
        <v>509.1</v>
      </c>
      <c r="Q67" s="138">
        <v>929.7</v>
      </c>
      <c r="R67" s="138">
        <v>230.6</v>
      </c>
      <c r="S67" s="138">
        <v>699.1</v>
      </c>
      <c r="T67" s="138">
        <v>-356.2</v>
      </c>
      <c r="U67" s="192" t="str">
        <f>A67</f>
        <v>2007p</v>
      </c>
    </row>
    <row r="68" spans="1:21" s="134" customFormat="1" ht="9.75" customHeight="1">
      <c r="A68" s="192"/>
      <c r="B68" s="131"/>
      <c r="C68" s="132"/>
      <c r="D68" s="131"/>
      <c r="E68" s="132"/>
      <c r="F68" s="131"/>
      <c r="G68" s="131"/>
      <c r="H68" s="132"/>
      <c r="I68" s="131"/>
      <c r="J68" s="131"/>
      <c r="K68" s="131"/>
      <c r="L68" s="131"/>
      <c r="M68" s="132"/>
      <c r="N68" s="132"/>
      <c r="O68" s="132"/>
      <c r="P68" s="132"/>
      <c r="Q68" s="132"/>
      <c r="R68" s="132"/>
      <c r="S68" s="132"/>
      <c r="T68" s="131"/>
      <c r="U68" s="192"/>
    </row>
    <row r="69" spans="1:21" s="93" customFormat="1" ht="18" customHeight="1" hidden="1">
      <c r="A69" s="192" t="s">
        <v>65</v>
      </c>
      <c r="B69" s="128">
        <v>159.9</v>
      </c>
      <c r="C69" s="128">
        <v>238.8</v>
      </c>
      <c r="D69" s="128">
        <v>-78.9</v>
      </c>
      <c r="E69" s="128">
        <v>207</v>
      </c>
      <c r="F69" s="128">
        <v>3.6</v>
      </c>
      <c r="G69" s="128">
        <v>0.9</v>
      </c>
      <c r="H69" s="128">
        <v>202.5</v>
      </c>
      <c r="I69" s="128">
        <v>1349</v>
      </c>
      <c r="J69" s="128">
        <v>7.8</v>
      </c>
      <c r="K69" s="128">
        <v>434</v>
      </c>
      <c r="L69" s="128">
        <v>907.2</v>
      </c>
      <c r="M69" s="128">
        <v>-1142</v>
      </c>
      <c r="N69" s="128">
        <v>33.9</v>
      </c>
      <c r="O69" s="128">
        <v>2.9</v>
      </c>
      <c r="P69" s="138">
        <v>31</v>
      </c>
      <c r="Q69" s="138">
        <v>50.7</v>
      </c>
      <c r="R69" s="138">
        <v>17.3</v>
      </c>
      <c r="S69" s="138">
        <v>33.4</v>
      </c>
      <c r="T69" s="138">
        <v>-16.8</v>
      </c>
      <c r="U69" s="192" t="s">
        <v>65</v>
      </c>
    </row>
    <row r="70" spans="1:21" s="93" customFormat="1" ht="18" customHeight="1" hidden="1">
      <c r="A70" s="192" t="s">
        <v>140</v>
      </c>
      <c r="B70" s="128">
        <v>172.9</v>
      </c>
      <c r="C70" s="128">
        <v>211.8</v>
      </c>
      <c r="D70" s="128">
        <v>-38.8</v>
      </c>
      <c r="E70" s="128">
        <v>225.1</v>
      </c>
      <c r="F70" s="128">
        <v>3.7</v>
      </c>
      <c r="G70" s="128">
        <v>2.3</v>
      </c>
      <c r="H70" s="128">
        <v>219.1</v>
      </c>
      <c r="I70" s="128">
        <v>1104.6</v>
      </c>
      <c r="J70" s="128">
        <v>7.8</v>
      </c>
      <c r="K70" s="128">
        <v>293.4</v>
      </c>
      <c r="L70" s="128">
        <v>803.5</v>
      </c>
      <c r="M70" s="128">
        <v>-879.5</v>
      </c>
      <c r="N70" s="128">
        <v>26.2</v>
      </c>
      <c r="O70" s="128">
        <v>-4.9</v>
      </c>
      <c r="P70" s="138">
        <v>31.1</v>
      </c>
      <c r="Q70" s="138">
        <v>57.6</v>
      </c>
      <c r="R70" s="138">
        <v>18</v>
      </c>
      <c r="S70" s="138">
        <v>39.6</v>
      </c>
      <c r="T70" s="138">
        <v>-31.3</v>
      </c>
      <c r="U70" s="192" t="s">
        <v>140</v>
      </c>
    </row>
    <row r="71" spans="1:21" s="93" customFormat="1" ht="18" customHeight="1" hidden="1">
      <c r="A71" s="192" t="s">
        <v>66</v>
      </c>
      <c r="B71" s="128">
        <v>204.3</v>
      </c>
      <c r="C71" s="128">
        <v>199.9</v>
      </c>
      <c r="D71" s="128">
        <v>4.4</v>
      </c>
      <c r="E71" s="128">
        <v>265</v>
      </c>
      <c r="F71" s="128">
        <v>4.2</v>
      </c>
      <c r="G71" s="128">
        <v>1.8</v>
      </c>
      <c r="H71" s="128">
        <v>259</v>
      </c>
      <c r="I71" s="128">
        <v>1084.5</v>
      </c>
      <c r="J71" s="128">
        <v>7.2</v>
      </c>
      <c r="K71" s="128">
        <v>318.6</v>
      </c>
      <c r="L71" s="128">
        <v>758.7</v>
      </c>
      <c r="M71" s="128">
        <v>-819.5</v>
      </c>
      <c r="N71" s="128">
        <v>43.5</v>
      </c>
      <c r="O71" s="128">
        <v>8.6</v>
      </c>
      <c r="P71" s="138">
        <v>34.9</v>
      </c>
      <c r="Q71" s="138">
        <v>67.6</v>
      </c>
      <c r="R71" s="138">
        <v>17.3</v>
      </c>
      <c r="S71" s="138">
        <v>50.3</v>
      </c>
      <c r="T71" s="138">
        <v>-24.2</v>
      </c>
      <c r="U71" s="192" t="s">
        <v>66</v>
      </c>
    </row>
    <row r="72" spans="1:21" s="93" customFormat="1" ht="9.75" customHeight="1" hidden="1">
      <c r="A72" s="19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8"/>
      <c r="Q72" s="138"/>
      <c r="R72" s="138"/>
      <c r="S72" s="138"/>
      <c r="T72" s="138"/>
      <c r="U72" s="192"/>
    </row>
    <row r="73" spans="1:21" s="93" customFormat="1" ht="18" customHeight="1" hidden="1">
      <c r="A73" s="192" t="s">
        <v>67</v>
      </c>
      <c r="B73" s="128">
        <v>179.4</v>
      </c>
      <c r="C73" s="128">
        <v>205.5</v>
      </c>
      <c r="D73" s="128">
        <v>-26.1</v>
      </c>
      <c r="E73" s="128">
        <v>232.2</v>
      </c>
      <c r="F73" s="128">
        <v>3.8</v>
      </c>
      <c r="G73" s="128">
        <v>1.1</v>
      </c>
      <c r="H73" s="128">
        <v>227.3</v>
      </c>
      <c r="I73" s="128">
        <v>1106</v>
      </c>
      <c r="J73" s="128">
        <v>7.6</v>
      </c>
      <c r="K73" s="128">
        <v>318.7</v>
      </c>
      <c r="L73" s="128">
        <v>779.7</v>
      </c>
      <c r="M73" s="128">
        <v>-873.8</v>
      </c>
      <c r="N73" s="128">
        <v>34.2</v>
      </c>
      <c r="O73" s="128">
        <v>5.2</v>
      </c>
      <c r="P73" s="138">
        <v>29</v>
      </c>
      <c r="Q73" s="138">
        <v>63.6</v>
      </c>
      <c r="R73" s="138">
        <v>18.4</v>
      </c>
      <c r="S73" s="138">
        <v>45.2</v>
      </c>
      <c r="T73" s="138">
        <v>-29.4</v>
      </c>
      <c r="U73" s="192" t="s">
        <v>67</v>
      </c>
    </row>
    <row r="74" spans="1:21" s="93" customFormat="1" ht="18" customHeight="1" hidden="1">
      <c r="A74" s="193" t="s">
        <v>68</v>
      </c>
      <c r="B74" s="128">
        <v>223.3</v>
      </c>
      <c r="C74" s="128">
        <v>223.8</v>
      </c>
      <c r="D74" s="128">
        <v>-0.5</v>
      </c>
      <c r="E74" s="128">
        <v>288.7</v>
      </c>
      <c r="F74" s="128">
        <v>4.8</v>
      </c>
      <c r="G74" s="128">
        <v>1</v>
      </c>
      <c r="H74" s="128">
        <v>282.9</v>
      </c>
      <c r="I74" s="128">
        <v>1176.9</v>
      </c>
      <c r="J74" s="128">
        <v>8.5</v>
      </c>
      <c r="K74" s="128">
        <v>319.5</v>
      </c>
      <c r="L74" s="128">
        <v>848.9</v>
      </c>
      <c r="M74" s="128">
        <v>-888.2</v>
      </c>
      <c r="N74" s="128">
        <v>39.2</v>
      </c>
      <c r="O74" s="128">
        <v>7</v>
      </c>
      <c r="P74" s="138">
        <v>32.2</v>
      </c>
      <c r="Q74" s="138">
        <v>59.7</v>
      </c>
      <c r="R74" s="138">
        <v>19.1</v>
      </c>
      <c r="S74" s="138">
        <v>40.6</v>
      </c>
      <c r="T74" s="138">
        <v>-20.5</v>
      </c>
      <c r="U74" s="193" t="s">
        <v>68</v>
      </c>
    </row>
    <row r="75" spans="1:21" s="93" customFormat="1" ht="18" customHeight="1" hidden="1">
      <c r="A75" s="193" t="s">
        <v>69</v>
      </c>
      <c r="B75" s="128">
        <v>208.5</v>
      </c>
      <c r="C75" s="128">
        <v>241.9</v>
      </c>
      <c r="D75" s="128">
        <v>-33.4</v>
      </c>
      <c r="E75" s="128">
        <v>269.9</v>
      </c>
      <c r="F75" s="128">
        <v>5</v>
      </c>
      <c r="G75" s="128">
        <v>1.4</v>
      </c>
      <c r="H75" s="128">
        <v>263.5</v>
      </c>
      <c r="I75" s="128">
        <v>1286.8</v>
      </c>
      <c r="J75" s="128">
        <v>8.6</v>
      </c>
      <c r="K75" s="128">
        <v>360</v>
      </c>
      <c r="L75" s="128">
        <v>918.3</v>
      </c>
      <c r="M75" s="128">
        <v>-1016.9</v>
      </c>
      <c r="N75" s="128">
        <v>42.2</v>
      </c>
      <c r="O75" s="128">
        <v>7</v>
      </c>
      <c r="P75" s="138">
        <v>35.2</v>
      </c>
      <c r="Q75" s="138">
        <v>65.1</v>
      </c>
      <c r="R75" s="138">
        <v>19.1</v>
      </c>
      <c r="S75" s="138">
        <v>46</v>
      </c>
      <c r="T75" s="138">
        <v>-22.9</v>
      </c>
      <c r="U75" s="193" t="s">
        <v>69</v>
      </c>
    </row>
    <row r="76" spans="1:21" s="93" customFormat="1" ht="9.75" customHeight="1" hidden="1">
      <c r="A76" s="192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8"/>
      <c r="Q76" s="138"/>
      <c r="R76" s="138"/>
      <c r="S76" s="138"/>
      <c r="T76" s="138"/>
      <c r="U76" s="192"/>
    </row>
    <row r="77" spans="1:21" s="93" customFormat="1" ht="18" customHeight="1" hidden="1">
      <c r="A77" s="192" t="s">
        <v>70</v>
      </c>
      <c r="B77" s="128">
        <v>183.8</v>
      </c>
      <c r="C77" s="128">
        <v>263.4</v>
      </c>
      <c r="D77" s="128">
        <v>-79.6</v>
      </c>
      <c r="E77" s="128">
        <v>238.8</v>
      </c>
      <c r="F77" s="128">
        <v>3.3</v>
      </c>
      <c r="G77" s="128">
        <v>2</v>
      </c>
      <c r="H77" s="128">
        <v>233.5</v>
      </c>
      <c r="I77" s="128">
        <v>1395</v>
      </c>
      <c r="J77" s="128">
        <v>7.1</v>
      </c>
      <c r="K77" s="128">
        <v>385.8</v>
      </c>
      <c r="L77" s="128">
        <v>1002.1</v>
      </c>
      <c r="M77" s="128">
        <v>-1156.2</v>
      </c>
      <c r="N77" s="128">
        <v>39.5</v>
      </c>
      <c r="O77" s="128">
        <v>3.9</v>
      </c>
      <c r="P77" s="138">
        <v>35.6</v>
      </c>
      <c r="Q77" s="138">
        <v>63.1</v>
      </c>
      <c r="R77" s="138">
        <v>18.8</v>
      </c>
      <c r="S77" s="138">
        <v>44.3</v>
      </c>
      <c r="T77" s="138">
        <v>-23.6</v>
      </c>
      <c r="U77" s="192" t="s">
        <v>70</v>
      </c>
    </row>
    <row r="78" spans="1:21" s="93" customFormat="1" ht="18" customHeight="1" hidden="1">
      <c r="A78" s="192" t="s">
        <v>44</v>
      </c>
      <c r="B78" s="128">
        <v>213.2</v>
      </c>
      <c r="C78" s="128">
        <v>377.2</v>
      </c>
      <c r="D78" s="128">
        <v>-164</v>
      </c>
      <c r="E78" s="128">
        <v>292.7</v>
      </c>
      <c r="F78" s="128">
        <v>6.137605842640052</v>
      </c>
      <c r="G78" s="128">
        <v>5.437255630083688</v>
      </c>
      <c r="H78" s="128">
        <v>281.12513852727625</v>
      </c>
      <c r="I78" s="128">
        <v>1530.6</v>
      </c>
      <c r="J78" s="128">
        <v>11.741514329235347</v>
      </c>
      <c r="K78" s="128">
        <v>531.2892360703821</v>
      </c>
      <c r="L78" s="128">
        <v>987.5692496003827</v>
      </c>
      <c r="M78" s="128">
        <v>-1237.9</v>
      </c>
      <c r="N78" s="128">
        <v>59.28233692536507</v>
      </c>
      <c r="O78" s="128">
        <v>17.382336925365063</v>
      </c>
      <c r="P78" s="138">
        <v>41.9</v>
      </c>
      <c r="Q78" s="138">
        <v>94.26149906536509</v>
      </c>
      <c r="R78" s="138">
        <v>31.661499065365064</v>
      </c>
      <c r="S78" s="138">
        <v>62.6</v>
      </c>
      <c r="T78" s="138">
        <v>-35</v>
      </c>
      <c r="U78" s="192" t="s">
        <v>44</v>
      </c>
    </row>
    <row r="79" spans="1:21" s="93" customFormat="1" ht="18" customHeight="1" hidden="1">
      <c r="A79" s="192" t="s">
        <v>45</v>
      </c>
      <c r="B79" s="128">
        <v>192.7</v>
      </c>
      <c r="C79" s="128">
        <v>338.4</v>
      </c>
      <c r="D79" s="128">
        <v>-145.7</v>
      </c>
      <c r="E79" s="128">
        <v>263.4</v>
      </c>
      <c r="F79" s="128">
        <v>6.056606330515932</v>
      </c>
      <c r="G79" s="128">
        <v>3.781251671948317</v>
      </c>
      <c r="H79" s="128">
        <v>253.56214199753578</v>
      </c>
      <c r="I79" s="128">
        <v>1301.7</v>
      </c>
      <c r="J79" s="128">
        <v>10.691482700321597</v>
      </c>
      <c r="K79" s="128">
        <v>404.90833283718143</v>
      </c>
      <c r="L79" s="128">
        <v>886.1001844624968</v>
      </c>
      <c r="M79" s="128">
        <v>-1038.3</v>
      </c>
      <c r="N79" s="128">
        <v>48.02898846987473</v>
      </c>
      <c r="O79" s="128">
        <v>18.628988469874734</v>
      </c>
      <c r="P79" s="138">
        <v>29.4</v>
      </c>
      <c r="Q79" s="138">
        <v>83.04908846987473</v>
      </c>
      <c r="R79" s="138">
        <v>31.94908846987473</v>
      </c>
      <c r="S79" s="138">
        <v>51.1</v>
      </c>
      <c r="T79" s="138">
        <v>-35</v>
      </c>
      <c r="U79" s="192" t="s">
        <v>45</v>
      </c>
    </row>
    <row r="80" spans="1:21" s="93" customFormat="1" ht="9.75" customHeight="1" hidden="1">
      <c r="A80" s="192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8"/>
      <c r="Q80" s="138"/>
      <c r="R80" s="138"/>
      <c r="S80" s="138"/>
      <c r="T80" s="138"/>
      <c r="U80" s="192"/>
    </row>
    <row r="81" spans="1:21" s="93" customFormat="1" ht="18" customHeight="1" hidden="1">
      <c r="A81" s="192" t="s">
        <v>71</v>
      </c>
      <c r="B81" s="128">
        <v>217</v>
      </c>
      <c r="C81" s="128">
        <v>309.3</v>
      </c>
      <c r="D81" s="128">
        <v>-92.3</v>
      </c>
      <c r="E81" s="128">
        <v>294.5</v>
      </c>
      <c r="F81" s="128">
        <v>5.941142310547479</v>
      </c>
      <c r="G81" s="128">
        <v>2.0547647280856296</v>
      </c>
      <c r="H81" s="128">
        <v>286.5040929613669</v>
      </c>
      <c r="I81" s="128">
        <v>1145.3</v>
      </c>
      <c r="J81" s="128">
        <v>11.833446368748309</v>
      </c>
      <c r="K81" s="128">
        <v>325.7937023983509</v>
      </c>
      <c r="L81" s="128">
        <v>807.6728512329007</v>
      </c>
      <c r="M81" s="128">
        <v>-850.8</v>
      </c>
      <c r="N81" s="128">
        <v>54.25416152836027</v>
      </c>
      <c r="O81" s="128">
        <v>17.954161528360274</v>
      </c>
      <c r="P81" s="138">
        <v>36.3</v>
      </c>
      <c r="Q81" s="138">
        <v>82.21486152836027</v>
      </c>
      <c r="R81" s="138">
        <v>32.81486152836027</v>
      </c>
      <c r="S81" s="138">
        <v>49.4</v>
      </c>
      <c r="T81" s="138">
        <v>-28</v>
      </c>
      <c r="U81" s="192" t="s">
        <v>71</v>
      </c>
    </row>
    <row r="82" spans="1:21" s="93" customFormat="1" ht="18" customHeight="1" hidden="1">
      <c r="A82" s="192" t="s">
        <v>157</v>
      </c>
      <c r="B82" s="128">
        <v>205.1</v>
      </c>
      <c r="C82" s="128">
        <v>340.3</v>
      </c>
      <c r="D82" s="128">
        <v>-135.2</v>
      </c>
      <c r="E82" s="128">
        <v>278.9</v>
      </c>
      <c r="F82" s="128">
        <v>6.45215821817793</v>
      </c>
      <c r="G82" s="128">
        <v>2.571118283964741</v>
      </c>
      <c r="H82" s="128">
        <v>269.8767234978573</v>
      </c>
      <c r="I82" s="128">
        <v>1259.8</v>
      </c>
      <c r="J82" s="128">
        <v>11.009476990267197</v>
      </c>
      <c r="K82" s="128">
        <v>358.14768243054067</v>
      </c>
      <c r="L82" s="128">
        <v>890.6428405791921</v>
      </c>
      <c r="M82" s="128">
        <v>-980.9</v>
      </c>
      <c r="N82" s="128">
        <v>51.33743545885456</v>
      </c>
      <c r="O82" s="128">
        <v>19.537435458854556</v>
      </c>
      <c r="P82" s="138">
        <v>31.8</v>
      </c>
      <c r="Q82" s="138">
        <v>80.71173545885455</v>
      </c>
      <c r="R82" s="138">
        <v>35.31173545885456</v>
      </c>
      <c r="S82" s="138">
        <v>45.4</v>
      </c>
      <c r="T82" s="138">
        <v>-29.4</v>
      </c>
      <c r="U82" s="192" t="str">
        <f>A82</f>
        <v>2006. 11</v>
      </c>
    </row>
    <row r="83" spans="1:21" s="93" customFormat="1" ht="18" customHeight="1" hidden="1">
      <c r="A83" s="192" t="s">
        <v>159</v>
      </c>
      <c r="B83" s="128">
        <v>193.9</v>
      </c>
      <c r="C83" s="128">
        <v>359.2</v>
      </c>
      <c r="D83" s="128">
        <v>-165.3</v>
      </c>
      <c r="E83" s="128">
        <v>264.2</v>
      </c>
      <c r="F83" s="128">
        <v>5.8438918314078405</v>
      </c>
      <c r="G83" s="128">
        <v>3.0370668583373974</v>
      </c>
      <c r="H83" s="128">
        <v>255.3190413102548</v>
      </c>
      <c r="I83" s="128">
        <v>1394.6</v>
      </c>
      <c r="J83" s="128">
        <v>11.83976756541522</v>
      </c>
      <c r="K83" s="128">
        <v>442.6784885957805</v>
      </c>
      <c r="L83" s="128">
        <v>940.0817438388042</v>
      </c>
      <c r="M83" s="128">
        <v>-1130.4</v>
      </c>
      <c r="N83" s="128">
        <v>55.2</v>
      </c>
      <c r="O83" s="128">
        <v>19.4</v>
      </c>
      <c r="P83" s="138">
        <v>35.8</v>
      </c>
      <c r="Q83" s="138">
        <v>105.9</v>
      </c>
      <c r="R83" s="138">
        <v>36.8</v>
      </c>
      <c r="S83" s="138">
        <v>69.1</v>
      </c>
      <c r="T83" s="138">
        <v>-50.7</v>
      </c>
      <c r="U83" s="192" t="str">
        <f>A83</f>
        <v>2006. 12</v>
      </c>
    </row>
    <row r="84" spans="1:21" s="93" customFormat="1" ht="9.75" customHeight="1" hidden="1">
      <c r="A84" s="192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2"/>
      <c r="P84" s="138"/>
      <c r="Q84" s="139"/>
      <c r="R84" s="138"/>
      <c r="S84" s="139"/>
      <c r="T84" s="139"/>
      <c r="U84" s="192"/>
    </row>
    <row r="85" spans="1:21" s="93" customFormat="1" ht="18" customHeight="1" hidden="1">
      <c r="A85" s="192" t="s">
        <v>72</v>
      </c>
      <c r="B85" s="128">
        <v>197.9</v>
      </c>
      <c r="C85" s="128">
        <v>292.3</v>
      </c>
      <c r="D85" s="128">
        <v>-94.4</v>
      </c>
      <c r="E85" s="128">
        <v>258.6</v>
      </c>
      <c r="F85" s="128">
        <v>4.4</v>
      </c>
      <c r="G85" s="128">
        <v>3.6</v>
      </c>
      <c r="H85" s="128">
        <v>250.6</v>
      </c>
      <c r="I85" s="128">
        <v>1634.3</v>
      </c>
      <c r="J85" s="128">
        <v>10</v>
      </c>
      <c r="K85" s="128">
        <v>514.5</v>
      </c>
      <c r="L85" s="128">
        <v>1109.8</v>
      </c>
      <c r="M85" s="128">
        <v>-1375.7</v>
      </c>
      <c r="N85" s="128">
        <v>41.7</v>
      </c>
      <c r="O85" s="128">
        <v>4.4</v>
      </c>
      <c r="P85" s="138">
        <v>37.3</v>
      </c>
      <c r="Q85" s="138">
        <v>80.6</v>
      </c>
      <c r="R85" s="138">
        <v>18.1</v>
      </c>
      <c r="S85" s="138">
        <v>62.5</v>
      </c>
      <c r="T85" s="138">
        <v>-38.9</v>
      </c>
      <c r="U85" s="192" t="str">
        <f>A85</f>
        <v>2007p. 1</v>
      </c>
    </row>
    <row r="86" spans="1:21" s="93" customFormat="1" ht="18" customHeight="1" hidden="1">
      <c r="A86" s="192" t="s">
        <v>164</v>
      </c>
      <c r="B86" s="128">
        <v>190.8</v>
      </c>
      <c r="C86" s="128">
        <v>239.3</v>
      </c>
      <c r="D86" s="128">
        <v>-48.5</v>
      </c>
      <c r="E86" s="128">
        <v>250.1</v>
      </c>
      <c r="F86" s="128">
        <v>3.7</v>
      </c>
      <c r="G86" s="128">
        <v>4.3</v>
      </c>
      <c r="H86" s="128">
        <v>242.1</v>
      </c>
      <c r="I86" s="128">
        <v>1266.5</v>
      </c>
      <c r="J86" s="128">
        <v>8.4</v>
      </c>
      <c r="K86" s="128">
        <v>349.9</v>
      </c>
      <c r="L86" s="128">
        <v>908.2</v>
      </c>
      <c r="M86" s="128">
        <v>-1016.4</v>
      </c>
      <c r="N86" s="128">
        <v>41.5</v>
      </c>
      <c r="O86" s="128">
        <v>7.6</v>
      </c>
      <c r="P86" s="138">
        <v>33.9</v>
      </c>
      <c r="Q86" s="138">
        <v>66.9</v>
      </c>
      <c r="R86" s="138">
        <v>18.1</v>
      </c>
      <c r="S86" s="138">
        <v>48.8</v>
      </c>
      <c r="T86" s="138">
        <v>-25.4</v>
      </c>
      <c r="U86" s="192" t="str">
        <f>A86</f>
        <v>2007p. 2</v>
      </c>
    </row>
    <row r="87" spans="1:21" s="93" customFormat="1" ht="18" customHeight="1" hidden="1">
      <c r="A87" s="192" t="s">
        <v>165</v>
      </c>
      <c r="B87" s="128">
        <v>210.6</v>
      </c>
      <c r="C87" s="128">
        <v>246.8</v>
      </c>
      <c r="D87" s="128">
        <v>-36.2</v>
      </c>
      <c r="E87" s="128">
        <v>275.8</v>
      </c>
      <c r="F87" s="128">
        <v>4.3</v>
      </c>
      <c r="G87" s="128">
        <v>4.5</v>
      </c>
      <c r="H87" s="128">
        <v>267</v>
      </c>
      <c r="I87" s="128">
        <v>1313.5</v>
      </c>
      <c r="J87" s="128">
        <v>11.1</v>
      </c>
      <c r="K87" s="128">
        <v>368.2</v>
      </c>
      <c r="L87" s="128">
        <v>934.2</v>
      </c>
      <c r="M87" s="128">
        <v>-1037.7</v>
      </c>
      <c r="N87" s="128">
        <v>44.8</v>
      </c>
      <c r="O87" s="128">
        <v>4.5</v>
      </c>
      <c r="P87" s="138">
        <v>40.3</v>
      </c>
      <c r="Q87" s="138">
        <v>77.3</v>
      </c>
      <c r="R87" s="138">
        <v>19</v>
      </c>
      <c r="S87" s="138">
        <v>58.3</v>
      </c>
      <c r="T87" s="138">
        <v>-32.5</v>
      </c>
      <c r="U87" s="192" t="str">
        <f>A87</f>
        <v>2007p. 3</v>
      </c>
    </row>
    <row r="88" spans="1:21" s="93" customFormat="1" ht="9.75" customHeight="1" hidden="1">
      <c r="A88" s="192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8"/>
      <c r="Q88" s="138"/>
      <c r="R88" s="138"/>
      <c r="S88" s="138"/>
      <c r="T88" s="138"/>
      <c r="U88" s="192"/>
    </row>
    <row r="89" spans="1:21" s="93" customFormat="1" ht="18" customHeight="1" hidden="1">
      <c r="A89" s="192" t="s">
        <v>166</v>
      </c>
      <c r="B89" s="128">
        <v>201.7</v>
      </c>
      <c r="C89" s="128">
        <v>248.2</v>
      </c>
      <c r="D89" s="128">
        <v>-46.5</v>
      </c>
      <c r="E89" s="128">
        <v>263.4</v>
      </c>
      <c r="F89" s="128">
        <v>4.3</v>
      </c>
      <c r="G89" s="128">
        <v>3.5</v>
      </c>
      <c r="H89" s="128">
        <v>255.6</v>
      </c>
      <c r="I89" s="128">
        <v>1334.3</v>
      </c>
      <c r="J89" s="128">
        <v>10.6</v>
      </c>
      <c r="K89" s="128">
        <v>383.5</v>
      </c>
      <c r="L89" s="128">
        <v>940.2</v>
      </c>
      <c r="M89" s="128">
        <v>-1070.9</v>
      </c>
      <c r="N89" s="128">
        <v>44.9</v>
      </c>
      <c r="O89" s="128">
        <v>6</v>
      </c>
      <c r="P89" s="138">
        <v>38.9</v>
      </c>
      <c r="Q89" s="138">
        <v>65.1</v>
      </c>
      <c r="R89" s="138">
        <v>20.5</v>
      </c>
      <c r="S89" s="138">
        <v>44.6</v>
      </c>
      <c r="T89" s="138">
        <v>-20.2</v>
      </c>
      <c r="U89" s="192" t="str">
        <f>A89</f>
        <v>2007p. 4</v>
      </c>
    </row>
    <row r="90" spans="1:21" s="93" customFormat="1" ht="18" customHeight="1">
      <c r="A90" s="192" t="s">
        <v>186</v>
      </c>
      <c r="B90" s="128">
        <v>211.1</v>
      </c>
      <c r="C90" s="128">
        <v>268.8</v>
      </c>
      <c r="D90" s="128">
        <v>-57.7</v>
      </c>
      <c r="E90" s="128">
        <v>274.9</v>
      </c>
      <c r="F90" s="128">
        <v>4.8</v>
      </c>
      <c r="G90" s="128">
        <v>2.9</v>
      </c>
      <c r="H90" s="128">
        <v>267.2</v>
      </c>
      <c r="I90" s="128">
        <v>1418.4</v>
      </c>
      <c r="J90" s="128">
        <v>10.2</v>
      </c>
      <c r="K90" s="128">
        <v>388.6</v>
      </c>
      <c r="L90" s="128">
        <v>1019.6</v>
      </c>
      <c r="M90" s="128">
        <v>-1143.5</v>
      </c>
      <c r="N90" s="128">
        <v>49.3</v>
      </c>
      <c r="O90" s="128">
        <v>7.1</v>
      </c>
      <c r="P90" s="138">
        <v>42.2</v>
      </c>
      <c r="Q90" s="138">
        <v>80.7</v>
      </c>
      <c r="R90" s="138">
        <v>17.7</v>
      </c>
      <c r="S90" s="138">
        <v>63</v>
      </c>
      <c r="T90" s="138">
        <v>-31.4</v>
      </c>
      <c r="U90" s="192" t="str">
        <f>A90</f>
        <v>2007p. 5</v>
      </c>
    </row>
    <row r="91" spans="1:21" s="93" customFormat="1" ht="18" customHeight="1">
      <c r="A91" s="192">
        <v>6</v>
      </c>
      <c r="B91" s="128">
        <v>188.4</v>
      </c>
      <c r="C91" s="128">
        <v>287.1</v>
      </c>
      <c r="D91" s="128">
        <v>-98.7</v>
      </c>
      <c r="E91" s="128">
        <v>245.5</v>
      </c>
      <c r="F91" s="128">
        <v>4.5</v>
      </c>
      <c r="G91" s="128">
        <v>2.8</v>
      </c>
      <c r="H91" s="128">
        <v>238.2</v>
      </c>
      <c r="I91" s="128">
        <v>1488.8</v>
      </c>
      <c r="J91" s="128">
        <v>10.9</v>
      </c>
      <c r="K91" s="128">
        <v>388.8</v>
      </c>
      <c r="L91" s="128">
        <v>1089.1</v>
      </c>
      <c r="M91" s="128">
        <v>-1243.3</v>
      </c>
      <c r="N91" s="128">
        <v>44.3</v>
      </c>
      <c r="O91" s="128">
        <v>5.6</v>
      </c>
      <c r="P91" s="138">
        <v>38.7</v>
      </c>
      <c r="Q91" s="138">
        <v>76.5</v>
      </c>
      <c r="R91" s="138">
        <v>18.8</v>
      </c>
      <c r="S91" s="138">
        <v>57.7</v>
      </c>
      <c r="T91" s="138">
        <v>-32.2</v>
      </c>
      <c r="U91" s="192">
        <f>A91</f>
        <v>6</v>
      </c>
    </row>
    <row r="92" spans="1:21" s="93" customFormat="1" ht="9.75" customHeight="1">
      <c r="A92" s="192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8"/>
      <c r="Q92" s="138"/>
      <c r="R92" s="138"/>
      <c r="S92" s="138"/>
      <c r="T92" s="138"/>
      <c r="U92" s="192"/>
    </row>
    <row r="93" spans="1:21" s="93" customFormat="1" ht="18" customHeight="1">
      <c r="A93" s="192">
        <v>7</v>
      </c>
      <c r="B93" s="128">
        <v>186.6</v>
      </c>
      <c r="C93" s="128">
        <v>312.3</v>
      </c>
      <c r="D93" s="128">
        <v>-125.7</v>
      </c>
      <c r="E93" s="128">
        <v>244</v>
      </c>
      <c r="F93" s="128">
        <v>5.7</v>
      </c>
      <c r="G93" s="128">
        <v>3.7</v>
      </c>
      <c r="H93" s="128">
        <v>234.6</v>
      </c>
      <c r="I93" s="128">
        <v>1671</v>
      </c>
      <c r="J93" s="128">
        <v>11.5</v>
      </c>
      <c r="K93" s="128">
        <v>474.5</v>
      </c>
      <c r="L93" s="128">
        <v>1185</v>
      </c>
      <c r="M93" s="128">
        <v>-1427</v>
      </c>
      <c r="N93" s="128">
        <v>48.3</v>
      </c>
      <c r="O93" s="128">
        <v>4.9</v>
      </c>
      <c r="P93" s="138">
        <v>43.4</v>
      </c>
      <c r="Q93" s="138">
        <v>63.9</v>
      </c>
      <c r="R93" s="138">
        <v>18.7</v>
      </c>
      <c r="S93" s="138">
        <v>45.2</v>
      </c>
      <c r="T93" s="138">
        <v>-15.6</v>
      </c>
      <c r="U93" s="192">
        <f>A93</f>
        <v>7</v>
      </c>
    </row>
    <row r="94" spans="1:21" s="93" customFormat="1" ht="18" customHeight="1">
      <c r="A94" s="192">
        <v>8</v>
      </c>
      <c r="B94" s="128">
        <v>226.5</v>
      </c>
      <c r="C94" s="128">
        <v>315.4</v>
      </c>
      <c r="D94" s="128">
        <v>-88.9</v>
      </c>
      <c r="E94" s="128">
        <v>299</v>
      </c>
      <c r="F94" s="128">
        <v>5.9</v>
      </c>
      <c r="G94" s="128">
        <v>7.2</v>
      </c>
      <c r="H94" s="128">
        <v>285.9</v>
      </c>
      <c r="I94" s="128">
        <v>1800.1</v>
      </c>
      <c r="J94" s="128">
        <v>12.6</v>
      </c>
      <c r="K94" s="128">
        <v>591.7</v>
      </c>
      <c r="L94" s="128">
        <v>1195.8</v>
      </c>
      <c r="M94" s="128">
        <v>-1501.1</v>
      </c>
      <c r="N94" s="128">
        <v>67.5</v>
      </c>
      <c r="O94" s="128">
        <v>1.9</v>
      </c>
      <c r="P94" s="138">
        <v>65.6</v>
      </c>
      <c r="Q94" s="138">
        <v>88.8</v>
      </c>
      <c r="R94" s="138">
        <v>18.8</v>
      </c>
      <c r="S94" s="138">
        <v>70</v>
      </c>
      <c r="T94" s="138">
        <v>-21.3</v>
      </c>
      <c r="U94" s="192">
        <f>A94</f>
        <v>8</v>
      </c>
    </row>
    <row r="95" spans="1:21" s="93" customFormat="1" ht="18" customHeight="1">
      <c r="A95" s="192">
        <v>9</v>
      </c>
      <c r="B95" s="128">
        <v>164.6</v>
      </c>
      <c r="C95" s="128">
        <v>283</v>
      </c>
      <c r="D95" s="128">
        <v>-118.4</v>
      </c>
      <c r="E95" s="128">
        <v>226.1</v>
      </c>
      <c r="F95" s="128">
        <v>5.1</v>
      </c>
      <c r="G95" s="128">
        <v>4.2</v>
      </c>
      <c r="H95" s="128">
        <v>216.8</v>
      </c>
      <c r="I95" s="128">
        <v>1320.3</v>
      </c>
      <c r="J95" s="128">
        <v>12</v>
      </c>
      <c r="K95" s="128">
        <v>404</v>
      </c>
      <c r="L95" s="128">
        <v>904.3</v>
      </c>
      <c r="M95" s="128">
        <v>-1094.2</v>
      </c>
      <c r="N95" s="128">
        <v>46</v>
      </c>
      <c r="O95" s="128">
        <v>5.4</v>
      </c>
      <c r="P95" s="138">
        <v>40.6</v>
      </c>
      <c r="Q95" s="138">
        <v>71.8</v>
      </c>
      <c r="R95" s="138">
        <v>17.6</v>
      </c>
      <c r="S95" s="138">
        <v>54.2</v>
      </c>
      <c r="T95" s="138">
        <v>-25.8</v>
      </c>
      <c r="U95" s="192">
        <f>A95</f>
        <v>9</v>
      </c>
    </row>
    <row r="96" spans="1:21" s="93" customFormat="1" ht="9.75" customHeight="1">
      <c r="A96" s="192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8"/>
      <c r="Q96" s="138"/>
      <c r="R96" s="138"/>
      <c r="S96" s="138"/>
      <c r="T96" s="138"/>
      <c r="U96" s="192"/>
    </row>
    <row r="97" spans="1:21" s="93" customFormat="1" ht="18" customHeight="1">
      <c r="A97" s="192">
        <v>10</v>
      </c>
      <c r="B97" s="128">
        <v>239.9</v>
      </c>
      <c r="C97" s="128">
        <v>324.9</v>
      </c>
      <c r="D97" s="128">
        <v>-85</v>
      </c>
      <c r="E97" s="128">
        <v>326.4</v>
      </c>
      <c r="F97" s="128">
        <v>6.8</v>
      </c>
      <c r="G97" s="128">
        <v>3.2</v>
      </c>
      <c r="H97" s="128">
        <v>316.4</v>
      </c>
      <c r="I97" s="128">
        <v>1421.9</v>
      </c>
      <c r="J97" s="128">
        <v>11.9</v>
      </c>
      <c r="K97" s="128">
        <v>370</v>
      </c>
      <c r="L97" s="128">
        <v>1040</v>
      </c>
      <c r="M97" s="128">
        <v>-1095.5</v>
      </c>
      <c r="N97" s="128">
        <v>48.9</v>
      </c>
      <c r="O97" s="128">
        <v>5.5</v>
      </c>
      <c r="P97" s="138">
        <v>43.4</v>
      </c>
      <c r="Q97" s="138">
        <v>85.2</v>
      </c>
      <c r="R97" s="138">
        <v>20.2</v>
      </c>
      <c r="S97" s="138">
        <v>65</v>
      </c>
      <c r="T97" s="138">
        <v>-36.3</v>
      </c>
      <c r="U97" s="192">
        <f>A97</f>
        <v>10</v>
      </c>
    </row>
    <row r="98" spans="1:21" s="93" customFormat="1" ht="18" customHeight="1">
      <c r="A98" s="192">
        <v>11</v>
      </c>
      <c r="B98" s="128">
        <v>262</v>
      </c>
      <c r="C98" s="128">
        <v>310.3</v>
      </c>
      <c r="D98" s="128">
        <v>-48.3</v>
      </c>
      <c r="E98" s="128">
        <v>357</v>
      </c>
      <c r="F98" s="128">
        <v>6.4</v>
      </c>
      <c r="G98" s="128">
        <v>3.9</v>
      </c>
      <c r="H98" s="128">
        <v>346.7</v>
      </c>
      <c r="I98" s="128">
        <v>1347.4</v>
      </c>
      <c r="J98" s="128">
        <v>12.2</v>
      </c>
      <c r="K98" s="128">
        <v>342.8</v>
      </c>
      <c r="L98" s="128">
        <v>992.4</v>
      </c>
      <c r="M98" s="128">
        <v>-990.4</v>
      </c>
      <c r="N98" s="128">
        <v>46.6</v>
      </c>
      <c r="O98" s="128">
        <v>5.7</v>
      </c>
      <c r="P98" s="138">
        <v>40.9</v>
      </c>
      <c r="Q98" s="138">
        <v>90</v>
      </c>
      <c r="R98" s="138">
        <v>21.3</v>
      </c>
      <c r="S98" s="138">
        <v>68.7</v>
      </c>
      <c r="T98" s="138">
        <v>-43.4</v>
      </c>
      <c r="U98" s="192">
        <f>A98</f>
        <v>11</v>
      </c>
    </row>
    <row r="99" spans="1:21" s="93" customFormat="1" ht="18" customHeight="1">
      <c r="A99" s="192">
        <v>12</v>
      </c>
      <c r="B99" s="128">
        <v>210</v>
      </c>
      <c r="C99" s="128">
        <v>309.6</v>
      </c>
      <c r="D99" s="128">
        <v>-99.6</v>
      </c>
      <c r="E99" s="128">
        <v>285.7</v>
      </c>
      <c r="F99" s="128">
        <v>5.7</v>
      </c>
      <c r="G99" s="128">
        <v>2.7</v>
      </c>
      <c r="H99" s="128">
        <v>277.3</v>
      </c>
      <c r="I99" s="128">
        <v>1435.4</v>
      </c>
      <c r="J99" s="128">
        <v>11.7</v>
      </c>
      <c r="K99" s="128">
        <v>433.3</v>
      </c>
      <c r="L99" s="128">
        <v>990.4</v>
      </c>
      <c r="M99" s="128">
        <v>-1149.7</v>
      </c>
      <c r="N99" s="128">
        <v>49.7</v>
      </c>
      <c r="O99" s="128">
        <v>5.8</v>
      </c>
      <c r="P99" s="138">
        <v>43.9</v>
      </c>
      <c r="Q99" s="138">
        <v>82.9</v>
      </c>
      <c r="R99" s="138">
        <v>21.8</v>
      </c>
      <c r="S99" s="138">
        <v>61.1</v>
      </c>
      <c r="T99" s="138">
        <v>-33.2</v>
      </c>
      <c r="U99" s="192">
        <f>A99</f>
        <v>12</v>
      </c>
    </row>
    <row r="100" spans="1:21" s="93" customFormat="1" ht="9.75" customHeight="1">
      <c r="A100" s="192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8"/>
      <c r="Q100" s="138"/>
      <c r="R100" s="138"/>
      <c r="S100" s="138"/>
      <c r="T100" s="138"/>
      <c r="U100" s="192"/>
    </row>
    <row r="101" spans="1:21" s="93" customFormat="1" ht="18" customHeight="1">
      <c r="A101" s="192" t="s">
        <v>151</v>
      </c>
      <c r="B101" s="128">
        <v>237.8</v>
      </c>
      <c r="C101" s="128">
        <v>345.3</v>
      </c>
      <c r="D101" s="128">
        <v>-107.5</v>
      </c>
      <c r="E101" s="128">
        <v>323.6</v>
      </c>
      <c r="F101" s="128">
        <v>4.4</v>
      </c>
      <c r="G101" s="128">
        <v>3.1</v>
      </c>
      <c r="H101" s="128">
        <v>316.1</v>
      </c>
      <c r="I101" s="128">
        <v>1624</v>
      </c>
      <c r="J101" s="128">
        <v>13.6</v>
      </c>
      <c r="K101" s="128">
        <v>506</v>
      </c>
      <c r="L101" s="128">
        <v>1104.4</v>
      </c>
      <c r="M101" s="128">
        <v>-1300.4</v>
      </c>
      <c r="N101" s="128">
        <v>48.7</v>
      </c>
      <c r="O101" s="128">
        <v>5.9</v>
      </c>
      <c r="P101" s="138">
        <v>42.8</v>
      </c>
      <c r="Q101" s="138">
        <v>90.8</v>
      </c>
      <c r="R101" s="138">
        <v>21.4</v>
      </c>
      <c r="S101" s="138">
        <v>69.4</v>
      </c>
      <c r="T101" s="138">
        <v>-42.1</v>
      </c>
      <c r="U101" s="192" t="str">
        <f>A101</f>
        <v>2008p. 1</v>
      </c>
    </row>
    <row r="102" spans="1:21" s="93" customFormat="1" ht="18" customHeight="1">
      <c r="A102" s="192">
        <v>2</v>
      </c>
      <c r="B102" s="128">
        <v>228.4</v>
      </c>
      <c r="C102" s="128">
        <v>289.6</v>
      </c>
      <c r="D102" s="128">
        <v>-61.2</v>
      </c>
      <c r="E102" s="128">
        <v>315.9</v>
      </c>
      <c r="F102" s="128">
        <v>4.2</v>
      </c>
      <c r="G102" s="128">
        <v>8.1</v>
      </c>
      <c r="H102" s="128">
        <v>303.6</v>
      </c>
      <c r="I102" s="128">
        <v>1296.6</v>
      </c>
      <c r="J102" s="128">
        <v>11.5</v>
      </c>
      <c r="K102" s="128">
        <v>359.2</v>
      </c>
      <c r="L102" s="128">
        <v>925.9</v>
      </c>
      <c r="M102" s="128">
        <v>-980.7</v>
      </c>
      <c r="N102" s="128">
        <v>47.1</v>
      </c>
      <c r="O102" s="128">
        <v>2.6</v>
      </c>
      <c r="P102" s="138">
        <v>44.5</v>
      </c>
      <c r="Q102" s="138">
        <v>94.7</v>
      </c>
      <c r="R102" s="138">
        <v>19.7</v>
      </c>
      <c r="S102" s="138">
        <v>75</v>
      </c>
      <c r="T102" s="138">
        <v>-47.6</v>
      </c>
      <c r="U102" s="192">
        <f>A102</f>
        <v>2</v>
      </c>
    </row>
    <row r="103" spans="1:21" s="93" customFormat="1" ht="18" customHeight="1">
      <c r="A103" s="192">
        <v>3</v>
      </c>
      <c r="B103" s="128">
        <v>351.7</v>
      </c>
      <c r="C103" s="128">
        <v>253.1</v>
      </c>
      <c r="D103" s="128">
        <v>98.6</v>
      </c>
      <c r="E103" s="128">
        <v>479.7</v>
      </c>
      <c r="F103" s="128">
        <v>6.1</v>
      </c>
      <c r="G103" s="128">
        <v>5.8</v>
      </c>
      <c r="H103" s="128">
        <v>467.8</v>
      </c>
      <c r="I103" s="128">
        <v>1144.3</v>
      </c>
      <c r="J103" s="128">
        <v>11.2</v>
      </c>
      <c r="K103" s="128">
        <v>325</v>
      </c>
      <c r="L103" s="128">
        <v>808.1</v>
      </c>
      <c r="M103" s="128">
        <v>-664.6</v>
      </c>
      <c r="N103" s="128">
        <v>50.4</v>
      </c>
      <c r="O103" s="128">
        <v>7.3</v>
      </c>
      <c r="P103" s="138">
        <v>43.1</v>
      </c>
      <c r="Q103" s="138">
        <v>87.1</v>
      </c>
      <c r="R103" s="138">
        <v>20.7</v>
      </c>
      <c r="S103" s="138">
        <v>66.4</v>
      </c>
      <c r="T103" s="138">
        <v>-36.7</v>
      </c>
      <c r="U103" s="192">
        <f>A103</f>
        <v>3</v>
      </c>
    </row>
    <row r="104" spans="1:21" s="93" customFormat="1" ht="6" customHeight="1">
      <c r="A104" s="192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8"/>
      <c r="Q104" s="138"/>
      <c r="R104" s="138"/>
      <c r="S104" s="138"/>
      <c r="T104" s="138"/>
      <c r="U104" s="192"/>
    </row>
    <row r="105" spans="1:21" s="93" customFormat="1" ht="18" customHeight="1">
      <c r="A105" s="192">
        <v>4</v>
      </c>
      <c r="B105" s="128">
        <v>268.9</v>
      </c>
      <c r="C105" s="128">
        <v>269.1</v>
      </c>
      <c r="D105" s="128">
        <v>-0.2</v>
      </c>
      <c r="E105" s="128">
        <v>365</v>
      </c>
      <c r="F105" s="128">
        <v>5.4</v>
      </c>
      <c r="G105" s="128">
        <v>2.7</v>
      </c>
      <c r="H105" s="128">
        <v>356.9</v>
      </c>
      <c r="I105" s="128">
        <v>1226.8</v>
      </c>
      <c r="J105" s="128">
        <v>11.8</v>
      </c>
      <c r="K105" s="128">
        <v>355.6</v>
      </c>
      <c r="L105" s="128">
        <v>859.4</v>
      </c>
      <c r="M105" s="128">
        <v>-861.8</v>
      </c>
      <c r="N105" s="128">
        <v>53.3</v>
      </c>
      <c r="O105" s="128">
        <v>9.2</v>
      </c>
      <c r="P105" s="138">
        <v>44.1</v>
      </c>
      <c r="Q105" s="138">
        <v>89.2</v>
      </c>
      <c r="R105" s="138">
        <v>21</v>
      </c>
      <c r="S105" s="138">
        <v>68.2</v>
      </c>
      <c r="T105" s="138">
        <v>-35.9</v>
      </c>
      <c r="U105" s="192">
        <f>A105</f>
        <v>4</v>
      </c>
    </row>
    <row r="106" spans="1:21" s="93" customFormat="1" ht="18" customHeight="1">
      <c r="A106" s="192">
        <v>5</v>
      </c>
      <c r="B106" s="128">
        <v>284.5</v>
      </c>
      <c r="C106" s="128">
        <v>276.7</v>
      </c>
      <c r="D106" s="128">
        <v>7.8</v>
      </c>
      <c r="E106" s="128">
        <v>387.4</v>
      </c>
      <c r="F106" s="128">
        <v>5.6</v>
      </c>
      <c r="G106" s="128">
        <v>4.1</v>
      </c>
      <c r="H106" s="128">
        <v>377.7</v>
      </c>
      <c r="I106" s="128">
        <v>1234.9</v>
      </c>
      <c r="J106" s="128">
        <v>12.3</v>
      </c>
      <c r="K106" s="128">
        <v>339.2</v>
      </c>
      <c r="L106" s="128">
        <v>883.4</v>
      </c>
      <c r="M106" s="128">
        <v>-847.5</v>
      </c>
      <c r="N106" s="128">
        <v>59.6</v>
      </c>
      <c r="O106" s="128">
        <v>18.6</v>
      </c>
      <c r="P106" s="138">
        <v>41</v>
      </c>
      <c r="Q106" s="138">
        <v>102.9</v>
      </c>
      <c r="R106" s="138">
        <v>38.5</v>
      </c>
      <c r="S106" s="138">
        <v>64.4</v>
      </c>
      <c r="T106" s="138">
        <v>-43.3</v>
      </c>
      <c r="U106" s="192">
        <f>A106</f>
        <v>5</v>
      </c>
    </row>
    <row r="107" spans="1:21" s="93" customFormat="1" ht="18" customHeight="1">
      <c r="A107" s="192">
        <v>6</v>
      </c>
      <c r="B107" s="128">
        <v>240.1</v>
      </c>
      <c r="C107" s="128">
        <v>298.5</v>
      </c>
      <c r="D107" s="128">
        <v>-58.4</v>
      </c>
      <c r="E107" s="128">
        <v>325.4</v>
      </c>
      <c r="F107" s="128">
        <v>5.2</v>
      </c>
      <c r="G107" s="128">
        <v>2</v>
      </c>
      <c r="H107" s="128">
        <v>318.2</v>
      </c>
      <c r="I107" s="128">
        <v>1337.3</v>
      </c>
      <c r="J107" s="128">
        <v>11.6</v>
      </c>
      <c r="K107" s="128">
        <v>370.8</v>
      </c>
      <c r="L107" s="128">
        <v>954.9</v>
      </c>
      <c r="M107" s="128">
        <v>-1011.9</v>
      </c>
      <c r="N107" s="128">
        <v>68.3</v>
      </c>
      <c r="O107" s="128">
        <v>19</v>
      </c>
      <c r="P107" s="138">
        <v>49.3</v>
      </c>
      <c r="Q107" s="138">
        <v>111.7</v>
      </c>
      <c r="R107" s="138">
        <v>36.6</v>
      </c>
      <c r="S107" s="138">
        <v>75.1</v>
      </c>
      <c r="T107" s="138">
        <v>-43.4</v>
      </c>
      <c r="U107" s="192">
        <f>A107</f>
        <v>6</v>
      </c>
    </row>
    <row r="108" spans="1:21" s="93" customFormat="1" ht="9" customHeight="1">
      <c r="A108" s="192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8"/>
      <c r="Q108" s="138"/>
      <c r="R108" s="138"/>
      <c r="S108" s="138"/>
      <c r="T108" s="138"/>
      <c r="U108" s="192"/>
    </row>
    <row r="109" spans="1:21" s="93" customFormat="1" ht="18" customHeight="1">
      <c r="A109" s="192">
        <v>7</v>
      </c>
      <c r="B109" s="128">
        <v>251.3</v>
      </c>
      <c r="C109" s="128">
        <v>361.9</v>
      </c>
      <c r="D109" s="128">
        <v>-110.6</v>
      </c>
      <c r="E109" s="128">
        <v>344.1</v>
      </c>
      <c r="F109" s="128">
        <v>5.8</v>
      </c>
      <c r="G109" s="128">
        <v>5.4</v>
      </c>
      <c r="H109" s="128">
        <v>332.9</v>
      </c>
      <c r="I109" s="128">
        <v>1726.4</v>
      </c>
      <c r="J109" s="128">
        <v>13.5</v>
      </c>
      <c r="K109" s="128">
        <v>554.7</v>
      </c>
      <c r="L109" s="128">
        <v>1158.2</v>
      </c>
      <c r="M109" s="128">
        <v>-1382.3</v>
      </c>
      <c r="N109" s="128">
        <v>69.5</v>
      </c>
      <c r="O109" s="128">
        <v>18.6</v>
      </c>
      <c r="P109" s="138">
        <v>50.9</v>
      </c>
      <c r="Q109" s="138">
        <v>106.1</v>
      </c>
      <c r="R109" s="138">
        <v>36.6</v>
      </c>
      <c r="S109" s="138">
        <v>69.5</v>
      </c>
      <c r="T109" s="138">
        <v>-36.6</v>
      </c>
      <c r="U109" s="192">
        <f>A109</f>
        <v>7</v>
      </c>
    </row>
    <row r="110" spans="1:21" s="93" customFormat="1" ht="18" customHeight="1">
      <c r="A110" s="192">
        <v>8</v>
      </c>
      <c r="B110" s="128">
        <v>251.3</v>
      </c>
      <c r="C110" s="128">
        <v>271.4</v>
      </c>
      <c r="D110" s="128">
        <v>-20.1</v>
      </c>
      <c r="E110" s="128">
        <v>344.3</v>
      </c>
      <c r="F110" s="128">
        <v>5</v>
      </c>
      <c r="G110" s="128">
        <v>5.7</v>
      </c>
      <c r="H110" s="128">
        <v>333.6</v>
      </c>
      <c r="I110" s="128">
        <v>1417</v>
      </c>
      <c r="J110" s="128">
        <v>11.8</v>
      </c>
      <c r="K110" s="128">
        <v>538.6</v>
      </c>
      <c r="L110" s="128">
        <v>866.6</v>
      </c>
      <c r="M110" s="128">
        <v>-1072.7</v>
      </c>
      <c r="N110" s="128">
        <v>64.8</v>
      </c>
      <c r="O110" s="128">
        <v>22.6</v>
      </c>
      <c r="P110" s="138">
        <v>42.2</v>
      </c>
      <c r="Q110" s="138">
        <v>89.8</v>
      </c>
      <c r="R110" s="138">
        <v>35.1</v>
      </c>
      <c r="S110" s="138">
        <v>54.7</v>
      </c>
      <c r="T110" s="138">
        <v>-25</v>
      </c>
      <c r="U110" s="192">
        <f>A110</f>
        <v>8</v>
      </c>
    </row>
    <row r="111" spans="1:21" s="93" customFormat="1" ht="18" customHeight="1">
      <c r="A111" s="192">
        <v>9</v>
      </c>
      <c r="B111" s="128">
        <v>332.3</v>
      </c>
      <c r="C111" s="128">
        <v>198.3</v>
      </c>
      <c r="D111" s="128">
        <v>134</v>
      </c>
      <c r="E111" s="128">
        <v>451.8</v>
      </c>
      <c r="F111" s="128">
        <v>5.1</v>
      </c>
      <c r="G111" s="128">
        <v>4.1</v>
      </c>
      <c r="H111" s="128">
        <v>442.6</v>
      </c>
      <c r="I111" s="128">
        <v>971.3</v>
      </c>
      <c r="J111" s="128">
        <v>9.6</v>
      </c>
      <c r="K111" s="128">
        <v>329.5</v>
      </c>
      <c r="L111" s="128">
        <v>632.2</v>
      </c>
      <c r="M111" s="128">
        <v>-519.5</v>
      </c>
      <c r="N111" s="128">
        <v>65.1</v>
      </c>
      <c r="O111" s="128">
        <v>18.4</v>
      </c>
      <c r="P111" s="138">
        <v>46.7</v>
      </c>
      <c r="Q111" s="138">
        <v>88.4</v>
      </c>
      <c r="R111" s="138">
        <v>34.6</v>
      </c>
      <c r="S111" s="138">
        <v>53.8</v>
      </c>
      <c r="T111" s="138">
        <v>-23.3</v>
      </c>
      <c r="U111" s="192">
        <f>A111</f>
        <v>9</v>
      </c>
    </row>
    <row r="112" spans="1:21" s="93" customFormat="1" ht="9" customHeight="1">
      <c r="A112" s="192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8"/>
      <c r="Q112" s="138"/>
      <c r="R112" s="138"/>
      <c r="S112" s="138"/>
      <c r="T112" s="138"/>
      <c r="U112" s="192"/>
    </row>
    <row r="113" spans="1:21" s="93" customFormat="1" ht="18" customHeight="1">
      <c r="A113" s="192">
        <v>10</v>
      </c>
      <c r="B113" s="128">
        <v>554.3</v>
      </c>
      <c r="C113" s="128">
        <v>140.3</v>
      </c>
      <c r="D113" s="128">
        <v>414</v>
      </c>
      <c r="E113" s="128">
        <v>753.1</v>
      </c>
      <c r="F113" s="128">
        <v>6.8</v>
      </c>
      <c r="G113" s="128">
        <v>6.2</v>
      </c>
      <c r="H113" s="128">
        <v>740.1</v>
      </c>
      <c r="I113" s="128">
        <v>671.6</v>
      </c>
      <c r="J113" s="128">
        <v>8.5</v>
      </c>
      <c r="K113" s="128">
        <v>217.3</v>
      </c>
      <c r="L113" s="128">
        <v>445.8</v>
      </c>
      <c r="M113" s="128">
        <v>81.5</v>
      </c>
      <c r="N113" s="128">
        <v>55.8</v>
      </c>
      <c r="O113" s="128">
        <v>15.7</v>
      </c>
      <c r="P113" s="138">
        <v>40.1</v>
      </c>
      <c r="Q113" s="138">
        <v>82.8</v>
      </c>
      <c r="R113" s="138">
        <v>26.5</v>
      </c>
      <c r="S113" s="138">
        <v>56.3</v>
      </c>
      <c r="T113" s="138">
        <v>-27</v>
      </c>
      <c r="U113" s="192">
        <f>A113</f>
        <v>10</v>
      </c>
    </row>
    <row r="114" spans="1:21" s="134" customFormat="1" ht="9" customHeight="1">
      <c r="A114" s="153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5"/>
      <c r="P114" s="155"/>
      <c r="Q114" s="155"/>
      <c r="R114" s="155"/>
      <c r="S114" s="155"/>
      <c r="T114" s="155"/>
      <c r="U114" s="194"/>
    </row>
    <row r="116" spans="1:21" s="93" customFormat="1" ht="14.25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</row>
    <row r="117" ht="18" customHeight="1"/>
  </sheetData>
  <sheetProtection/>
  <mergeCells count="34">
    <mergeCell ref="A60:A64"/>
    <mergeCell ref="N63:N64"/>
    <mergeCell ref="S63:S64"/>
    <mergeCell ref="R63:R64"/>
    <mergeCell ref="M63:M64"/>
    <mergeCell ref="A2:K2"/>
    <mergeCell ref="A3:K3"/>
    <mergeCell ref="B7:J8"/>
    <mergeCell ref="K7:T8"/>
    <mergeCell ref="A6:A10"/>
    <mergeCell ref="B6:T6"/>
    <mergeCell ref="B9:B10"/>
    <mergeCell ref="F9:F10"/>
    <mergeCell ref="J9:J10"/>
    <mergeCell ref="U6:U10"/>
    <mergeCell ref="N60:T61"/>
    <mergeCell ref="K9:K10"/>
    <mergeCell ref="Q62:Q64"/>
    <mergeCell ref="B60:K60"/>
    <mergeCell ref="P63:P64"/>
    <mergeCell ref="O9:O10"/>
    <mergeCell ref="S9:T10"/>
    <mergeCell ref="O63:O64"/>
    <mergeCell ref="U60:U64"/>
    <mergeCell ref="T62:T64"/>
    <mergeCell ref="A116:K116"/>
    <mergeCell ref="L116:U116"/>
    <mergeCell ref="B61:D62"/>
    <mergeCell ref="E61:M62"/>
    <mergeCell ref="B63:B64"/>
    <mergeCell ref="D63:D64"/>
    <mergeCell ref="C63:C64"/>
    <mergeCell ref="E63:E64"/>
    <mergeCell ref="I63:I64"/>
  </mergeCells>
  <printOptions horizontalCentered="1"/>
  <pageMargins left="0.6299212598425197" right="0.6692913385826772" top="0.7874015748031497" bottom="0.7086614173228347" header="0.5118110236220472" footer="0.5118110236220472"/>
  <pageSetup horizontalDpi="300" verticalDpi="300" orientation="portrait" paperSize="9" scale="66" r:id="rId1"/>
  <colBreaks count="1" manualBreakCount="1">
    <brk id="11" max="9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17"/>
  <sheetViews>
    <sheetView view="pageBreakPreview" zoomScale="70" zoomScaleNormal="85" zoomScaleSheetLayoutView="70" zoomScalePageLayoutView="0" workbookViewId="0" topLeftCell="A41">
      <selection activeCell="A1" sqref="A1"/>
    </sheetView>
  </sheetViews>
  <sheetFormatPr defaultColWidth="8.88671875" defaultRowHeight="13.5"/>
  <cols>
    <col min="1" max="11" width="10.77734375" style="94" customWidth="1"/>
    <col min="12" max="21" width="11.10546875" style="94" customWidth="1"/>
    <col min="22" max="22" width="10.6640625" style="94" customWidth="1"/>
    <col min="23" max="16384" width="8.88671875" style="94" customWidth="1"/>
  </cols>
  <sheetData>
    <row r="1" spans="1:23" ht="27.75" customHeight="1">
      <c r="A1" s="487" t="s">
        <v>52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157" t="s">
        <v>81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20.2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22" ht="15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ht="15.75" customHeight="1" hidden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s="93" customFormat="1" ht="21" customHeight="1">
      <c r="A5" s="104"/>
      <c r="B5" s="105"/>
      <c r="C5" s="105"/>
      <c r="D5" s="10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9" t="s">
        <v>54</v>
      </c>
    </row>
    <row r="6" spans="1:22" s="93" customFormat="1" ht="8.25" customHeight="1">
      <c r="A6" s="474" t="s">
        <v>55</v>
      </c>
      <c r="B6" s="462" t="s">
        <v>82</v>
      </c>
      <c r="C6" s="466"/>
      <c r="D6" s="466"/>
      <c r="E6" s="480" t="s">
        <v>83</v>
      </c>
      <c r="F6" s="466"/>
      <c r="G6" s="467"/>
      <c r="H6" s="462" t="s">
        <v>84</v>
      </c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74" t="s">
        <v>55</v>
      </c>
    </row>
    <row r="7" spans="1:22" s="93" customFormat="1" ht="15.75" customHeight="1">
      <c r="A7" s="475"/>
      <c r="B7" s="464"/>
      <c r="C7" s="468"/>
      <c r="D7" s="468"/>
      <c r="E7" s="464"/>
      <c r="F7" s="468"/>
      <c r="G7" s="469"/>
      <c r="H7" s="464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75"/>
    </row>
    <row r="8" spans="1:22" s="93" customFormat="1" ht="8.25" customHeight="1">
      <c r="A8" s="475"/>
      <c r="B8" s="470" t="s">
        <v>85</v>
      </c>
      <c r="C8" s="470" t="s">
        <v>86</v>
      </c>
      <c r="D8" s="470" t="s">
        <v>87</v>
      </c>
      <c r="E8" s="470" t="s">
        <v>85</v>
      </c>
      <c r="F8" s="470" t="s">
        <v>86</v>
      </c>
      <c r="G8" s="470" t="s">
        <v>87</v>
      </c>
      <c r="H8" s="462" t="s">
        <v>85</v>
      </c>
      <c r="I8" s="117"/>
      <c r="J8" s="111"/>
      <c r="K8" s="148"/>
      <c r="L8" s="111"/>
      <c r="M8" s="122"/>
      <c r="N8" s="480" t="s">
        <v>86</v>
      </c>
      <c r="O8" s="479"/>
      <c r="P8" s="479"/>
      <c r="Q8" s="479"/>
      <c r="R8" s="479"/>
      <c r="S8" s="479"/>
      <c r="T8" s="472" t="s">
        <v>88</v>
      </c>
      <c r="U8" s="504"/>
      <c r="V8" s="475"/>
    </row>
    <row r="9" spans="1:22" s="93" customFormat="1" ht="8.25" customHeight="1">
      <c r="A9" s="475"/>
      <c r="B9" s="477"/>
      <c r="C9" s="477"/>
      <c r="D9" s="477"/>
      <c r="E9" s="477"/>
      <c r="F9" s="477"/>
      <c r="G9" s="477"/>
      <c r="H9" s="463"/>
      <c r="I9" s="482" t="s">
        <v>89</v>
      </c>
      <c r="J9" s="482" t="s">
        <v>90</v>
      </c>
      <c r="K9" s="470" t="s">
        <v>91</v>
      </c>
      <c r="L9" s="482" t="s">
        <v>92</v>
      </c>
      <c r="M9" s="482" t="s">
        <v>93</v>
      </c>
      <c r="N9" s="492"/>
      <c r="O9" s="492" t="s">
        <v>94</v>
      </c>
      <c r="P9" s="497" t="s">
        <v>90</v>
      </c>
      <c r="Q9" s="492" t="s">
        <v>91</v>
      </c>
      <c r="R9" s="463" t="s">
        <v>92</v>
      </c>
      <c r="S9" s="497" t="s">
        <v>93</v>
      </c>
      <c r="T9" s="497"/>
      <c r="U9" s="505"/>
      <c r="V9" s="475"/>
    </row>
    <row r="10" spans="1:22" s="93" customFormat="1" ht="33.75" customHeight="1">
      <c r="A10" s="476"/>
      <c r="B10" s="471"/>
      <c r="C10" s="471"/>
      <c r="D10" s="471"/>
      <c r="E10" s="471"/>
      <c r="F10" s="471"/>
      <c r="G10" s="471"/>
      <c r="H10" s="464"/>
      <c r="I10" s="483"/>
      <c r="J10" s="483"/>
      <c r="K10" s="471"/>
      <c r="L10" s="483"/>
      <c r="M10" s="483"/>
      <c r="N10" s="481"/>
      <c r="O10" s="481"/>
      <c r="P10" s="473"/>
      <c r="Q10" s="481"/>
      <c r="R10" s="464"/>
      <c r="S10" s="473"/>
      <c r="T10" s="473"/>
      <c r="U10" s="506"/>
      <c r="V10" s="476"/>
    </row>
    <row r="11" spans="1:22" s="93" customFormat="1" ht="18" customHeight="1">
      <c r="A11" s="192">
        <v>2006</v>
      </c>
      <c r="B11" s="128">
        <v>133.38518526</v>
      </c>
      <c r="C11" s="128">
        <v>3.3556849100000004</v>
      </c>
      <c r="D11" s="128">
        <v>130</v>
      </c>
      <c r="E11" s="128">
        <v>2543</v>
      </c>
      <c r="F11" s="128">
        <v>547.4</v>
      </c>
      <c r="G11" s="128">
        <v>1995.6</v>
      </c>
      <c r="H11" s="128">
        <v>273.7</v>
      </c>
      <c r="I11" s="128">
        <v>0.6</v>
      </c>
      <c r="J11" s="128">
        <v>63.3</v>
      </c>
      <c r="K11" s="128">
        <v>74.3</v>
      </c>
      <c r="L11" s="128">
        <v>111.6</v>
      </c>
      <c r="M11" s="128">
        <v>23.9</v>
      </c>
      <c r="N11" s="128">
        <v>854</v>
      </c>
      <c r="O11" s="128">
        <v>1.5</v>
      </c>
      <c r="P11" s="128">
        <v>31.3</v>
      </c>
      <c r="Q11" s="128">
        <v>63.4</v>
      </c>
      <c r="R11" s="128">
        <v>748.8</v>
      </c>
      <c r="S11" s="128">
        <v>9</v>
      </c>
      <c r="T11" s="135"/>
      <c r="U11" s="136">
        <v>-580.3</v>
      </c>
      <c r="V11" s="192">
        <f>A11</f>
        <v>2006</v>
      </c>
    </row>
    <row r="12" spans="1:22" s="93" customFormat="1" ht="18" customHeight="1">
      <c r="A12" s="192" t="s">
        <v>147</v>
      </c>
      <c r="B12" s="128">
        <v>136.1</v>
      </c>
      <c r="C12" s="128">
        <v>17.1</v>
      </c>
      <c r="D12" s="128">
        <v>119</v>
      </c>
      <c r="E12" s="128">
        <v>4146.2</v>
      </c>
      <c r="F12" s="128">
        <v>710.6</v>
      </c>
      <c r="G12" s="128">
        <v>3435.6</v>
      </c>
      <c r="H12" s="128">
        <v>318.6</v>
      </c>
      <c r="I12" s="128">
        <v>-25.2</v>
      </c>
      <c r="J12" s="128">
        <v>112.1</v>
      </c>
      <c r="K12" s="128">
        <v>6</v>
      </c>
      <c r="L12" s="128">
        <v>191</v>
      </c>
      <c r="M12" s="128">
        <v>34.7</v>
      </c>
      <c r="N12" s="128">
        <v>1116.1</v>
      </c>
      <c r="O12" s="128">
        <v>-11.1</v>
      </c>
      <c r="P12" s="128">
        <v>56.5</v>
      </c>
      <c r="Q12" s="128">
        <v>45.1</v>
      </c>
      <c r="R12" s="128">
        <v>1020.2</v>
      </c>
      <c r="S12" s="128">
        <v>5.4</v>
      </c>
      <c r="T12" s="135"/>
      <c r="U12" s="136">
        <v>-797.5</v>
      </c>
      <c r="V12" s="192" t="str">
        <f>A12</f>
        <v>2007p</v>
      </c>
    </row>
    <row r="13" spans="1:22" s="134" customFormat="1" ht="9.75" customHeight="1">
      <c r="A13" s="192"/>
      <c r="B13" s="138"/>
      <c r="C13" s="160"/>
      <c r="D13" s="138"/>
      <c r="E13" s="138"/>
      <c r="F13" s="160"/>
      <c r="G13" s="138"/>
      <c r="H13" s="161"/>
      <c r="I13" s="162"/>
      <c r="J13" s="160"/>
      <c r="K13" s="160"/>
      <c r="L13" s="162"/>
      <c r="M13" s="160"/>
      <c r="N13" s="162"/>
      <c r="O13" s="162"/>
      <c r="P13" s="162"/>
      <c r="Q13" s="162"/>
      <c r="R13" s="162"/>
      <c r="S13" s="162"/>
      <c r="T13" s="163"/>
      <c r="U13" s="164"/>
      <c r="V13" s="196"/>
    </row>
    <row r="14" spans="1:22" s="93" customFormat="1" ht="18" customHeight="1" hidden="1">
      <c r="A14" s="192" t="s">
        <v>65</v>
      </c>
      <c r="B14" s="128">
        <v>6.3</v>
      </c>
      <c r="C14" s="128">
        <v>0.3</v>
      </c>
      <c r="D14" s="128">
        <v>6</v>
      </c>
      <c r="E14" s="128">
        <v>247.8</v>
      </c>
      <c r="F14" s="128">
        <v>39.5</v>
      </c>
      <c r="G14" s="128">
        <v>208.3</v>
      </c>
      <c r="H14" s="128">
        <v>34.3</v>
      </c>
      <c r="I14" s="128">
        <v>0.8</v>
      </c>
      <c r="J14" s="128">
        <v>5.7</v>
      </c>
      <c r="K14" s="128">
        <v>2.2</v>
      </c>
      <c r="L14" s="128">
        <v>23.5</v>
      </c>
      <c r="M14" s="128">
        <v>2.1</v>
      </c>
      <c r="N14" s="128">
        <v>58.1</v>
      </c>
      <c r="O14" s="128">
        <v>0</v>
      </c>
      <c r="P14" s="128">
        <v>2.9</v>
      </c>
      <c r="Q14" s="128">
        <v>2</v>
      </c>
      <c r="R14" s="128">
        <v>52.2</v>
      </c>
      <c r="S14" s="128">
        <v>1</v>
      </c>
      <c r="T14" s="135"/>
      <c r="U14" s="136">
        <v>-23.8</v>
      </c>
      <c r="V14" s="197" t="s">
        <v>65</v>
      </c>
    </row>
    <row r="15" spans="1:22" s="93" customFormat="1" ht="18" customHeight="1" hidden="1">
      <c r="A15" s="192" t="s">
        <v>140</v>
      </c>
      <c r="B15" s="128">
        <v>4.8</v>
      </c>
      <c r="C15" s="128">
        <v>0.2</v>
      </c>
      <c r="D15" s="128">
        <v>4.6</v>
      </c>
      <c r="E15" s="128">
        <v>212.1</v>
      </c>
      <c r="F15" s="128">
        <v>124</v>
      </c>
      <c r="G15" s="128">
        <v>88.1</v>
      </c>
      <c r="H15" s="128">
        <v>36.8</v>
      </c>
      <c r="I15" s="128">
        <v>0.8</v>
      </c>
      <c r="J15" s="128">
        <v>6</v>
      </c>
      <c r="K15" s="128">
        <v>4.6</v>
      </c>
      <c r="L15" s="128">
        <v>23.5</v>
      </c>
      <c r="M15" s="128">
        <v>1.9</v>
      </c>
      <c r="N15" s="128">
        <v>64.4</v>
      </c>
      <c r="O15" s="128">
        <v>0.1</v>
      </c>
      <c r="P15" s="128">
        <v>2.9</v>
      </c>
      <c r="Q15" s="128">
        <v>7.1</v>
      </c>
      <c r="R15" s="128">
        <v>52.2</v>
      </c>
      <c r="S15" s="128">
        <v>2.1</v>
      </c>
      <c r="T15" s="135"/>
      <c r="U15" s="136">
        <v>-23.8</v>
      </c>
      <c r="V15" s="192" t="s">
        <v>140</v>
      </c>
    </row>
    <row r="16" spans="1:22" s="93" customFormat="1" ht="18" customHeight="1" hidden="1">
      <c r="A16" s="192" t="s">
        <v>66</v>
      </c>
      <c r="B16" s="128">
        <v>19.7</v>
      </c>
      <c r="C16" s="128">
        <v>0.5</v>
      </c>
      <c r="D16" s="128">
        <v>19.2</v>
      </c>
      <c r="E16" s="128">
        <v>213</v>
      </c>
      <c r="F16" s="128">
        <v>71.1</v>
      </c>
      <c r="G16" s="128">
        <v>141.9</v>
      </c>
      <c r="H16" s="128">
        <v>48.2</v>
      </c>
      <c r="I16" s="128">
        <v>1.9</v>
      </c>
      <c r="J16" s="128">
        <v>7.3</v>
      </c>
      <c r="K16" s="128">
        <v>10.9</v>
      </c>
      <c r="L16" s="128">
        <v>23.5</v>
      </c>
      <c r="M16" s="128">
        <v>4.6</v>
      </c>
      <c r="N16" s="128">
        <v>60</v>
      </c>
      <c r="O16" s="128">
        <v>0.1</v>
      </c>
      <c r="P16" s="128">
        <v>3.2</v>
      </c>
      <c r="Q16" s="128">
        <v>4</v>
      </c>
      <c r="R16" s="128">
        <v>52.2</v>
      </c>
      <c r="S16" s="128">
        <v>0.5</v>
      </c>
      <c r="T16" s="135"/>
      <c r="U16" s="136">
        <v>-11.8</v>
      </c>
      <c r="V16" s="197" t="s">
        <v>66</v>
      </c>
    </row>
    <row r="17" spans="1:22" s="93" customFormat="1" ht="9.75" customHeight="1" hidden="1">
      <c r="A17" s="192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35"/>
      <c r="U17" s="136"/>
      <c r="V17" s="197"/>
    </row>
    <row r="18" spans="1:22" s="93" customFormat="1" ht="18" customHeight="1" hidden="1">
      <c r="A18" s="192" t="s">
        <v>67</v>
      </c>
      <c r="B18" s="128">
        <v>40.9</v>
      </c>
      <c r="C18" s="128">
        <v>0</v>
      </c>
      <c r="D18" s="128">
        <v>40.9</v>
      </c>
      <c r="E18" s="128">
        <v>199.7</v>
      </c>
      <c r="F18" s="128">
        <v>34.8</v>
      </c>
      <c r="G18" s="128">
        <v>164.9</v>
      </c>
      <c r="H18" s="128">
        <v>18.2</v>
      </c>
      <c r="I18" s="128">
        <v>0.7</v>
      </c>
      <c r="J18" s="128">
        <v>6.7</v>
      </c>
      <c r="K18" s="128">
        <v>1.3</v>
      </c>
      <c r="L18" s="128">
        <v>7.7</v>
      </c>
      <c r="M18" s="128">
        <v>1.8</v>
      </c>
      <c r="N18" s="128">
        <v>64.9</v>
      </c>
      <c r="O18" s="128">
        <v>0</v>
      </c>
      <c r="P18" s="128">
        <v>3</v>
      </c>
      <c r="Q18" s="128">
        <v>2.8</v>
      </c>
      <c r="R18" s="128">
        <v>57.9</v>
      </c>
      <c r="S18" s="128">
        <v>1.2</v>
      </c>
      <c r="T18" s="135"/>
      <c r="U18" s="136">
        <v>-46.7</v>
      </c>
      <c r="V18" s="197" t="s">
        <v>67</v>
      </c>
    </row>
    <row r="19" spans="1:22" s="93" customFormat="1" ht="18" customHeight="1" hidden="1">
      <c r="A19" s="193" t="s">
        <v>68</v>
      </c>
      <c r="B19" s="128">
        <v>25.7</v>
      </c>
      <c r="C19" s="128">
        <v>0.2</v>
      </c>
      <c r="D19" s="128">
        <v>25.4</v>
      </c>
      <c r="E19" s="128">
        <v>242.7</v>
      </c>
      <c r="F19" s="128">
        <v>55.9</v>
      </c>
      <c r="G19" s="128">
        <v>186.8</v>
      </c>
      <c r="H19" s="128">
        <v>20.4</v>
      </c>
      <c r="I19" s="128">
        <v>0.6</v>
      </c>
      <c r="J19" s="128">
        <v>7.7</v>
      </c>
      <c r="K19" s="128">
        <v>3</v>
      </c>
      <c r="L19" s="128">
        <v>7.7</v>
      </c>
      <c r="M19" s="128">
        <v>1.4</v>
      </c>
      <c r="N19" s="128">
        <v>72.5</v>
      </c>
      <c r="O19" s="128">
        <v>0.1</v>
      </c>
      <c r="P19" s="128">
        <v>3.2</v>
      </c>
      <c r="Q19" s="128">
        <v>11.1</v>
      </c>
      <c r="R19" s="128">
        <v>57.9</v>
      </c>
      <c r="S19" s="128">
        <v>0.2</v>
      </c>
      <c r="T19" s="135"/>
      <c r="U19" s="136">
        <v>-52.1</v>
      </c>
      <c r="V19" s="198" t="s">
        <v>68</v>
      </c>
    </row>
    <row r="20" spans="1:22" s="93" customFormat="1" ht="18" customHeight="1" hidden="1">
      <c r="A20" s="193" t="s">
        <v>69</v>
      </c>
      <c r="B20" s="128">
        <v>0.7</v>
      </c>
      <c r="C20" s="128">
        <v>0.2</v>
      </c>
      <c r="D20" s="128">
        <v>0.5</v>
      </c>
      <c r="E20" s="128">
        <v>253.6</v>
      </c>
      <c r="F20" s="128">
        <v>49.2</v>
      </c>
      <c r="G20" s="128">
        <v>204.4</v>
      </c>
      <c r="H20" s="128">
        <v>28.5</v>
      </c>
      <c r="I20" s="128">
        <v>0.5</v>
      </c>
      <c r="J20" s="128">
        <v>7.7</v>
      </c>
      <c r="K20" s="128">
        <v>11.4</v>
      </c>
      <c r="L20" s="128">
        <v>7.7</v>
      </c>
      <c r="M20" s="128">
        <v>1.2</v>
      </c>
      <c r="N20" s="128">
        <v>63.7</v>
      </c>
      <c r="O20" s="128">
        <v>0</v>
      </c>
      <c r="P20" s="128">
        <v>3.2</v>
      </c>
      <c r="Q20" s="128">
        <v>2.3</v>
      </c>
      <c r="R20" s="128">
        <v>57.9</v>
      </c>
      <c r="S20" s="128">
        <v>0.3</v>
      </c>
      <c r="T20" s="135"/>
      <c r="U20" s="136">
        <v>-35.2</v>
      </c>
      <c r="V20" s="198" t="s">
        <v>69</v>
      </c>
    </row>
    <row r="21" spans="1:22" s="93" customFormat="1" ht="9.75" customHeight="1" hidden="1">
      <c r="A21" s="19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5"/>
      <c r="U21" s="136"/>
      <c r="V21" s="197"/>
    </row>
    <row r="22" spans="1:22" s="93" customFormat="1" ht="18" customHeight="1" hidden="1">
      <c r="A22" s="192" t="s">
        <v>70</v>
      </c>
      <c r="B22" s="128">
        <v>2.6</v>
      </c>
      <c r="C22" s="128">
        <v>0.1</v>
      </c>
      <c r="D22" s="128">
        <v>2.5</v>
      </c>
      <c r="E22" s="128">
        <v>181.5</v>
      </c>
      <c r="F22" s="128">
        <v>42.1</v>
      </c>
      <c r="G22" s="128">
        <v>139.4</v>
      </c>
      <c r="H22" s="128">
        <v>20.7</v>
      </c>
      <c r="I22" s="128">
        <v>0.4</v>
      </c>
      <c r="J22" s="128">
        <v>6.8</v>
      </c>
      <c r="K22" s="128">
        <v>4.7</v>
      </c>
      <c r="L22" s="128">
        <v>7.7</v>
      </c>
      <c r="M22" s="128">
        <v>1.1</v>
      </c>
      <c r="N22" s="128">
        <v>65.5</v>
      </c>
      <c r="O22" s="128">
        <v>0.2</v>
      </c>
      <c r="P22" s="128">
        <v>3.2</v>
      </c>
      <c r="Q22" s="128">
        <v>3.7</v>
      </c>
      <c r="R22" s="128">
        <v>58</v>
      </c>
      <c r="S22" s="128">
        <v>0.4</v>
      </c>
      <c r="T22" s="135"/>
      <c r="U22" s="136">
        <v>-44.8</v>
      </c>
      <c r="V22" s="197" t="s">
        <v>70</v>
      </c>
    </row>
    <row r="23" spans="1:24" s="93" customFormat="1" ht="18" customHeight="1" hidden="1">
      <c r="A23" s="192" t="s">
        <v>44</v>
      </c>
      <c r="B23" s="128">
        <v>5.64179855</v>
      </c>
      <c r="C23" s="128">
        <v>0.32027303</v>
      </c>
      <c r="D23" s="128">
        <v>5.3</v>
      </c>
      <c r="E23" s="128">
        <v>192.9</v>
      </c>
      <c r="F23" s="128">
        <v>17.4</v>
      </c>
      <c r="G23" s="128">
        <v>175.5</v>
      </c>
      <c r="H23" s="128">
        <v>24.8</v>
      </c>
      <c r="I23" s="128">
        <v>0</v>
      </c>
      <c r="J23" s="128">
        <v>6.7</v>
      </c>
      <c r="K23" s="128">
        <v>3.6</v>
      </c>
      <c r="L23" s="128">
        <v>11.9</v>
      </c>
      <c r="M23" s="128">
        <v>2.6</v>
      </c>
      <c r="N23" s="128">
        <v>86.3</v>
      </c>
      <c r="O23" s="128">
        <v>0</v>
      </c>
      <c r="P23" s="128">
        <v>3.2</v>
      </c>
      <c r="Q23" s="128">
        <v>12</v>
      </c>
      <c r="R23" s="128">
        <v>70.7</v>
      </c>
      <c r="S23" s="128">
        <v>0.4</v>
      </c>
      <c r="T23" s="135"/>
      <c r="U23" s="136">
        <v>-61.5</v>
      </c>
      <c r="V23" s="197" t="s">
        <v>44</v>
      </c>
      <c r="W23" s="165"/>
      <c r="X23" s="134"/>
    </row>
    <row r="24" spans="1:24" s="93" customFormat="1" ht="18" customHeight="1" hidden="1">
      <c r="A24" s="192" t="s">
        <v>45</v>
      </c>
      <c r="B24" s="128">
        <v>2.038994</v>
      </c>
      <c r="C24" s="128">
        <v>0.08745525000000001</v>
      </c>
      <c r="D24" s="128">
        <v>2</v>
      </c>
      <c r="E24" s="128">
        <v>185.7</v>
      </c>
      <c r="F24" s="128">
        <v>39.2</v>
      </c>
      <c r="G24" s="128">
        <v>146.5</v>
      </c>
      <c r="H24" s="128">
        <v>25.7</v>
      </c>
      <c r="I24" s="128">
        <v>0</v>
      </c>
      <c r="J24" s="128">
        <v>5.4</v>
      </c>
      <c r="K24" s="128">
        <v>6.4</v>
      </c>
      <c r="L24" s="128">
        <v>11.9</v>
      </c>
      <c r="M24" s="128">
        <v>2</v>
      </c>
      <c r="N24" s="128">
        <v>77.2</v>
      </c>
      <c r="O24" s="128">
        <v>0.5</v>
      </c>
      <c r="P24" s="128">
        <v>2.1</v>
      </c>
      <c r="Q24" s="128">
        <v>3.4</v>
      </c>
      <c r="R24" s="128">
        <v>70.7</v>
      </c>
      <c r="S24" s="128">
        <v>0.5</v>
      </c>
      <c r="T24" s="135"/>
      <c r="U24" s="136">
        <v>-51.5</v>
      </c>
      <c r="V24" s="197" t="s">
        <v>45</v>
      </c>
      <c r="W24" s="134"/>
      <c r="X24" s="134"/>
    </row>
    <row r="25" spans="1:22" s="93" customFormat="1" ht="9.75" customHeight="1" hidden="1">
      <c r="A25" s="19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35"/>
      <c r="U25" s="136">
        <f>A25</f>
        <v>0</v>
      </c>
      <c r="V25" s="199"/>
    </row>
    <row r="26" spans="1:22" s="93" customFormat="1" ht="18" customHeight="1" hidden="1">
      <c r="A26" s="192" t="s">
        <v>71</v>
      </c>
      <c r="B26" s="128">
        <v>0.7175988600000001</v>
      </c>
      <c r="C26" s="128">
        <v>0.64057188</v>
      </c>
      <c r="D26" s="128">
        <v>0.1</v>
      </c>
      <c r="E26" s="128">
        <v>198.9</v>
      </c>
      <c r="F26" s="128">
        <v>40.6</v>
      </c>
      <c r="G26" s="128">
        <v>158.3</v>
      </c>
      <c r="H26" s="128">
        <v>27.4</v>
      </c>
      <c r="I26" s="128">
        <v>0.1</v>
      </c>
      <c r="J26" s="128">
        <v>7.1</v>
      </c>
      <c r="K26" s="128">
        <v>6.4</v>
      </c>
      <c r="L26" s="128">
        <v>11.6</v>
      </c>
      <c r="M26" s="128">
        <v>2.2</v>
      </c>
      <c r="N26" s="128">
        <v>67.2</v>
      </c>
      <c r="O26" s="128">
        <v>0.2</v>
      </c>
      <c r="P26" s="128">
        <v>2.7</v>
      </c>
      <c r="Q26" s="128">
        <v>1.4</v>
      </c>
      <c r="R26" s="128">
        <v>62.6</v>
      </c>
      <c r="S26" s="128">
        <v>0.3</v>
      </c>
      <c r="T26" s="135"/>
      <c r="U26" s="136">
        <v>-39.8</v>
      </c>
      <c r="V26" s="197" t="s">
        <v>71</v>
      </c>
    </row>
    <row r="27" spans="1:22" s="93" customFormat="1" ht="18" customHeight="1" hidden="1">
      <c r="A27" s="192" t="s">
        <v>156</v>
      </c>
      <c r="B27" s="128">
        <v>2.7188893700000003</v>
      </c>
      <c r="C27" s="128">
        <v>0.2577948</v>
      </c>
      <c r="D27" s="128">
        <v>2.5</v>
      </c>
      <c r="E27" s="128">
        <v>212.8</v>
      </c>
      <c r="F27" s="128">
        <v>24.4</v>
      </c>
      <c r="G27" s="128">
        <v>188.4</v>
      </c>
      <c r="H27" s="128">
        <v>17.6</v>
      </c>
      <c r="I27" s="128">
        <v>0.1</v>
      </c>
      <c r="J27" s="128">
        <v>0</v>
      </c>
      <c r="K27" s="128">
        <v>4.2</v>
      </c>
      <c r="L27" s="128">
        <v>11.6</v>
      </c>
      <c r="M27" s="128">
        <v>1.7</v>
      </c>
      <c r="N27" s="128">
        <v>71.2</v>
      </c>
      <c r="O27" s="128">
        <v>0</v>
      </c>
      <c r="P27" s="128">
        <v>3</v>
      </c>
      <c r="Q27" s="128">
        <v>4.3</v>
      </c>
      <c r="R27" s="128">
        <v>62.6</v>
      </c>
      <c r="S27" s="128">
        <v>1.3</v>
      </c>
      <c r="T27" s="135"/>
      <c r="U27" s="136">
        <v>-53.6</v>
      </c>
      <c r="V27" s="197" t="str">
        <f>A27</f>
        <v>2006. 11</v>
      </c>
    </row>
    <row r="28" spans="1:22" s="93" customFormat="1" ht="18" customHeight="1" hidden="1">
      <c r="A28" s="192" t="s">
        <v>159</v>
      </c>
      <c r="B28" s="128">
        <v>13.423866819999997</v>
      </c>
      <c r="C28" s="128">
        <v>0.3168052600000001</v>
      </c>
      <c r="D28" s="128">
        <v>13.1</v>
      </c>
      <c r="E28" s="128">
        <v>211.9</v>
      </c>
      <c r="F28" s="128">
        <v>39.4</v>
      </c>
      <c r="G28" s="128">
        <v>172.5</v>
      </c>
      <c r="H28" s="128">
        <v>40.4</v>
      </c>
      <c r="I28" s="128">
        <v>0</v>
      </c>
      <c r="J28" s="128">
        <v>8.5</v>
      </c>
      <c r="K28" s="128">
        <v>17</v>
      </c>
      <c r="L28" s="128">
        <v>11.6</v>
      </c>
      <c r="M28" s="128">
        <v>3.3</v>
      </c>
      <c r="N28" s="128">
        <v>76.8</v>
      </c>
      <c r="O28" s="128">
        <v>0.2</v>
      </c>
      <c r="P28" s="128">
        <v>4.2</v>
      </c>
      <c r="Q28" s="128">
        <v>9.1</v>
      </c>
      <c r="R28" s="128">
        <v>62.6</v>
      </c>
      <c r="S28" s="128">
        <v>0.7</v>
      </c>
      <c r="T28" s="135"/>
      <c r="U28" s="136">
        <v>-36.4</v>
      </c>
      <c r="V28" s="197" t="str">
        <f>A28</f>
        <v>2006. 12</v>
      </c>
    </row>
    <row r="29" spans="1:22" s="93" customFormat="1" ht="9.75" customHeight="1" hidden="1">
      <c r="A29" s="19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35"/>
      <c r="U29" s="136"/>
      <c r="V29" s="199"/>
    </row>
    <row r="30" spans="1:22" s="93" customFormat="1" ht="18" customHeight="1" hidden="1">
      <c r="A30" s="192" t="s">
        <v>72</v>
      </c>
      <c r="B30" s="128">
        <v>11.5</v>
      </c>
      <c r="C30" s="128">
        <v>0.6</v>
      </c>
      <c r="D30" s="128">
        <v>10.9</v>
      </c>
      <c r="E30" s="128">
        <v>243</v>
      </c>
      <c r="F30" s="128">
        <v>53.7</v>
      </c>
      <c r="G30" s="128">
        <v>189.3</v>
      </c>
      <c r="H30" s="128">
        <v>31.3</v>
      </c>
      <c r="I30" s="128">
        <v>-2.1</v>
      </c>
      <c r="J30" s="128">
        <v>8.1</v>
      </c>
      <c r="K30" s="128">
        <v>7</v>
      </c>
      <c r="L30" s="128">
        <v>15.5</v>
      </c>
      <c r="M30" s="128">
        <v>2.8</v>
      </c>
      <c r="N30" s="128">
        <v>100</v>
      </c>
      <c r="O30" s="128">
        <v>-1.2</v>
      </c>
      <c r="P30" s="128">
        <v>4.4</v>
      </c>
      <c r="Q30" s="128">
        <v>2.3</v>
      </c>
      <c r="R30" s="128">
        <v>94.3</v>
      </c>
      <c r="S30" s="128">
        <v>0.2</v>
      </c>
      <c r="T30" s="135"/>
      <c r="U30" s="136">
        <v>-68.7</v>
      </c>
      <c r="V30" s="199" t="str">
        <f>A30</f>
        <v>2007p. 1</v>
      </c>
    </row>
    <row r="31" spans="1:22" s="93" customFormat="1" ht="18" customHeight="1" hidden="1">
      <c r="A31" s="192" t="s">
        <v>164</v>
      </c>
      <c r="B31" s="128">
        <v>2.7</v>
      </c>
      <c r="C31" s="128">
        <v>4.4</v>
      </c>
      <c r="D31" s="128">
        <v>-1.7</v>
      </c>
      <c r="E31" s="128">
        <v>238.3</v>
      </c>
      <c r="F31" s="128">
        <v>48.2</v>
      </c>
      <c r="G31" s="128">
        <v>190.1</v>
      </c>
      <c r="H31" s="128">
        <v>20.3</v>
      </c>
      <c r="I31" s="128">
        <v>-1.6</v>
      </c>
      <c r="J31" s="128">
        <v>7.3</v>
      </c>
      <c r="K31" s="128">
        <v>-3.3</v>
      </c>
      <c r="L31" s="128">
        <v>15.2</v>
      </c>
      <c r="M31" s="128">
        <v>2.7</v>
      </c>
      <c r="N31" s="128">
        <v>104.2</v>
      </c>
      <c r="O31" s="128">
        <v>-0.7</v>
      </c>
      <c r="P31" s="128">
        <v>4</v>
      </c>
      <c r="Q31" s="128">
        <v>14</v>
      </c>
      <c r="R31" s="128">
        <v>85.9</v>
      </c>
      <c r="S31" s="128">
        <v>1</v>
      </c>
      <c r="T31" s="135"/>
      <c r="U31" s="136">
        <v>-83.9</v>
      </c>
      <c r="V31" s="197" t="str">
        <f>A31</f>
        <v>2007p. 2</v>
      </c>
    </row>
    <row r="32" spans="1:22" s="93" customFormat="1" ht="18" customHeight="1" hidden="1">
      <c r="A32" s="192" t="s">
        <v>165</v>
      </c>
      <c r="B32" s="128">
        <v>5.6</v>
      </c>
      <c r="C32" s="128">
        <v>3.7</v>
      </c>
      <c r="D32" s="128">
        <v>1.9</v>
      </c>
      <c r="E32" s="128">
        <v>246.3</v>
      </c>
      <c r="F32" s="128">
        <v>54.6</v>
      </c>
      <c r="G32" s="128">
        <v>191.7</v>
      </c>
      <c r="H32" s="128">
        <v>32.4</v>
      </c>
      <c r="I32" s="128">
        <v>-1.1</v>
      </c>
      <c r="J32" s="128">
        <v>9.1</v>
      </c>
      <c r="K32" s="128">
        <v>7.5</v>
      </c>
      <c r="L32" s="128">
        <v>15.2</v>
      </c>
      <c r="M32" s="128">
        <v>1.7</v>
      </c>
      <c r="N32" s="128">
        <v>99.7</v>
      </c>
      <c r="O32" s="128">
        <v>-0.3</v>
      </c>
      <c r="P32" s="128">
        <v>4.6</v>
      </c>
      <c r="Q32" s="128">
        <v>9.3</v>
      </c>
      <c r="R32" s="128">
        <v>85.9</v>
      </c>
      <c r="S32" s="128">
        <v>0.2</v>
      </c>
      <c r="T32" s="135"/>
      <c r="U32" s="136">
        <v>-67.3</v>
      </c>
      <c r="V32" s="197" t="str">
        <f>A32</f>
        <v>2007p. 3</v>
      </c>
    </row>
    <row r="33" spans="1:22" s="93" customFormat="1" ht="9.75" customHeight="1" hidden="1">
      <c r="A33" s="192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35"/>
      <c r="U33" s="136"/>
      <c r="V33" s="197"/>
    </row>
    <row r="34" spans="1:22" s="93" customFormat="1" ht="18" customHeight="1" hidden="1">
      <c r="A34" s="192" t="s">
        <v>166</v>
      </c>
      <c r="B34" s="128">
        <v>9.3</v>
      </c>
      <c r="C34" s="128">
        <v>5.2</v>
      </c>
      <c r="D34" s="128">
        <v>4.1</v>
      </c>
      <c r="E34" s="128">
        <v>258.8</v>
      </c>
      <c r="F34" s="128">
        <v>63.9</v>
      </c>
      <c r="G34" s="128">
        <v>194.9</v>
      </c>
      <c r="H34" s="128">
        <v>11.6</v>
      </c>
      <c r="I34" s="128">
        <v>-2.5</v>
      </c>
      <c r="J34" s="128">
        <v>8.9</v>
      </c>
      <c r="K34" s="128">
        <v>-12.9</v>
      </c>
      <c r="L34" s="128">
        <v>15.2</v>
      </c>
      <c r="M34" s="128">
        <v>2.9</v>
      </c>
      <c r="N34" s="128">
        <v>94.1</v>
      </c>
      <c r="O34" s="128">
        <v>-0.3</v>
      </c>
      <c r="P34" s="128">
        <v>4.7</v>
      </c>
      <c r="Q34" s="128">
        <v>3.5</v>
      </c>
      <c r="R34" s="128">
        <v>86</v>
      </c>
      <c r="S34" s="128">
        <v>0.2</v>
      </c>
      <c r="T34" s="135"/>
      <c r="U34" s="136">
        <v>-82.5</v>
      </c>
      <c r="V34" s="197" t="str">
        <f>A34</f>
        <v>2007p. 4</v>
      </c>
    </row>
    <row r="35" spans="1:22" s="93" customFormat="1" ht="18" customHeight="1">
      <c r="A35" s="192" t="s">
        <v>186</v>
      </c>
      <c r="B35" s="128">
        <v>10.3</v>
      </c>
      <c r="C35" s="128">
        <v>1</v>
      </c>
      <c r="D35" s="128">
        <v>9.3</v>
      </c>
      <c r="E35" s="128">
        <v>283.9</v>
      </c>
      <c r="F35" s="128">
        <v>49.6</v>
      </c>
      <c r="G35" s="128">
        <v>234.3</v>
      </c>
      <c r="H35" s="128">
        <v>6.5</v>
      </c>
      <c r="I35" s="128">
        <v>-3.1</v>
      </c>
      <c r="J35" s="128">
        <v>9.4</v>
      </c>
      <c r="K35" s="128">
        <v>-17.3</v>
      </c>
      <c r="L35" s="128">
        <v>15.5</v>
      </c>
      <c r="M35" s="128">
        <v>2</v>
      </c>
      <c r="N35" s="128">
        <v>114</v>
      </c>
      <c r="O35" s="128">
        <v>-0.3</v>
      </c>
      <c r="P35" s="128">
        <v>4.7</v>
      </c>
      <c r="Q35" s="128">
        <v>15.9</v>
      </c>
      <c r="R35" s="128">
        <v>93.3</v>
      </c>
      <c r="S35" s="128">
        <v>0.4</v>
      </c>
      <c r="T35" s="135"/>
      <c r="U35" s="136">
        <v>-107.5</v>
      </c>
      <c r="V35" s="197" t="str">
        <f>A35</f>
        <v>2007p. 5</v>
      </c>
    </row>
    <row r="36" spans="1:22" s="93" customFormat="1" ht="18" customHeight="1">
      <c r="A36" s="192">
        <v>6</v>
      </c>
      <c r="B36" s="128">
        <v>14.8</v>
      </c>
      <c r="C36" s="128">
        <v>0.2</v>
      </c>
      <c r="D36" s="128">
        <v>14.6</v>
      </c>
      <c r="E36" s="128">
        <v>383.2</v>
      </c>
      <c r="F36" s="128">
        <v>49</v>
      </c>
      <c r="G36" s="128">
        <v>334.2</v>
      </c>
      <c r="H36" s="128">
        <v>49.9</v>
      </c>
      <c r="I36" s="128">
        <v>-3.4</v>
      </c>
      <c r="J36" s="128">
        <v>9.8</v>
      </c>
      <c r="K36" s="128">
        <v>25.5</v>
      </c>
      <c r="L36" s="128">
        <v>15.5</v>
      </c>
      <c r="M36" s="128">
        <v>2.5</v>
      </c>
      <c r="N36" s="128">
        <v>102.3</v>
      </c>
      <c r="O36" s="128">
        <v>0</v>
      </c>
      <c r="P36" s="128">
        <v>4.5</v>
      </c>
      <c r="Q36" s="128">
        <v>4.1</v>
      </c>
      <c r="R36" s="128">
        <v>93.3</v>
      </c>
      <c r="S36" s="128">
        <v>0.4</v>
      </c>
      <c r="T36" s="135"/>
      <c r="U36" s="136">
        <v>-52.4</v>
      </c>
      <c r="V36" s="197">
        <f>A36</f>
        <v>6</v>
      </c>
    </row>
    <row r="37" spans="1:22" s="93" customFormat="1" ht="9.75" customHeight="1">
      <c r="A37" s="192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35"/>
      <c r="U37" s="136"/>
      <c r="V37" s="197"/>
    </row>
    <row r="38" spans="1:22" s="93" customFormat="1" ht="18" customHeight="1">
      <c r="A38" s="192">
        <v>7</v>
      </c>
      <c r="B38" s="128">
        <v>23.3</v>
      </c>
      <c r="C38" s="128">
        <v>0.3</v>
      </c>
      <c r="D38" s="128">
        <v>23</v>
      </c>
      <c r="E38" s="128">
        <v>401.5</v>
      </c>
      <c r="F38" s="128">
        <v>56.5</v>
      </c>
      <c r="G38" s="128">
        <v>345</v>
      </c>
      <c r="H38" s="128">
        <v>17.9</v>
      </c>
      <c r="I38" s="128">
        <v>-1.8</v>
      </c>
      <c r="J38" s="128">
        <v>9</v>
      </c>
      <c r="K38" s="128">
        <v>-8.7</v>
      </c>
      <c r="L38" s="128">
        <v>15.5</v>
      </c>
      <c r="M38" s="128">
        <v>3.9</v>
      </c>
      <c r="N38" s="128">
        <v>99.4</v>
      </c>
      <c r="O38" s="128">
        <v>-0.3</v>
      </c>
      <c r="P38" s="128">
        <v>4.6</v>
      </c>
      <c r="Q38" s="128">
        <v>1.5</v>
      </c>
      <c r="R38" s="128">
        <v>93.3</v>
      </c>
      <c r="S38" s="128">
        <v>0.3</v>
      </c>
      <c r="T38" s="135"/>
      <c r="U38" s="136">
        <v>-81.5</v>
      </c>
      <c r="V38" s="197">
        <f>A38</f>
        <v>7</v>
      </c>
    </row>
    <row r="39" spans="1:22" s="93" customFormat="1" ht="18" customHeight="1">
      <c r="A39" s="192">
        <v>8</v>
      </c>
      <c r="B39" s="128">
        <v>14.8</v>
      </c>
      <c r="C39" s="128">
        <v>0.2</v>
      </c>
      <c r="D39" s="128">
        <v>14.6</v>
      </c>
      <c r="E39" s="128">
        <v>387.6</v>
      </c>
      <c r="F39" s="128">
        <v>126.6</v>
      </c>
      <c r="G39" s="128">
        <v>261</v>
      </c>
      <c r="H39" s="128">
        <v>13.6</v>
      </c>
      <c r="I39" s="128">
        <v>-1.8</v>
      </c>
      <c r="J39" s="128">
        <v>9.4</v>
      </c>
      <c r="K39" s="128">
        <v>-17.6</v>
      </c>
      <c r="L39" s="128">
        <v>17.6</v>
      </c>
      <c r="M39" s="128">
        <v>6</v>
      </c>
      <c r="N39" s="128">
        <v>105.1</v>
      </c>
      <c r="O39" s="128">
        <v>-0.4</v>
      </c>
      <c r="P39" s="128">
        <v>4.7</v>
      </c>
      <c r="Q39" s="128">
        <v>13.7</v>
      </c>
      <c r="R39" s="128">
        <v>86.4</v>
      </c>
      <c r="S39" s="128">
        <v>0.7</v>
      </c>
      <c r="T39" s="135"/>
      <c r="U39" s="136">
        <v>-91.5</v>
      </c>
      <c r="V39" s="197">
        <f>A39</f>
        <v>8</v>
      </c>
    </row>
    <row r="40" spans="1:22" s="93" customFormat="1" ht="18" customHeight="1">
      <c r="A40" s="192">
        <v>9</v>
      </c>
      <c r="B40" s="128">
        <v>5</v>
      </c>
      <c r="C40" s="128">
        <v>0.4</v>
      </c>
      <c r="D40" s="128">
        <v>4.6</v>
      </c>
      <c r="E40" s="128">
        <v>266.3</v>
      </c>
      <c r="F40" s="128">
        <v>48.8</v>
      </c>
      <c r="G40" s="128">
        <v>217.5</v>
      </c>
      <c r="H40" s="128">
        <v>22.8</v>
      </c>
      <c r="I40" s="128">
        <v>-1.6</v>
      </c>
      <c r="J40" s="128">
        <v>8.7</v>
      </c>
      <c r="K40" s="128">
        <v>-4.6</v>
      </c>
      <c r="L40" s="128">
        <v>17.6</v>
      </c>
      <c r="M40" s="128">
        <v>2.7</v>
      </c>
      <c r="N40" s="128">
        <v>78.7</v>
      </c>
      <c r="O40" s="128">
        <v>-2.7</v>
      </c>
      <c r="P40" s="128">
        <v>4.3</v>
      </c>
      <c r="Q40" s="128">
        <v>-10</v>
      </c>
      <c r="R40" s="128">
        <v>86.4</v>
      </c>
      <c r="S40" s="128">
        <v>0.7</v>
      </c>
      <c r="T40" s="135"/>
      <c r="U40" s="136">
        <v>-55.9</v>
      </c>
      <c r="V40" s="197">
        <f>A40</f>
        <v>9</v>
      </c>
    </row>
    <row r="41" spans="1:22" s="93" customFormat="1" ht="9.75" customHeight="1">
      <c r="A41" s="192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35"/>
      <c r="U41" s="136"/>
      <c r="V41" s="197"/>
    </row>
    <row r="42" spans="1:22" s="93" customFormat="1" ht="18" customHeight="1">
      <c r="A42" s="192">
        <v>10</v>
      </c>
      <c r="B42" s="128">
        <v>11.2</v>
      </c>
      <c r="C42" s="128">
        <v>0.3</v>
      </c>
      <c r="D42" s="128">
        <v>10.9</v>
      </c>
      <c r="E42" s="128">
        <v>507.1</v>
      </c>
      <c r="F42" s="128">
        <v>52.7</v>
      </c>
      <c r="G42" s="128">
        <v>454.4</v>
      </c>
      <c r="H42" s="128">
        <v>32.7</v>
      </c>
      <c r="I42" s="128">
        <v>-2.4</v>
      </c>
      <c r="J42" s="128">
        <v>10.8</v>
      </c>
      <c r="K42" s="128">
        <v>5.2</v>
      </c>
      <c r="L42" s="128">
        <v>17.6</v>
      </c>
      <c r="M42" s="128">
        <v>1.5</v>
      </c>
      <c r="N42" s="128">
        <v>97.1</v>
      </c>
      <c r="O42" s="128">
        <v>-0.5</v>
      </c>
      <c r="P42" s="128">
        <v>5.2</v>
      </c>
      <c r="Q42" s="128">
        <v>5.3</v>
      </c>
      <c r="R42" s="128">
        <v>86.4</v>
      </c>
      <c r="S42" s="128">
        <v>0.7</v>
      </c>
      <c r="T42" s="135"/>
      <c r="U42" s="136">
        <v>-64.4</v>
      </c>
      <c r="V42" s="197">
        <f>A42</f>
        <v>10</v>
      </c>
    </row>
    <row r="43" spans="1:22" s="93" customFormat="1" ht="18" customHeight="1">
      <c r="A43" s="192">
        <v>11</v>
      </c>
      <c r="B43" s="128">
        <v>10.8</v>
      </c>
      <c r="C43" s="128">
        <v>0.6</v>
      </c>
      <c r="D43" s="128">
        <v>10.2</v>
      </c>
      <c r="E43" s="128">
        <v>457.9</v>
      </c>
      <c r="F43" s="128">
        <v>52.7</v>
      </c>
      <c r="G43" s="128">
        <v>405.2</v>
      </c>
      <c r="H43" s="128">
        <v>59.2</v>
      </c>
      <c r="I43" s="128">
        <v>-1.9</v>
      </c>
      <c r="J43" s="128">
        <v>11.4</v>
      </c>
      <c r="K43" s="128">
        <v>31.2</v>
      </c>
      <c r="L43" s="128">
        <v>15.3</v>
      </c>
      <c r="M43" s="128">
        <v>3.2</v>
      </c>
      <c r="N43" s="128">
        <v>79.2</v>
      </c>
      <c r="O43" s="128">
        <v>0.1</v>
      </c>
      <c r="P43" s="128">
        <v>5.4</v>
      </c>
      <c r="Q43" s="128">
        <v>8.9</v>
      </c>
      <c r="R43" s="128">
        <v>64.5</v>
      </c>
      <c r="S43" s="128">
        <v>0.3</v>
      </c>
      <c r="T43" s="135"/>
      <c r="U43" s="136">
        <v>-20</v>
      </c>
      <c r="V43" s="197">
        <f>A43</f>
        <v>11</v>
      </c>
    </row>
    <row r="44" spans="1:22" s="93" customFormat="1" ht="18" customHeight="1">
      <c r="A44" s="192">
        <v>12</v>
      </c>
      <c r="B44" s="128">
        <v>16.8</v>
      </c>
      <c r="C44" s="128">
        <v>0.2</v>
      </c>
      <c r="D44" s="128">
        <v>16.6</v>
      </c>
      <c r="E44" s="128">
        <v>472.3</v>
      </c>
      <c r="F44" s="128">
        <v>54.3</v>
      </c>
      <c r="G44" s="128">
        <v>418</v>
      </c>
      <c r="H44" s="128">
        <v>20.4</v>
      </c>
      <c r="I44" s="128">
        <v>-1.9</v>
      </c>
      <c r="J44" s="128">
        <v>10.2</v>
      </c>
      <c r="K44" s="128">
        <v>-6</v>
      </c>
      <c r="L44" s="128">
        <v>15.3</v>
      </c>
      <c r="M44" s="128">
        <v>2.8</v>
      </c>
      <c r="N44" s="128">
        <v>42.3</v>
      </c>
      <c r="O44" s="128">
        <v>-4.5</v>
      </c>
      <c r="P44" s="128">
        <v>5.4</v>
      </c>
      <c r="Q44" s="128">
        <v>-23.4</v>
      </c>
      <c r="R44" s="128">
        <v>64.5</v>
      </c>
      <c r="S44" s="128">
        <v>0.3</v>
      </c>
      <c r="T44" s="135"/>
      <c r="U44" s="136">
        <v>-21.9</v>
      </c>
      <c r="V44" s="197">
        <f>A44</f>
        <v>12</v>
      </c>
    </row>
    <row r="45" spans="1:22" s="93" customFormat="1" ht="9.75" customHeight="1">
      <c r="A45" s="19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35"/>
      <c r="U45" s="136"/>
      <c r="V45" s="197"/>
    </row>
    <row r="46" spans="1:22" s="93" customFormat="1" ht="18" customHeight="1">
      <c r="A46" s="192" t="s">
        <v>153</v>
      </c>
      <c r="B46" s="128">
        <v>16.8</v>
      </c>
      <c r="C46" s="128">
        <v>0.2</v>
      </c>
      <c r="D46" s="128">
        <v>16.6</v>
      </c>
      <c r="E46" s="128">
        <v>374.6</v>
      </c>
      <c r="F46" s="128">
        <v>37</v>
      </c>
      <c r="G46" s="128">
        <v>337.6</v>
      </c>
      <c r="H46" s="128">
        <v>21.6</v>
      </c>
      <c r="I46" s="128">
        <v>-1.5</v>
      </c>
      <c r="J46" s="128">
        <v>9.9</v>
      </c>
      <c r="K46" s="128">
        <v>-4.6</v>
      </c>
      <c r="L46" s="128">
        <v>15.3</v>
      </c>
      <c r="M46" s="128">
        <v>2.5</v>
      </c>
      <c r="N46" s="128">
        <v>77.4</v>
      </c>
      <c r="O46" s="128">
        <v>-0.8</v>
      </c>
      <c r="P46" s="128">
        <v>5.7</v>
      </c>
      <c r="Q46" s="128">
        <v>7.7</v>
      </c>
      <c r="R46" s="128">
        <v>64.5</v>
      </c>
      <c r="S46" s="128">
        <v>0.3</v>
      </c>
      <c r="T46" s="135"/>
      <c r="U46" s="136">
        <v>-55.8</v>
      </c>
      <c r="V46" s="192" t="str">
        <f>A46</f>
        <v>2008p. 1</v>
      </c>
    </row>
    <row r="47" spans="1:22" s="93" customFormat="1" ht="18" customHeight="1">
      <c r="A47" s="192">
        <v>2</v>
      </c>
      <c r="B47" s="128">
        <v>45.7</v>
      </c>
      <c r="C47" s="128">
        <v>0.6</v>
      </c>
      <c r="D47" s="128">
        <v>45.1</v>
      </c>
      <c r="E47" s="128">
        <v>301.3</v>
      </c>
      <c r="F47" s="128">
        <v>106.9</v>
      </c>
      <c r="G47" s="128">
        <v>194.4</v>
      </c>
      <c r="H47" s="128">
        <v>25.4</v>
      </c>
      <c r="I47" s="128">
        <v>-1.3</v>
      </c>
      <c r="J47" s="128">
        <v>9.4</v>
      </c>
      <c r="K47" s="128">
        <v>-1.5</v>
      </c>
      <c r="L47" s="128">
        <v>16.9</v>
      </c>
      <c r="M47" s="128">
        <v>1.9</v>
      </c>
      <c r="N47" s="128">
        <v>84.9</v>
      </c>
      <c r="O47" s="128">
        <v>12.1</v>
      </c>
      <c r="P47" s="128">
        <v>5.1</v>
      </c>
      <c r="Q47" s="128">
        <v>4.6</v>
      </c>
      <c r="R47" s="128">
        <v>62.8</v>
      </c>
      <c r="S47" s="128">
        <v>0.3</v>
      </c>
      <c r="T47" s="135"/>
      <c r="U47" s="136">
        <v>-59.5</v>
      </c>
      <c r="V47" s="192">
        <f>A47</f>
        <v>2</v>
      </c>
    </row>
    <row r="48" spans="1:22" s="93" customFormat="1" ht="18" customHeight="1">
      <c r="A48" s="192">
        <v>3</v>
      </c>
      <c r="B48" s="128">
        <v>44.1</v>
      </c>
      <c r="C48" s="128">
        <v>0.6</v>
      </c>
      <c r="D48" s="128">
        <v>43.5</v>
      </c>
      <c r="E48" s="128">
        <v>375.3</v>
      </c>
      <c r="F48" s="128">
        <v>180.2</v>
      </c>
      <c r="G48" s="128">
        <v>195.1</v>
      </c>
      <c r="H48" s="128">
        <v>32.3</v>
      </c>
      <c r="I48" s="128">
        <v>-1.6</v>
      </c>
      <c r="J48" s="128">
        <v>11.5</v>
      </c>
      <c r="K48" s="128">
        <v>2.7</v>
      </c>
      <c r="L48" s="128">
        <v>16.9</v>
      </c>
      <c r="M48" s="128">
        <v>2.8</v>
      </c>
      <c r="N48" s="128">
        <v>82.4</v>
      </c>
      <c r="O48" s="128">
        <v>-0.2</v>
      </c>
      <c r="P48" s="128">
        <v>5.9</v>
      </c>
      <c r="Q48" s="128">
        <v>13.8</v>
      </c>
      <c r="R48" s="128">
        <v>62.8</v>
      </c>
      <c r="S48" s="128">
        <v>0.1</v>
      </c>
      <c r="T48" s="135"/>
      <c r="U48" s="136">
        <v>-50.1</v>
      </c>
      <c r="V48" s="192">
        <f>A48</f>
        <v>3</v>
      </c>
    </row>
    <row r="49" spans="1:22" s="93" customFormat="1" ht="9.75" customHeight="1">
      <c r="A49" s="19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35"/>
      <c r="U49" s="136"/>
      <c r="V49" s="192"/>
    </row>
    <row r="50" spans="1:22" s="93" customFormat="1" ht="18" customHeight="1">
      <c r="A50" s="192">
        <v>4</v>
      </c>
      <c r="B50" s="128">
        <v>14.9</v>
      </c>
      <c r="C50" s="128">
        <v>1.6</v>
      </c>
      <c r="D50" s="128">
        <v>13.3</v>
      </c>
      <c r="E50" s="128">
        <v>369.3</v>
      </c>
      <c r="F50" s="128">
        <v>67.7</v>
      </c>
      <c r="G50" s="128">
        <v>301.6</v>
      </c>
      <c r="H50" s="128">
        <v>20.6</v>
      </c>
      <c r="I50" s="128">
        <v>-2.3</v>
      </c>
      <c r="J50" s="128">
        <v>12.3</v>
      </c>
      <c r="K50" s="128">
        <v>-9.1</v>
      </c>
      <c r="L50" s="128">
        <v>16.9</v>
      </c>
      <c r="M50" s="128">
        <v>2.8</v>
      </c>
      <c r="N50" s="128">
        <v>69.1</v>
      </c>
      <c r="O50" s="128">
        <v>-1</v>
      </c>
      <c r="P50" s="128">
        <v>6</v>
      </c>
      <c r="Q50" s="128">
        <v>0.1</v>
      </c>
      <c r="R50" s="128">
        <v>62.8</v>
      </c>
      <c r="S50" s="128">
        <v>1.2</v>
      </c>
      <c r="T50" s="135"/>
      <c r="U50" s="136">
        <v>-48.5</v>
      </c>
      <c r="V50" s="192">
        <f>A50</f>
        <v>4</v>
      </c>
    </row>
    <row r="51" spans="1:22" s="93" customFormat="1" ht="18" customHeight="1">
      <c r="A51" s="192">
        <v>5</v>
      </c>
      <c r="B51" s="128">
        <v>9.7</v>
      </c>
      <c r="C51" s="128">
        <v>0.3</v>
      </c>
      <c r="D51" s="128">
        <v>9.4</v>
      </c>
      <c r="E51" s="128">
        <v>347.5</v>
      </c>
      <c r="F51" s="128">
        <v>77.7</v>
      </c>
      <c r="G51" s="128">
        <v>269.8</v>
      </c>
      <c r="H51" s="128">
        <v>16.8</v>
      </c>
      <c r="I51" s="128">
        <v>-2.5</v>
      </c>
      <c r="J51" s="128">
        <v>12.9</v>
      </c>
      <c r="K51" s="128">
        <v>-16.5</v>
      </c>
      <c r="L51" s="128">
        <v>19.4</v>
      </c>
      <c r="M51" s="128">
        <v>3.5</v>
      </c>
      <c r="N51" s="128">
        <v>70.8</v>
      </c>
      <c r="O51" s="128">
        <v>-0.5</v>
      </c>
      <c r="P51" s="128">
        <v>6.1</v>
      </c>
      <c r="Q51" s="128">
        <v>2.3</v>
      </c>
      <c r="R51" s="128">
        <v>62.4</v>
      </c>
      <c r="S51" s="128">
        <v>0.5</v>
      </c>
      <c r="T51" s="135"/>
      <c r="U51" s="136">
        <v>-54</v>
      </c>
      <c r="V51" s="192">
        <f>A51</f>
        <v>5</v>
      </c>
    </row>
    <row r="52" spans="1:22" s="93" customFormat="1" ht="18" customHeight="1">
      <c r="A52" s="192">
        <v>6</v>
      </c>
      <c r="B52" s="128">
        <v>16.3</v>
      </c>
      <c r="C52" s="128">
        <v>0</v>
      </c>
      <c r="D52" s="128">
        <v>16.3</v>
      </c>
      <c r="E52" s="128">
        <v>321.3</v>
      </c>
      <c r="F52" s="128">
        <v>43.9</v>
      </c>
      <c r="G52" s="128">
        <v>277.4</v>
      </c>
      <c r="H52" s="128">
        <v>17.7</v>
      </c>
      <c r="I52" s="128">
        <v>-2.8</v>
      </c>
      <c r="J52" s="128">
        <v>12</v>
      </c>
      <c r="K52" s="128">
        <v>-13</v>
      </c>
      <c r="L52" s="128">
        <v>19.4</v>
      </c>
      <c r="M52" s="128">
        <v>2.1</v>
      </c>
      <c r="N52" s="128">
        <v>78.4</v>
      </c>
      <c r="O52" s="128">
        <v>7.4</v>
      </c>
      <c r="P52" s="128">
        <v>6</v>
      </c>
      <c r="Q52" s="128">
        <v>2.3</v>
      </c>
      <c r="R52" s="128">
        <v>62.4</v>
      </c>
      <c r="S52" s="128">
        <v>0.3</v>
      </c>
      <c r="T52" s="135"/>
      <c r="U52" s="136">
        <v>-60.7</v>
      </c>
      <c r="V52" s="192">
        <f>A52</f>
        <v>6</v>
      </c>
    </row>
    <row r="53" spans="1:22" s="93" customFormat="1" ht="9" customHeight="1">
      <c r="A53" s="19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35"/>
      <c r="U53" s="136"/>
      <c r="V53" s="192"/>
    </row>
    <row r="54" spans="1:22" s="93" customFormat="1" ht="18" customHeight="1">
      <c r="A54" s="192">
        <v>7</v>
      </c>
      <c r="B54" s="128">
        <v>30.5</v>
      </c>
      <c r="C54" s="128">
        <v>0.3</v>
      </c>
      <c r="D54" s="128">
        <v>30.2</v>
      </c>
      <c r="E54" s="128">
        <v>336.5</v>
      </c>
      <c r="F54" s="128">
        <v>54.3</v>
      </c>
      <c r="G54" s="128">
        <v>282.2</v>
      </c>
      <c r="H54" s="128">
        <v>33.2</v>
      </c>
      <c r="I54" s="128">
        <v>-1.7</v>
      </c>
      <c r="J54" s="128">
        <v>13.6</v>
      </c>
      <c r="K54" s="128">
        <v>-1.4</v>
      </c>
      <c r="L54" s="128">
        <v>19.4</v>
      </c>
      <c r="M54" s="128">
        <v>3.3</v>
      </c>
      <c r="N54" s="128">
        <v>71.1</v>
      </c>
      <c r="O54" s="128">
        <v>-0.6</v>
      </c>
      <c r="P54" s="128">
        <v>6.8</v>
      </c>
      <c r="Q54" s="128">
        <v>1.9</v>
      </c>
      <c r="R54" s="128">
        <v>62.4</v>
      </c>
      <c r="S54" s="128">
        <v>0.6</v>
      </c>
      <c r="T54" s="135"/>
      <c r="U54" s="136">
        <v>-37.9</v>
      </c>
      <c r="V54" s="192">
        <f>A54</f>
        <v>7</v>
      </c>
    </row>
    <row r="55" spans="1:22" s="93" customFormat="1" ht="18" customHeight="1">
      <c r="A55" s="192">
        <v>8</v>
      </c>
      <c r="B55" s="128">
        <v>16.1</v>
      </c>
      <c r="C55" s="128">
        <v>8.3</v>
      </c>
      <c r="D55" s="128">
        <v>7.8</v>
      </c>
      <c r="E55" s="128">
        <v>269</v>
      </c>
      <c r="F55" s="128">
        <v>72.7</v>
      </c>
      <c r="G55" s="128">
        <v>196.3</v>
      </c>
      <c r="H55" s="128">
        <v>37.1</v>
      </c>
      <c r="I55" s="128">
        <v>-1.8</v>
      </c>
      <c r="J55" s="128">
        <v>11.8</v>
      </c>
      <c r="K55" s="128">
        <v>3.4</v>
      </c>
      <c r="L55" s="128">
        <v>20.2</v>
      </c>
      <c r="M55" s="128">
        <v>3.5</v>
      </c>
      <c r="N55" s="128">
        <v>73.4</v>
      </c>
      <c r="O55" s="128">
        <v>-1.3</v>
      </c>
      <c r="P55" s="128">
        <v>6.4</v>
      </c>
      <c r="Q55" s="128">
        <v>8.4</v>
      </c>
      <c r="R55" s="128">
        <v>59.4</v>
      </c>
      <c r="S55" s="128">
        <v>0.5</v>
      </c>
      <c r="T55" s="135"/>
      <c r="U55" s="136">
        <v>-36.3</v>
      </c>
      <c r="V55" s="192">
        <f>A55</f>
        <v>8</v>
      </c>
    </row>
    <row r="56" spans="1:22" s="93" customFormat="1" ht="18" customHeight="1">
      <c r="A56" s="192" t="s">
        <v>185</v>
      </c>
      <c r="B56" s="128">
        <v>25.4</v>
      </c>
      <c r="C56" s="128">
        <v>0.3</v>
      </c>
      <c r="D56" s="128">
        <v>25.1</v>
      </c>
      <c r="E56" s="128">
        <v>357.8</v>
      </c>
      <c r="F56" s="128">
        <v>60.5</v>
      </c>
      <c r="G56" s="128">
        <v>297.3</v>
      </c>
      <c r="H56" s="128">
        <v>26.1</v>
      </c>
      <c r="I56" s="128">
        <v>-1.7</v>
      </c>
      <c r="J56" s="128">
        <v>12.1</v>
      </c>
      <c r="K56" s="128">
        <v>-6.2</v>
      </c>
      <c r="L56" s="128">
        <v>20.2</v>
      </c>
      <c r="M56" s="128">
        <v>1.7</v>
      </c>
      <c r="N56" s="128">
        <v>74</v>
      </c>
      <c r="O56" s="128">
        <v>0.5</v>
      </c>
      <c r="P56" s="128">
        <v>6.3</v>
      </c>
      <c r="Q56" s="128">
        <v>6.9</v>
      </c>
      <c r="R56" s="128">
        <v>59.4</v>
      </c>
      <c r="S56" s="128">
        <v>0.9</v>
      </c>
      <c r="T56" s="135"/>
      <c r="U56" s="136">
        <v>-47.9</v>
      </c>
      <c r="V56" s="192" t="str">
        <f>A56</f>
        <v>9r</v>
      </c>
    </row>
    <row r="57" spans="1:22" s="93" customFormat="1" ht="9" customHeight="1">
      <c r="A57" s="19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35"/>
      <c r="U57" s="136"/>
      <c r="V57" s="192"/>
    </row>
    <row r="58" spans="1:22" s="93" customFormat="1" ht="18" customHeight="1">
      <c r="A58" s="192">
        <v>10</v>
      </c>
      <c r="B58" s="128">
        <v>13.7</v>
      </c>
      <c r="C58" s="128">
        <v>0.3</v>
      </c>
      <c r="D58" s="128">
        <v>13.4</v>
      </c>
      <c r="E58" s="128">
        <v>288.1</v>
      </c>
      <c r="F58" s="128">
        <v>43</v>
      </c>
      <c r="G58" s="128">
        <v>245.1</v>
      </c>
      <c r="H58" s="128">
        <v>33.2</v>
      </c>
      <c r="I58" s="128">
        <v>-1.4</v>
      </c>
      <c r="J58" s="128">
        <v>12.1</v>
      </c>
      <c r="K58" s="128">
        <v>-1</v>
      </c>
      <c r="L58" s="128">
        <v>20.2</v>
      </c>
      <c r="M58" s="128">
        <v>3.3</v>
      </c>
      <c r="N58" s="128">
        <v>63.9</v>
      </c>
      <c r="O58" s="128">
        <v>0.5</v>
      </c>
      <c r="P58" s="128">
        <v>5.7</v>
      </c>
      <c r="Q58" s="128">
        <v>-2.6</v>
      </c>
      <c r="R58" s="128">
        <v>59.4</v>
      </c>
      <c r="S58" s="128">
        <v>0.9</v>
      </c>
      <c r="T58" s="135"/>
      <c r="U58" s="136">
        <v>-30.7</v>
      </c>
      <c r="V58" s="192">
        <f>A58</f>
        <v>10</v>
      </c>
    </row>
    <row r="59" spans="1:22" s="93" customFormat="1" ht="9" customHeight="1">
      <c r="A59" s="192"/>
      <c r="B59" s="140"/>
      <c r="C59" s="140"/>
      <c r="D59" s="140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43"/>
      <c r="U59" s="144"/>
      <c r="V59" s="137"/>
    </row>
    <row r="60" spans="1:22" s="93" customFormat="1" ht="17.25" customHeight="1">
      <c r="A60" s="484" t="s">
        <v>55</v>
      </c>
      <c r="B60" s="480" t="s">
        <v>95</v>
      </c>
      <c r="C60" s="493"/>
      <c r="D60" s="493"/>
      <c r="E60" s="111"/>
      <c r="F60" s="115"/>
      <c r="G60" s="115"/>
      <c r="H60" s="115"/>
      <c r="I60" s="111"/>
      <c r="J60" s="115"/>
      <c r="K60" s="115"/>
      <c r="L60" s="115"/>
      <c r="M60" s="115"/>
      <c r="N60" s="116"/>
      <c r="O60" s="480" t="s">
        <v>96</v>
      </c>
      <c r="P60" s="500"/>
      <c r="Q60" s="500"/>
      <c r="R60" s="500"/>
      <c r="S60" s="500"/>
      <c r="T60" s="500"/>
      <c r="U60" s="501"/>
      <c r="V60" s="474" t="s">
        <v>55</v>
      </c>
    </row>
    <row r="61" spans="1:22" s="93" customFormat="1" ht="15.75" customHeight="1">
      <c r="A61" s="485"/>
      <c r="B61" s="481"/>
      <c r="C61" s="494"/>
      <c r="D61" s="495"/>
      <c r="E61" s="480" t="s">
        <v>97</v>
      </c>
      <c r="F61" s="466"/>
      <c r="G61" s="467"/>
      <c r="H61" s="480" t="s">
        <v>98</v>
      </c>
      <c r="I61" s="493"/>
      <c r="J61" s="493"/>
      <c r="K61" s="493"/>
      <c r="L61" s="493"/>
      <c r="M61" s="493"/>
      <c r="N61" s="496"/>
      <c r="O61" s="502"/>
      <c r="P61" s="503"/>
      <c r="Q61" s="503"/>
      <c r="R61" s="503"/>
      <c r="S61" s="503"/>
      <c r="T61" s="503"/>
      <c r="U61" s="491"/>
      <c r="V61" s="490"/>
    </row>
    <row r="62" spans="1:22" s="93" customFormat="1" ht="8.25" customHeight="1">
      <c r="A62" s="485"/>
      <c r="B62" s="470" t="s">
        <v>85</v>
      </c>
      <c r="C62" s="470" t="s">
        <v>86</v>
      </c>
      <c r="D62" s="470" t="s">
        <v>87</v>
      </c>
      <c r="E62" s="464"/>
      <c r="F62" s="468"/>
      <c r="G62" s="469"/>
      <c r="H62" s="481"/>
      <c r="I62" s="494"/>
      <c r="J62" s="494"/>
      <c r="K62" s="494"/>
      <c r="L62" s="494"/>
      <c r="M62" s="494"/>
      <c r="N62" s="495"/>
      <c r="O62" s="507" t="s">
        <v>85</v>
      </c>
      <c r="P62" s="166"/>
      <c r="Q62" s="159"/>
      <c r="R62" s="480" t="s">
        <v>86</v>
      </c>
      <c r="S62" s="111"/>
      <c r="T62" s="147"/>
      <c r="U62" s="470" t="s">
        <v>87</v>
      </c>
      <c r="V62" s="490"/>
    </row>
    <row r="63" spans="1:22" s="93" customFormat="1" ht="8.25" customHeight="1">
      <c r="A63" s="485"/>
      <c r="B63" s="477"/>
      <c r="C63" s="477"/>
      <c r="D63" s="477"/>
      <c r="E63" s="474" t="s">
        <v>99</v>
      </c>
      <c r="F63" s="474" t="s">
        <v>86</v>
      </c>
      <c r="G63" s="474" t="s">
        <v>87</v>
      </c>
      <c r="H63" s="462" t="s">
        <v>85</v>
      </c>
      <c r="I63" s="111"/>
      <c r="J63" s="112"/>
      <c r="K63" s="472" t="s">
        <v>86</v>
      </c>
      <c r="L63" s="111"/>
      <c r="M63" s="118"/>
      <c r="N63" s="474" t="s">
        <v>87</v>
      </c>
      <c r="O63" s="507"/>
      <c r="P63" s="482" t="s">
        <v>100</v>
      </c>
      <c r="Q63" s="470" t="s">
        <v>101</v>
      </c>
      <c r="R63" s="492"/>
      <c r="S63" s="482" t="s">
        <v>100</v>
      </c>
      <c r="T63" s="470" t="s">
        <v>101</v>
      </c>
      <c r="U63" s="477"/>
      <c r="V63" s="490"/>
    </row>
    <row r="64" spans="1:22" s="93" customFormat="1" ht="33.75" customHeight="1">
      <c r="A64" s="486"/>
      <c r="B64" s="471"/>
      <c r="C64" s="471"/>
      <c r="D64" s="471"/>
      <c r="E64" s="476"/>
      <c r="F64" s="476"/>
      <c r="G64" s="476"/>
      <c r="H64" s="476"/>
      <c r="I64" s="127" t="s">
        <v>102</v>
      </c>
      <c r="J64" s="167" t="s">
        <v>103</v>
      </c>
      <c r="K64" s="471"/>
      <c r="L64" s="127" t="s">
        <v>102</v>
      </c>
      <c r="M64" s="168" t="s">
        <v>103</v>
      </c>
      <c r="N64" s="476"/>
      <c r="O64" s="494"/>
      <c r="P64" s="483"/>
      <c r="Q64" s="471"/>
      <c r="R64" s="481"/>
      <c r="S64" s="483"/>
      <c r="T64" s="471"/>
      <c r="U64" s="471"/>
      <c r="V64" s="491"/>
    </row>
    <row r="65" spans="1:22" s="93" customFormat="1" ht="33.75" customHeight="1" hidden="1">
      <c r="A65" s="192"/>
      <c r="B65" s="131"/>
      <c r="C65" s="131"/>
      <c r="D65" s="131"/>
      <c r="E65" s="113"/>
      <c r="F65" s="113"/>
      <c r="G65" s="113"/>
      <c r="H65" s="113"/>
      <c r="I65" s="113"/>
      <c r="J65" s="188"/>
      <c r="K65" s="131"/>
      <c r="L65" s="113"/>
      <c r="M65" s="189"/>
      <c r="N65" s="113"/>
      <c r="O65" s="166"/>
      <c r="P65" s="189"/>
      <c r="Q65" s="131"/>
      <c r="R65" s="188"/>
      <c r="S65" s="189"/>
      <c r="T65" s="131"/>
      <c r="U65" s="131"/>
      <c r="V65" s="113"/>
    </row>
    <row r="66" spans="1:22" s="93" customFormat="1" ht="18" customHeight="1">
      <c r="A66" s="192">
        <v>2006</v>
      </c>
      <c r="B66" s="128">
        <v>248.2</v>
      </c>
      <c r="C66" s="128">
        <v>597.8</v>
      </c>
      <c r="D66" s="128">
        <v>-349.6</v>
      </c>
      <c r="E66" s="128">
        <v>181.7</v>
      </c>
      <c r="F66" s="128">
        <v>311.3</v>
      </c>
      <c r="G66" s="128">
        <v>-129.6</v>
      </c>
      <c r="H66" s="128">
        <v>66.5</v>
      </c>
      <c r="I66" s="128">
        <v>15</v>
      </c>
      <c r="J66" s="128">
        <v>51.5</v>
      </c>
      <c r="K66" s="128">
        <v>286.5</v>
      </c>
      <c r="L66" s="128">
        <v>137.7</v>
      </c>
      <c r="M66" s="128">
        <v>148.8</v>
      </c>
      <c r="N66" s="128">
        <v>-220</v>
      </c>
      <c r="O66" s="128">
        <v>2045.6</v>
      </c>
      <c r="P66" s="128">
        <v>315.3</v>
      </c>
      <c r="Q66" s="128">
        <v>1730.3</v>
      </c>
      <c r="R66" s="128">
        <v>4650.4</v>
      </c>
      <c r="S66" s="128">
        <v>800.5</v>
      </c>
      <c r="T66" s="128">
        <v>3849.9</v>
      </c>
      <c r="U66" s="128">
        <v>-2604.8</v>
      </c>
      <c r="V66" s="192">
        <f>A66</f>
        <v>2006</v>
      </c>
    </row>
    <row r="67" spans="1:22" s="93" customFormat="1" ht="18" customHeight="1">
      <c r="A67" s="192" t="s">
        <v>147</v>
      </c>
      <c r="B67" s="128">
        <v>338.8</v>
      </c>
      <c r="C67" s="128">
        <v>538.6</v>
      </c>
      <c r="D67" s="128">
        <v>-199.8</v>
      </c>
      <c r="E67" s="128">
        <v>190.6</v>
      </c>
      <c r="F67" s="128">
        <v>238.7</v>
      </c>
      <c r="G67" s="128">
        <v>-48.1</v>
      </c>
      <c r="H67" s="128">
        <v>148.2</v>
      </c>
      <c r="I67" s="128">
        <v>11.1</v>
      </c>
      <c r="J67" s="128">
        <v>137.1</v>
      </c>
      <c r="K67" s="128">
        <v>299.9</v>
      </c>
      <c r="L67" s="128">
        <v>141.4</v>
      </c>
      <c r="M67" s="128">
        <v>158.5</v>
      </c>
      <c r="N67" s="128">
        <v>-151.7</v>
      </c>
      <c r="O67" s="128">
        <v>1920.1</v>
      </c>
      <c r="P67" s="128">
        <v>280.5</v>
      </c>
      <c r="Q67" s="128">
        <v>1639.6</v>
      </c>
      <c r="R67" s="128">
        <v>5075.1</v>
      </c>
      <c r="S67" s="128">
        <v>941.1</v>
      </c>
      <c r="T67" s="128">
        <v>4134</v>
      </c>
      <c r="U67" s="128">
        <v>-3155</v>
      </c>
      <c r="V67" s="192" t="str">
        <f>A67</f>
        <v>2007p</v>
      </c>
    </row>
    <row r="68" spans="1:22" s="134" customFormat="1" ht="9.75" customHeight="1">
      <c r="A68" s="192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64"/>
      <c r="P68" s="164"/>
      <c r="Q68" s="164"/>
      <c r="R68" s="164"/>
      <c r="S68" s="164"/>
      <c r="T68" s="164"/>
      <c r="U68" s="164"/>
      <c r="V68" s="199"/>
    </row>
    <row r="69" spans="1:22" s="93" customFormat="1" ht="18" customHeight="1" hidden="1">
      <c r="A69" s="192" t="s">
        <v>65</v>
      </c>
      <c r="B69" s="128">
        <v>15.9</v>
      </c>
      <c r="C69" s="128">
        <v>97.3</v>
      </c>
      <c r="D69" s="128">
        <v>-81.4</v>
      </c>
      <c r="E69" s="128">
        <v>10.7</v>
      </c>
      <c r="F69" s="128">
        <v>55.4</v>
      </c>
      <c r="G69" s="128">
        <v>-44.7</v>
      </c>
      <c r="H69" s="128">
        <v>5.2</v>
      </c>
      <c r="I69" s="128">
        <v>1.6</v>
      </c>
      <c r="J69" s="128">
        <v>3.6</v>
      </c>
      <c r="K69" s="128">
        <v>41.9</v>
      </c>
      <c r="L69" s="128">
        <v>28.3</v>
      </c>
      <c r="M69" s="128">
        <v>13.6</v>
      </c>
      <c r="N69" s="128">
        <v>-36.7</v>
      </c>
      <c r="O69" s="128">
        <v>107.3</v>
      </c>
      <c r="P69" s="128">
        <v>18.3</v>
      </c>
      <c r="Q69" s="128">
        <v>89</v>
      </c>
      <c r="R69" s="128">
        <v>264.8</v>
      </c>
      <c r="S69" s="128">
        <v>71.2</v>
      </c>
      <c r="T69" s="128">
        <v>193.6</v>
      </c>
      <c r="U69" s="128">
        <v>-157.5</v>
      </c>
      <c r="V69" s="197" t="s">
        <v>65</v>
      </c>
    </row>
    <row r="70" spans="1:22" s="93" customFormat="1" ht="18" customHeight="1" hidden="1">
      <c r="A70" s="192" t="s">
        <v>140</v>
      </c>
      <c r="B70" s="128">
        <v>18.3</v>
      </c>
      <c r="C70" s="128">
        <v>227.8</v>
      </c>
      <c r="D70" s="128">
        <v>-209.5</v>
      </c>
      <c r="E70" s="128">
        <v>11.6</v>
      </c>
      <c r="F70" s="128">
        <v>197.5</v>
      </c>
      <c r="G70" s="128">
        <v>-185.9</v>
      </c>
      <c r="H70" s="128">
        <v>6.7</v>
      </c>
      <c r="I70" s="128">
        <v>0.9</v>
      </c>
      <c r="J70" s="128">
        <v>5.8</v>
      </c>
      <c r="K70" s="128">
        <v>30.3</v>
      </c>
      <c r="L70" s="128">
        <v>16.7</v>
      </c>
      <c r="M70" s="128">
        <v>13.6</v>
      </c>
      <c r="N70" s="128">
        <v>-23.6</v>
      </c>
      <c r="O70" s="128">
        <v>188.8</v>
      </c>
      <c r="P70" s="128">
        <v>22.3</v>
      </c>
      <c r="Q70" s="128">
        <v>166.5</v>
      </c>
      <c r="R70" s="128">
        <v>599.2</v>
      </c>
      <c r="S70" s="128">
        <v>74.4</v>
      </c>
      <c r="T70" s="128">
        <v>524.8</v>
      </c>
      <c r="U70" s="128">
        <v>-157.5</v>
      </c>
      <c r="V70" s="192" t="s">
        <v>140</v>
      </c>
    </row>
    <row r="71" spans="1:22" s="93" customFormat="1" ht="18" customHeight="1" hidden="1">
      <c r="A71" s="192" t="s">
        <v>66</v>
      </c>
      <c r="B71" s="128">
        <v>19.5</v>
      </c>
      <c r="C71" s="128">
        <v>65.6</v>
      </c>
      <c r="D71" s="128">
        <v>-46.1</v>
      </c>
      <c r="E71" s="128">
        <v>12.4</v>
      </c>
      <c r="F71" s="128">
        <v>41.3</v>
      </c>
      <c r="G71" s="128">
        <v>-28.9</v>
      </c>
      <c r="H71" s="128">
        <v>7.1</v>
      </c>
      <c r="I71" s="128">
        <v>1.6</v>
      </c>
      <c r="J71" s="128">
        <v>5.5</v>
      </c>
      <c r="K71" s="128">
        <v>24.3</v>
      </c>
      <c r="L71" s="128">
        <v>14.6</v>
      </c>
      <c r="M71" s="128">
        <v>9.7</v>
      </c>
      <c r="N71" s="128">
        <v>-17.2</v>
      </c>
      <c r="O71" s="128">
        <v>235.2</v>
      </c>
      <c r="P71" s="128">
        <v>36</v>
      </c>
      <c r="Q71" s="128">
        <v>199.2</v>
      </c>
      <c r="R71" s="128">
        <v>475.5</v>
      </c>
      <c r="S71" s="128">
        <v>56.1</v>
      </c>
      <c r="T71" s="128">
        <v>419.4</v>
      </c>
      <c r="U71" s="128">
        <v>-240.3</v>
      </c>
      <c r="V71" s="197" t="s">
        <v>66</v>
      </c>
    </row>
    <row r="72" spans="1:22" s="93" customFormat="1" ht="9.75" customHeight="1" hidden="1">
      <c r="A72" s="192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97"/>
    </row>
    <row r="73" spans="1:24" s="93" customFormat="1" ht="18" customHeight="1" hidden="1">
      <c r="A73" s="192" t="s">
        <v>67</v>
      </c>
      <c r="B73" s="128">
        <v>16.9</v>
      </c>
      <c r="C73" s="128">
        <v>31.6</v>
      </c>
      <c r="D73" s="128">
        <v>-14.7</v>
      </c>
      <c r="E73" s="128">
        <v>10.6</v>
      </c>
      <c r="F73" s="128">
        <v>14.5</v>
      </c>
      <c r="G73" s="128">
        <v>-3.9</v>
      </c>
      <c r="H73" s="128">
        <v>6.3</v>
      </c>
      <c r="I73" s="128">
        <v>1.2</v>
      </c>
      <c r="J73" s="128">
        <v>5.1</v>
      </c>
      <c r="K73" s="128">
        <v>17.1</v>
      </c>
      <c r="L73" s="128">
        <v>6.9</v>
      </c>
      <c r="M73" s="128">
        <v>10.2</v>
      </c>
      <c r="N73" s="128">
        <v>-10.8</v>
      </c>
      <c r="O73" s="128">
        <v>83</v>
      </c>
      <c r="P73" s="128">
        <v>16.3</v>
      </c>
      <c r="Q73" s="128">
        <v>66.7</v>
      </c>
      <c r="R73" s="128">
        <v>275.1</v>
      </c>
      <c r="S73" s="128">
        <v>71.7</v>
      </c>
      <c r="T73" s="128">
        <v>203.4</v>
      </c>
      <c r="U73" s="128">
        <v>-192.1</v>
      </c>
      <c r="V73" s="197" t="s">
        <v>67</v>
      </c>
      <c r="W73" s="165"/>
      <c r="X73" s="134"/>
    </row>
    <row r="74" spans="1:24" s="93" customFormat="1" ht="18" customHeight="1" hidden="1">
      <c r="A74" s="193" t="s">
        <v>68</v>
      </c>
      <c r="B74" s="128">
        <v>15.6</v>
      </c>
      <c r="C74" s="128">
        <v>37.8</v>
      </c>
      <c r="D74" s="128">
        <v>-22.2</v>
      </c>
      <c r="E74" s="128">
        <v>11.3</v>
      </c>
      <c r="F74" s="128">
        <v>16.4</v>
      </c>
      <c r="G74" s="128">
        <v>-5.1</v>
      </c>
      <c r="H74" s="128">
        <v>4.3</v>
      </c>
      <c r="I74" s="128">
        <v>1.2</v>
      </c>
      <c r="J74" s="128">
        <v>3.1</v>
      </c>
      <c r="K74" s="128">
        <v>21.4</v>
      </c>
      <c r="L74" s="128">
        <v>7.8</v>
      </c>
      <c r="M74" s="128">
        <v>13.6</v>
      </c>
      <c r="N74" s="128">
        <v>-17.1</v>
      </c>
      <c r="O74" s="128">
        <v>95.3</v>
      </c>
      <c r="P74" s="128">
        <v>16.9</v>
      </c>
      <c r="Q74" s="128">
        <v>78.4</v>
      </c>
      <c r="R74" s="128">
        <v>287.6</v>
      </c>
      <c r="S74" s="128">
        <v>62.6</v>
      </c>
      <c r="T74" s="128">
        <v>225</v>
      </c>
      <c r="U74" s="128">
        <v>-192.3</v>
      </c>
      <c r="V74" s="198" t="s">
        <v>68</v>
      </c>
      <c r="W74" s="165"/>
      <c r="X74" s="134"/>
    </row>
    <row r="75" spans="1:24" s="93" customFormat="1" ht="18" customHeight="1" hidden="1">
      <c r="A75" s="193" t="s">
        <v>69</v>
      </c>
      <c r="B75" s="128">
        <v>19.8</v>
      </c>
      <c r="C75" s="128">
        <v>47.5</v>
      </c>
      <c r="D75" s="128">
        <v>-27.7</v>
      </c>
      <c r="E75" s="128">
        <v>15.5</v>
      </c>
      <c r="F75" s="128">
        <v>30.1</v>
      </c>
      <c r="G75" s="128">
        <v>-14.6</v>
      </c>
      <c r="H75" s="128">
        <v>4.3</v>
      </c>
      <c r="I75" s="128">
        <v>2.4</v>
      </c>
      <c r="J75" s="128">
        <v>1.9</v>
      </c>
      <c r="K75" s="128">
        <v>17.4</v>
      </c>
      <c r="L75" s="128">
        <v>4.8</v>
      </c>
      <c r="M75" s="128">
        <v>12.6</v>
      </c>
      <c r="N75" s="128">
        <v>-13.1</v>
      </c>
      <c r="O75" s="128">
        <v>183.2</v>
      </c>
      <c r="P75" s="128">
        <v>40.4</v>
      </c>
      <c r="Q75" s="128">
        <v>142.8</v>
      </c>
      <c r="R75" s="128">
        <v>354.4</v>
      </c>
      <c r="S75" s="128">
        <v>44.7</v>
      </c>
      <c r="T75" s="128">
        <v>309.7</v>
      </c>
      <c r="U75" s="128">
        <v>-171.2</v>
      </c>
      <c r="V75" s="198" t="s">
        <v>69</v>
      </c>
      <c r="W75" s="165"/>
      <c r="X75" s="134"/>
    </row>
    <row r="76" spans="1:24" s="93" customFormat="1" ht="9.75" customHeight="1" hidden="1">
      <c r="A76" s="192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97"/>
      <c r="W76" s="165"/>
      <c r="X76" s="134"/>
    </row>
    <row r="77" spans="1:24" s="93" customFormat="1" ht="18" customHeight="1" hidden="1">
      <c r="A77" s="192" t="s">
        <v>70</v>
      </c>
      <c r="B77" s="128">
        <v>17.6</v>
      </c>
      <c r="C77" s="128">
        <v>48.8</v>
      </c>
      <c r="D77" s="128">
        <v>-31.2</v>
      </c>
      <c r="E77" s="128">
        <v>11.2</v>
      </c>
      <c r="F77" s="128">
        <v>33.5</v>
      </c>
      <c r="G77" s="128">
        <v>-22.3</v>
      </c>
      <c r="H77" s="128">
        <v>6.4</v>
      </c>
      <c r="I77" s="128">
        <v>1.9</v>
      </c>
      <c r="J77" s="128">
        <v>4.5</v>
      </c>
      <c r="K77" s="128">
        <v>15.3</v>
      </c>
      <c r="L77" s="128">
        <v>5</v>
      </c>
      <c r="M77" s="128">
        <v>10.3</v>
      </c>
      <c r="N77" s="128">
        <v>-8.9</v>
      </c>
      <c r="O77" s="128">
        <v>47.1</v>
      </c>
      <c r="P77" s="128">
        <v>5.5</v>
      </c>
      <c r="Q77" s="128">
        <v>41.6</v>
      </c>
      <c r="R77" s="128">
        <v>254</v>
      </c>
      <c r="S77" s="128">
        <v>81.1</v>
      </c>
      <c r="T77" s="128">
        <v>172.9</v>
      </c>
      <c r="U77" s="128">
        <v>-206.9</v>
      </c>
      <c r="V77" s="197" t="s">
        <v>70</v>
      </c>
      <c r="W77" s="165"/>
      <c r="X77" s="134"/>
    </row>
    <row r="78" spans="1:24" s="93" customFormat="1" ht="18" customHeight="1" hidden="1">
      <c r="A78" s="192" t="s">
        <v>44</v>
      </c>
      <c r="B78" s="128">
        <v>19</v>
      </c>
      <c r="C78" s="128">
        <v>24.7</v>
      </c>
      <c r="D78" s="128">
        <v>-5.7</v>
      </c>
      <c r="E78" s="128">
        <v>14.5</v>
      </c>
      <c r="F78" s="128">
        <v>14.5</v>
      </c>
      <c r="G78" s="128">
        <v>0</v>
      </c>
      <c r="H78" s="128">
        <v>4.5</v>
      </c>
      <c r="I78" s="128">
        <v>0.9</v>
      </c>
      <c r="J78" s="128">
        <v>3.6</v>
      </c>
      <c r="K78" s="128">
        <v>10.2</v>
      </c>
      <c r="L78" s="128">
        <v>4</v>
      </c>
      <c r="M78" s="128">
        <v>6.2</v>
      </c>
      <c r="N78" s="128">
        <v>-5.7</v>
      </c>
      <c r="O78" s="128">
        <v>221.3</v>
      </c>
      <c r="P78" s="128">
        <v>41.5</v>
      </c>
      <c r="Q78" s="128">
        <v>179.8</v>
      </c>
      <c r="R78" s="128">
        <v>653.2</v>
      </c>
      <c r="S78" s="128">
        <v>64.9</v>
      </c>
      <c r="T78" s="128">
        <v>588.3</v>
      </c>
      <c r="U78" s="128">
        <v>-431.9</v>
      </c>
      <c r="V78" s="197" t="s">
        <v>44</v>
      </c>
      <c r="W78" s="165"/>
      <c r="X78" s="134"/>
    </row>
    <row r="79" spans="1:24" s="93" customFormat="1" ht="18" customHeight="1" hidden="1">
      <c r="A79" s="192" t="s">
        <v>45</v>
      </c>
      <c r="B79" s="128">
        <v>26.6</v>
      </c>
      <c r="C79" s="128">
        <v>43.6</v>
      </c>
      <c r="D79" s="128">
        <v>-17</v>
      </c>
      <c r="E79" s="128">
        <v>22.7</v>
      </c>
      <c r="F79" s="128">
        <v>24.7</v>
      </c>
      <c r="G79" s="128">
        <v>-2</v>
      </c>
      <c r="H79" s="128">
        <v>3.9</v>
      </c>
      <c r="I79" s="128">
        <v>0.8</v>
      </c>
      <c r="J79" s="128">
        <v>3.1</v>
      </c>
      <c r="K79" s="128">
        <v>18.9</v>
      </c>
      <c r="L79" s="128">
        <v>3.8</v>
      </c>
      <c r="M79" s="128">
        <v>15.1</v>
      </c>
      <c r="N79" s="128">
        <v>-15</v>
      </c>
      <c r="O79" s="128">
        <v>218.5</v>
      </c>
      <c r="P79" s="128">
        <v>16.5</v>
      </c>
      <c r="Q79" s="128">
        <v>202</v>
      </c>
      <c r="R79" s="128">
        <v>301.1</v>
      </c>
      <c r="S79" s="128">
        <v>50.8</v>
      </c>
      <c r="T79" s="128">
        <v>250.3</v>
      </c>
      <c r="U79" s="128">
        <v>-82.6</v>
      </c>
      <c r="V79" s="197" t="s">
        <v>45</v>
      </c>
      <c r="W79" s="165"/>
      <c r="X79" s="134"/>
    </row>
    <row r="80" spans="1:24" s="93" customFormat="1" ht="9.75" customHeight="1" hidden="1">
      <c r="A80" s="192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99"/>
      <c r="W80" s="134"/>
      <c r="X80" s="134"/>
    </row>
    <row r="81" spans="1:22" s="93" customFormat="1" ht="18" customHeight="1" hidden="1">
      <c r="A81" s="192" t="s">
        <v>71</v>
      </c>
      <c r="B81" s="128">
        <v>23.3</v>
      </c>
      <c r="C81" s="128">
        <v>31.1</v>
      </c>
      <c r="D81" s="128">
        <v>-7.8</v>
      </c>
      <c r="E81" s="128">
        <v>18</v>
      </c>
      <c r="F81" s="128">
        <v>16.1</v>
      </c>
      <c r="G81" s="128">
        <v>1.9</v>
      </c>
      <c r="H81" s="128">
        <v>5.3</v>
      </c>
      <c r="I81" s="128">
        <v>0.7</v>
      </c>
      <c r="J81" s="128">
        <v>4.6</v>
      </c>
      <c r="K81" s="128">
        <v>15</v>
      </c>
      <c r="L81" s="128">
        <v>3.3</v>
      </c>
      <c r="M81" s="128">
        <v>11.7</v>
      </c>
      <c r="N81" s="128">
        <v>-9.7</v>
      </c>
      <c r="O81" s="128">
        <v>170.9</v>
      </c>
      <c r="P81" s="128">
        <v>10.5</v>
      </c>
      <c r="Q81" s="128">
        <v>160.4</v>
      </c>
      <c r="R81" s="128">
        <v>268.4</v>
      </c>
      <c r="S81" s="128">
        <v>87.7</v>
      </c>
      <c r="T81" s="128">
        <v>180.7</v>
      </c>
      <c r="U81" s="128">
        <v>-97.5</v>
      </c>
      <c r="V81" s="197" t="s">
        <v>71</v>
      </c>
    </row>
    <row r="82" spans="1:22" s="93" customFormat="1" ht="18" customHeight="1" hidden="1">
      <c r="A82" s="192" t="s">
        <v>156</v>
      </c>
      <c r="B82" s="128">
        <v>31.3</v>
      </c>
      <c r="C82" s="128">
        <v>45.5</v>
      </c>
      <c r="D82" s="128">
        <v>-14.2</v>
      </c>
      <c r="E82" s="128">
        <v>25.3</v>
      </c>
      <c r="F82" s="128">
        <v>17.6</v>
      </c>
      <c r="G82" s="128">
        <v>7.7</v>
      </c>
      <c r="H82" s="128">
        <v>6</v>
      </c>
      <c r="I82" s="128">
        <v>0.7</v>
      </c>
      <c r="J82" s="128">
        <v>5.3</v>
      </c>
      <c r="K82" s="128">
        <v>27.9</v>
      </c>
      <c r="L82" s="128">
        <v>7.9</v>
      </c>
      <c r="M82" s="128">
        <v>20</v>
      </c>
      <c r="N82" s="128">
        <v>-21.9</v>
      </c>
      <c r="O82" s="128">
        <v>190</v>
      </c>
      <c r="P82" s="128">
        <v>30.2</v>
      </c>
      <c r="Q82" s="128">
        <v>159.8</v>
      </c>
      <c r="R82" s="128">
        <v>375</v>
      </c>
      <c r="S82" s="128">
        <v>61.6</v>
      </c>
      <c r="T82" s="128">
        <v>313.4</v>
      </c>
      <c r="U82" s="128">
        <v>-185</v>
      </c>
      <c r="V82" s="197" t="str">
        <f>A82</f>
        <v>2006. 11</v>
      </c>
    </row>
    <row r="83" spans="1:22" s="93" customFormat="1" ht="18" customHeight="1" hidden="1">
      <c r="A83" s="192" t="s">
        <v>159</v>
      </c>
      <c r="B83" s="128">
        <v>16.9</v>
      </c>
      <c r="C83" s="128">
        <v>72.3</v>
      </c>
      <c r="D83" s="128">
        <v>-55.4</v>
      </c>
      <c r="E83" s="128">
        <v>12</v>
      </c>
      <c r="F83" s="128">
        <v>28.2</v>
      </c>
      <c r="G83" s="128">
        <v>-16.2</v>
      </c>
      <c r="H83" s="128">
        <v>4.9</v>
      </c>
      <c r="I83" s="128">
        <v>0.9</v>
      </c>
      <c r="J83" s="128">
        <v>4</v>
      </c>
      <c r="K83" s="128">
        <v>44.1</v>
      </c>
      <c r="L83" s="128">
        <v>34.6</v>
      </c>
      <c r="M83" s="128">
        <v>9.5</v>
      </c>
      <c r="N83" s="128">
        <v>-39.2</v>
      </c>
      <c r="O83" s="130">
        <v>274.3</v>
      </c>
      <c r="P83" s="130">
        <v>16.2</v>
      </c>
      <c r="Q83" s="130">
        <v>258.1</v>
      </c>
      <c r="R83" s="130">
        <v>379.2</v>
      </c>
      <c r="S83" s="130">
        <v>67.1</v>
      </c>
      <c r="T83" s="130">
        <v>312.1</v>
      </c>
      <c r="U83" s="130">
        <v>-104.9</v>
      </c>
      <c r="V83" s="197" t="str">
        <f>A83</f>
        <v>2006. 12</v>
      </c>
    </row>
    <row r="84" spans="1:22" s="93" customFormat="1" ht="9.75" customHeight="1" hidden="1">
      <c r="A84" s="192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64"/>
      <c r="P84" s="164"/>
      <c r="Q84" s="164"/>
      <c r="R84" s="164"/>
      <c r="S84" s="164"/>
      <c r="T84" s="164"/>
      <c r="U84" s="164"/>
      <c r="V84" s="199"/>
    </row>
    <row r="85" spans="1:22" s="93" customFormat="1" ht="18" customHeight="1" hidden="1">
      <c r="A85" s="192" t="s">
        <v>72</v>
      </c>
      <c r="B85" s="128">
        <v>25.2</v>
      </c>
      <c r="C85" s="128">
        <v>68.1</v>
      </c>
      <c r="D85" s="128">
        <v>-42.9</v>
      </c>
      <c r="E85" s="128">
        <v>19.2</v>
      </c>
      <c r="F85" s="128">
        <v>24.5</v>
      </c>
      <c r="G85" s="128">
        <v>-5.3</v>
      </c>
      <c r="H85" s="128">
        <v>6</v>
      </c>
      <c r="I85" s="128">
        <v>1.2</v>
      </c>
      <c r="J85" s="128">
        <v>4.8</v>
      </c>
      <c r="K85" s="128">
        <v>43.6</v>
      </c>
      <c r="L85" s="128">
        <v>25.7</v>
      </c>
      <c r="M85" s="128">
        <v>17.9</v>
      </c>
      <c r="N85" s="128">
        <v>-37.6</v>
      </c>
      <c r="O85" s="130">
        <v>161.5</v>
      </c>
      <c r="P85" s="130">
        <v>13.7</v>
      </c>
      <c r="Q85" s="130">
        <v>147.8</v>
      </c>
      <c r="R85" s="130">
        <v>323.8</v>
      </c>
      <c r="S85" s="130">
        <v>153.4</v>
      </c>
      <c r="T85" s="130">
        <v>170.4</v>
      </c>
      <c r="U85" s="130">
        <v>-162.3</v>
      </c>
      <c r="V85" s="199" t="str">
        <f>A85</f>
        <v>2007p. 1</v>
      </c>
    </row>
    <row r="86" spans="1:22" s="93" customFormat="1" ht="18" customHeight="1" hidden="1">
      <c r="A86" s="192" t="s">
        <v>164</v>
      </c>
      <c r="B86" s="128">
        <v>15.5</v>
      </c>
      <c r="C86" s="128">
        <v>40.7</v>
      </c>
      <c r="D86" s="128">
        <v>-25.2</v>
      </c>
      <c r="E86" s="128">
        <v>8.6</v>
      </c>
      <c r="F86" s="128">
        <v>9.2</v>
      </c>
      <c r="G86" s="128">
        <v>-0.6</v>
      </c>
      <c r="H86" s="128">
        <v>6.9</v>
      </c>
      <c r="I86" s="128">
        <v>0.9</v>
      </c>
      <c r="J86" s="128">
        <v>6</v>
      </c>
      <c r="K86" s="128">
        <v>31.5</v>
      </c>
      <c r="L86" s="128">
        <v>21.4</v>
      </c>
      <c r="M86" s="128">
        <v>10.1</v>
      </c>
      <c r="N86" s="128">
        <v>-24.6</v>
      </c>
      <c r="O86" s="130">
        <v>167.4</v>
      </c>
      <c r="P86" s="130">
        <v>24.9</v>
      </c>
      <c r="Q86" s="130">
        <v>142.5</v>
      </c>
      <c r="R86" s="130">
        <v>572.6</v>
      </c>
      <c r="S86" s="130">
        <v>66.2</v>
      </c>
      <c r="T86" s="130">
        <v>506.4</v>
      </c>
      <c r="U86" s="130">
        <v>-405.2</v>
      </c>
      <c r="V86" s="197" t="str">
        <f>A86</f>
        <v>2007p. 2</v>
      </c>
    </row>
    <row r="87" spans="1:22" s="93" customFormat="1" ht="18" customHeight="1" hidden="1">
      <c r="A87" s="192" t="s">
        <v>165</v>
      </c>
      <c r="B87" s="128">
        <v>36.2</v>
      </c>
      <c r="C87" s="128">
        <v>48.9</v>
      </c>
      <c r="D87" s="128">
        <v>-12.7</v>
      </c>
      <c r="E87" s="128">
        <v>18.2</v>
      </c>
      <c r="F87" s="128">
        <v>24.5</v>
      </c>
      <c r="G87" s="128">
        <v>-6.3</v>
      </c>
      <c r="H87" s="128">
        <v>18</v>
      </c>
      <c r="I87" s="128">
        <v>0.8</v>
      </c>
      <c r="J87" s="128">
        <v>17.2</v>
      </c>
      <c r="K87" s="128">
        <v>24.4</v>
      </c>
      <c r="L87" s="128">
        <v>15.3</v>
      </c>
      <c r="M87" s="128">
        <v>9.1</v>
      </c>
      <c r="N87" s="128">
        <v>-6.4</v>
      </c>
      <c r="O87" s="130">
        <v>217.6</v>
      </c>
      <c r="P87" s="130">
        <v>32.4</v>
      </c>
      <c r="Q87" s="130">
        <v>185.2</v>
      </c>
      <c r="R87" s="201">
        <v>468.8</v>
      </c>
      <c r="S87" s="128">
        <v>80.4</v>
      </c>
      <c r="T87" s="130">
        <v>388.4</v>
      </c>
      <c r="U87" s="130">
        <v>-251.2</v>
      </c>
      <c r="V87" s="197" t="str">
        <f>A87</f>
        <v>2007p. 3</v>
      </c>
    </row>
    <row r="88" spans="1:22" s="93" customFormat="1" ht="9.75" customHeight="1" hidden="1">
      <c r="A88" s="192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30"/>
      <c r="P88" s="130"/>
      <c r="Q88" s="130"/>
      <c r="R88" s="201"/>
      <c r="S88" s="128"/>
      <c r="T88" s="130"/>
      <c r="U88" s="130"/>
      <c r="V88" s="197"/>
    </row>
    <row r="89" spans="1:22" s="93" customFormat="1" ht="18" customHeight="1" hidden="1">
      <c r="A89" s="192" t="s">
        <v>166</v>
      </c>
      <c r="B89" s="128">
        <v>31.2</v>
      </c>
      <c r="C89" s="128">
        <v>46.6</v>
      </c>
      <c r="D89" s="128">
        <v>-15.4</v>
      </c>
      <c r="E89" s="128">
        <v>20.2</v>
      </c>
      <c r="F89" s="128">
        <v>24.7</v>
      </c>
      <c r="G89" s="128">
        <v>-4.5</v>
      </c>
      <c r="H89" s="128">
        <v>11</v>
      </c>
      <c r="I89" s="128">
        <v>0.8</v>
      </c>
      <c r="J89" s="128">
        <v>10.2</v>
      </c>
      <c r="K89" s="128">
        <v>21.9</v>
      </c>
      <c r="L89" s="128">
        <v>12.4</v>
      </c>
      <c r="M89" s="128">
        <v>9.5</v>
      </c>
      <c r="N89" s="128">
        <v>-10.9</v>
      </c>
      <c r="O89" s="130">
        <v>218.4</v>
      </c>
      <c r="P89" s="130">
        <v>47.4</v>
      </c>
      <c r="Q89" s="130">
        <v>171</v>
      </c>
      <c r="R89" s="201">
        <v>327.2</v>
      </c>
      <c r="S89" s="128">
        <v>82.9</v>
      </c>
      <c r="T89" s="130">
        <v>244.3</v>
      </c>
      <c r="U89" s="130">
        <v>-108.8</v>
      </c>
      <c r="V89" s="197" t="str">
        <f>A89</f>
        <v>2007p. 4</v>
      </c>
    </row>
    <row r="90" spans="1:22" s="93" customFormat="1" ht="18" customHeight="1">
      <c r="A90" s="192" t="s">
        <v>186</v>
      </c>
      <c r="B90" s="128">
        <v>20.4</v>
      </c>
      <c r="C90" s="128">
        <v>33.8</v>
      </c>
      <c r="D90" s="128">
        <v>-13.4</v>
      </c>
      <c r="E90" s="128">
        <v>11.1</v>
      </c>
      <c r="F90" s="128">
        <v>12.5</v>
      </c>
      <c r="G90" s="128">
        <v>-1.4</v>
      </c>
      <c r="H90" s="128">
        <v>9.3</v>
      </c>
      <c r="I90" s="128">
        <v>0.7</v>
      </c>
      <c r="J90" s="128">
        <v>8.6</v>
      </c>
      <c r="K90" s="128">
        <v>21.3</v>
      </c>
      <c r="L90" s="128">
        <v>8.4</v>
      </c>
      <c r="M90" s="128">
        <v>12.9</v>
      </c>
      <c r="N90" s="128">
        <v>-12</v>
      </c>
      <c r="O90" s="130">
        <v>169.7</v>
      </c>
      <c r="P90" s="130">
        <v>21.2</v>
      </c>
      <c r="Q90" s="130">
        <v>148.5</v>
      </c>
      <c r="R90" s="201">
        <v>388.6</v>
      </c>
      <c r="S90" s="128">
        <v>65.1</v>
      </c>
      <c r="T90" s="130">
        <v>323.5</v>
      </c>
      <c r="U90" s="130">
        <v>-218.9</v>
      </c>
      <c r="V90" s="197" t="str">
        <f>A90</f>
        <v>2007p. 5</v>
      </c>
    </row>
    <row r="91" spans="1:22" s="93" customFormat="1" ht="18" customHeight="1">
      <c r="A91" s="192">
        <v>6</v>
      </c>
      <c r="B91" s="128">
        <v>28.4</v>
      </c>
      <c r="C91" s="128">
        <v>42.3</v>
      </c>
      <c r="D91" s="128">
        <v>-13.9</v>
      </c>
      <c r="E91" s="128">
        <v>14.2</v>
      </c>
      <c r="F91" s="128">
        <v>13.8</v>
      </c>
      <c r="G91" s="128">
        <v>0.4</v>
      </c>
      <c r="H91" s="128">
        <v>14.2</v>
      </c>
      <c r="I91" s="128">
        <v>1.1</v>
      </c>
      <c r="J91" s="128">
        <v>13.1</v>
      </c>
      <c r="K91" s="128">
        <v>28.5</v>
      </c>
      <c r="L91" s="128">
        <v>10.9</v>
      </c>
      <c r="M91" s="128">
        <v>17.6</v>
      </c>
      <c r="N91" s="128">
        <v>-14.3</v>
      </c>
      <c r="O91" s="130">
        <v>102.2</v>
      </c>
      <c r="P91" s="130">
        <v>14.9</v>
      </c>
      <c r="Q91" s="130">
        <v>87.3</v>
      </c>
      <c r="R91" s="201">
        <v>295.7</v>
      </c>
      <c r="S91" s="128">
        <v>61.8</v>
      </c>
      <c r="T91" s="130">
        <v>233.9</v>
      </c>
      <c r="U91" s="130">
        <v>-193.5</v>
      </c>
      <c r="V91" s="197">
        <f>A91</f>
        <v>6</v>
      </c>
    </row>
    <row r="92" spans="1:22" s="93" customFormat="1" ht="9.75" customHeight="1">
      <c r="A92" s="192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30"/>
      <c r="P92" s="130"/>
      <c r="Q92" s="130"/>
      <c r="R92" s="201"/>
      <c r="S92" s="128"/>
      <c r="T92" s="130"/>
      <c r="U92" s="130"/>
      <c r="V92" s="197"/>
    </row>
    <row r="93" spans="1:22" s="93" customFormat="1" ht="18" customHeight="1">
      <c r="A93" s="192">
        <v>7</v>
      </c>
      <c r="B93" s="128">
        <v>27.6</v>
      </c>
      <c r="C93" s="128">
        <v>47.1</v>
      </c>
      <c r="D93" s="128">
        <v>-19.5</v>
      </c>
      <c r="E93" s="128">
        <v>20.8</v>
      </c>
      <c r="F93" s="128">
        <v>21.4</v>
      </c>
      <c r="G93" s="128">
        <v>-0.6</v>
      </c>
      <c r="H93" s="128">
        <v>6.8</v>
      </c>
      <c r="I93" s="128">
        <v>1</v>
      </c>
      <c r="J93" s="128">
        <v>5.8</v>
      </c>
      <c r="K93" s="128">
        <v>25.7</v>
      </c>
      <c r="L93" s="128">
        <v>10.6</v>
      </c>
      <c r="M93" s="128">
        <v>15.1</v>
      </c>
      <c r="N93" s="128">
        <v>-18.9</v>
      </c>
      <c r="O93" s="130">
        <v>200.2</v>
      </c>
      <c r="P93" s="130">
        <v>21.9</v>
      </c>
      <c r="Q93" s="130">
        <v>178.3</v>
      </c>
      <c r="R93" s="201">
        <v>403.9</v>
      </c>
      <c r="S93" s="128">
        <v>105.7</v>
      </c>
      <c r="T93" s="130">
        <v>298.2</v>
      </c>
      <c r="U93" s="130">
        <v>-203.7</v>
      </c>
      <c r="V93" s="197">
        <f>A93</f>
        <v>7</v>
      </c>
    </row>
    <row r="94" spans="1:22" s="93" customFormat="1" ht="18" customHeight="1">
      <c r="A94" s="192">
        <v>8</v>
      </c>
      <c r="B94" s="128">
        <v>39.9</v>
      </c>
      <c r="C94" s="128">
        <v>22.5</v>
      </c>
      <c r="D94" s="128">
        <v>17.4</v>
      </c>
      <c r="E94" s="128">
        <v>19.9</v>
      </c>
      <c r="F94" s="128">
        <v>10.4</v>
      </c>
      <c r="G94" s="128">
        <v>9.5</v>
      </c>
      <c r="H94" s="128">
        <v>20</v>
      </c>
      <c r="I94" s="128">
        <v>0.6</v>
      </c>
      <c r="J94" s="128">
        <v>19.4</v>
      </c>
      <c r="K94" s="128">
        <v>12.1</v>
      </c>
      <c r="L94" s="128">
        <v>4.9</v>
      </c>
      <c r="M94" s="128">
        <v>7.2</v>
      </c>
      <c r="N94" s="128">
        <v>7.9</v>
      </c>
      <c r="O94" s="130">
        <v>129.9</v>
      </c>
      <c r="P94" s="130">
        <v>22.8</v>
      </c>
      <c r="Q94" s="130">
        <v>107.1</v>
      </c>
      <c r="R94" s="201">
        <v>803.9</v>
      </c>
      <c r="S94" s="128">
        <v>81</v>
      </c>
      <c r="T94" s="130">
        <v>722.9</v>
      </c>
      <c r="U94" s="130">
        <v>-674</v>
      </c>
      <c r="V94" s="197">
        <f>A94</f>
        <v>8</v>
      </c>
    </row>
    <row r="95" spans="1:22" s="93" customFormat="1" ht="18" customHeight="1">
      <c r="A95" s="192">
        <v>9</v>
      </c>
      <c r="B95" s="128">
        <v>13.9</v>
      </c>
      <c r="C95" s="128">
        <v>40</v>
      </c>
      <c r="D95" s="128">
        <v>-26.1</v>
      </c>
      <c r="E95" s="128">
        <v>7.7</v>
      </c>
      <c r="F95" s="128">
        <v>17.2</v>
      </c>
      <c r="G95" s="128">
        <v>-9.5</v>
      </c>
      <c r="H95" s="128">
        <v>6.2</v>
      </c>
      <c r="I95" s="128">
        <v>1</v>
      </c>
      <c r="J95" s="128">
        <v>5.2</v>
      </c>
      <c r="K95" s="128">
        <v>22.8</v>
      </c>
      <c r="L95" s="128">
        <v>3.6</v>
      </c>
      <c r="M95" s="128">
        <v>19.2</v>
      </c>
      <c r="N95" s="128">
        <v>-16.6</v>
      </c>
      <c r="O95" s="130">
        <v>44</v>
      </c>
      <c r="P95" s="130">
        <v>13.2</v>
      </c>
      <c r="Q95" s="130">
        <v>30.8</v>
      </c>
      <c r="R95" s="201">
        <v>419.4</v>
      </c>
      <c r="S95" s="128">
        <v>33.9</v>
      </c>
      <c r="T95" s="130">
        <v>385.5</v>
      </c>
      <c r="U95" s="130">
        <v>-375.4</v>
      </c>
      <c r="V95" s="197">
        <f>A95</f>
        <v>9</v>
      </c>
    </row>
    <row r="96" spans="1:22" s="93" customFormat="1" ht="9.75" customHeight="1">
      <c r="A96" s="192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30"/>
      <c r="P96" s="130"/>
      <c r="Q96" s="130"/>
      <c r="R96" s="201"/>
      <c r="S96" s="128"/>
      <c r="T96" s="130"/>
      <c r="U96" s="130"/>
      <c r="V96" s="197"/>
    </row>
    <row r="97" spans="1:22" s="93" customFormat="1" ht="18" customHeight="1">
      <c r="A97" s="192">
        <v>10</v>
      </c>
      <c r="B97" s="128">
        <v>35.6</v>
      </c>
      <c r="C97" s="128">
        <v>37.2</v>
      </c>
      <c r="D97" s="128">
        <v>-1.6</v>
      </c>
      <c r="E97" s="128">
        <v>16.4</v>
      </c>
      <c r="F97" s="128">
        <v>21.2</v>
      </c>
      <c r="G97" s="128">
        <v>-4.8</v>
      </c>
      <c r="H97" s="128">
        <v>19.2</v>
      </c>
      <c r="I97" s="128">
        <v>0.5</v>
      </c>
      <c r="J97" s="128">
        <v>18.7</v>
      </c>
      <c r="K97" s="128">
        <v>16</v>
      </c>
      <c r="L97" s="128">
        <v>6.2</v>
      </c>
      <c r="M97" s="128">
        <v>9.8</v>
      </c>
      <c r="N97" s="128">
        <v>3.2</v>
      </c>
      <c r="O97" s="130">
        <v>144.8</v>
      </c>
      <c r="P97" s="130">
        <v>22.6</v>
      </c>
      <c r="Q97" s="130">
        <v>122.2</v>
      </c>
      <c r="R97" s="201">
        <v>279.7</v>
      </c>
      <c r="S97" s="128">
        <v>63.7</v>
      </c>
      <c r="T97" s="130">
        <v>216</v>
      </c>
      <c r="U97" s="130">
        <v>-134.9</v>
      </c>
      <c r="V97" s="197">
        <f>A97</f>
        <v>10</v>
      </c>
    </row>
    <row r="98" spans="1:22" s="93" customFormat="1" ht="18" customHeight="1">
      <c r="A98" s="192">
        <v>11</v>
      </c>
      <c r="B98" s="128">
        <v>30.7</v>
      </c>
      <c r="C98" s="128">
        <v>50.9</v>
      </c>
      <c r="D98" s="128">
        <v>-20.2</v>
      </c>
      <c r="E98" s="128">
        <v>21.8</v>
      </c>
      <c r="F98" s="128">
        <v>29.6</v>
      </c>
      <c r="G98" s="128">
        <v>-7.8</v>
      </c>
      <c r="H98" s="128">
        <v>8.9</v>
      </c>
      <c r="I98" s="128">
        <v>1.3</v>
      </c>
      <c r="J98" s="128">
        <v>7.6</v>
      </c>
      <c r="K98" s="128">
        <v>21.3</v>
      </c>
      <c r="L98" s="128">
        <v>5.8</v>
      </c>
      <c r="M98" s="128">
        <v>15.5</v>
      </c>
      <c r="N98" s="128">
        <v>-12.4</v>
      </c>
      <c r="O98" s="130">
        <v>177.9</v>
      </c>
      <c r="P98" s="130">
        <v>22.2</v>
      </c>
      <c r="Q98" s="130">
        <v>155.7</v>
      </c>
      <c r="R98" s="201">
        <v>474.7</v>
      </c>
      <c r="S98" s="128">
        <v>86.6</v>
      </c>
      <c r="T98" s="130">
        <v>388.1</v>
      </c>
      <c r="U98" s="130">
        <v>-296.8</v>
      </c>
      <c r="V98" s="197">
        <f>A98</f>
        <v>11</v>
      </c>
    </row>
    <row r="99" spans="1:23" s="134" customFormat="1" ht="18.75" customHeight="1">
      <c r="A99" s="192">
        <v>12</v>
      </c>
      <c r="B99" s="151">
        <v>34.2</v>
      </c>
      <c r="C99" s="151">
        <v>60.5</v>
      </c>
      <c r="D99" s="151">
        <v>-26.3</v>
      </c>
      <c r="E99" s="151">
        <v>12.5</v>
      </c>
      <c r="F99" s="151">
        <v>29.7</v>
      </c>
      <c r="G99" s="151">
        <v>-17.2</v>
      </c>
      <c r="H99" s="151">
        <v>21.7</v>
      </c>
      <c r="I99" s="151">
        <v>1.2</v>
      </c>
      <c r="J99" s="151">
        <v>20.5</v>
      </c>
      <c r="K99" s="151">
        <v>30.8</v>
      </c>
      <c r="L99" s="151">
        <v>16.2</v>
      </c>
      <c r="M99" s="151">
        <v>14.6</v>
      </c>
      <c r="N99" s="151">
        <v>-9.1</v>
      </c>
      <c r="O99" s="202">
        <v>186.5</v>
      </c>
      <c r="P99" s="202">
        <v>23.3</v>
      </c>
      <c r="Q99" s="151">
        <v>163.2</v>
      </c>
      <c r="R99" s="203">
        <v>316.8</v>
      </c>
      <c r="S99" s="151">
        <v>60.4</v>
      </c>
      <c r="T99" s="202">
        <v>256.4</v>
      </c>
      <c r="U99" s="202">
        <v>-130.3</v>
      </c>
      <c r="V99" s="197">
        <f>A99</f>
        <v>12</v>
      </c>
      <c r="W99" s="171"/>
    </row>
    <row r="100" spans="1:23" s="134" customFormat="1" ht="9" customHeight="1">
      <c r="A100" s="192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202"/>
      <c r="P100" s="202"/>
      <c r="Q100" s="151"/>
      <c r="R100" s="203"/>
      <c r="S100" s="151"/>
      <c r="T100" s="202"/>
      <c r="U100" s="202"/>
      <c r="V100" s="197"/>
      <c r="W100" s="171"/>
    </row>
    <row r="101" spans="1:23" s="134" customFormat="1" ht="18.75" customHeight="1">
      <c r="A101" s="192" t="s">
        <v>155</v>
      </c>
      <c r="B101" s="151">
        <v>25.4</v>
      </c>
      <c r="C101" s="151">
        <v>61</v>
      </c>
      <c r="D101" s="151">
        <v>-35.6</v>
      </c>
      <c r="E101" s="151">
        <v>12.9</v>
      </c>
      <c r="F101" s="151">
        <v>34.3</v>
      </c>
      <c r="G101" s="151">
        <v>-21.4</v>
      </c>
      <c r="H101" s="151">
        <v>12.5</v>
      </c>
      <c r="I101" s="151">
        <v>1.1</v>
      </c>
      <c r="J101" s="151">
        <v>11.4</v>
      </c>
      <c r="K101" s="151">
        <v>26.7</v>
      </c>
      <c r="L101" s="151">
        <v>18.6</v>
      </c>
      <c r="M101" s="151">
        <v>8.1</v>
      </c>
      <c r="N101" s="151">
        <v>-14.2</v>
      </c>
      <c r="O101" s="202">
        <v>170.2</v>
      </c>
      <c r="P101" s="202">
        <v>19.2</v>
      </c>
      <c r="Q101" s="151">
        <v>151</v>
      </c>
      <c r="R101" s="203">
        <v>347</v>
      </c>
      <c r="S101" s="151">
        <v>106.8</v>
      </c>
      <c r="T101" s="202">
        <v>240.2</v>
      </c>
      <c r="U101" s="202">
        <v>-176.8</v>
      </c>
      <c r="V101" s="192" t="str">
        <f>A101</f>
        <v>2008p. 1</v>
      </c>
      <c r="W101" s="171"/>
    </row>
    <row r="102" spans="1:23" s="134" customFormat="1" ht="18.75" customHeight="1">
      <c r="A102" s="192">
        <v>2</v>
      </c>
      <c r="B102" s="151">
        <v>27.6</v>
      </c>
      <c r="C102" s="151">
        <v>44.6</v>
      </c>
      <c r="D102" s="151">
        <v>-17</v>
      </c>
      <c r="E102" s="151">
        <v>14.5</v>
      </c>
      <c r="F102" s="151">
        <v>19.1</v>
      </c>
      <c r="G102" s="151">
        <v>-4.6</v>
      </c>
      <c r="H102" s="151">
        <v>13.1</v>
      </c>
      <c r="I102" s="151">
        <v>0.7</v>
      </c>
      <c r="J102" s="151">
        <v>12.4</v>
      </c>
      <c r="K102" s="151">
        <v>25.5</v>
      </c>
      <c r="L102" s="151">
        <v>15.1</v>
      </c>
      <c r="M102" s="151">
        <v>10.4</v>
      </c>
      <c r="N102" s="151">
        <v>-12.4</v>
      </c>
      <c r="O102" s="202">
        <v>153.7</v>
      </c>
      <c r="P102" s="202">
        <v>17.8</v>
      </c>
      <c r="Q102" s="151">
        <v>135.9</v>
      </c>
      <c r="R102" s="203">
        <v>805.4</v>
      </c>
      <c r="S102" s="151">
        <v>90.4</v>
      </c>
      <c r="T102" s="202">
        <v>715</v>
      </c>
      <c r="U102" s="202">
        <v>-651.7</v>
      </c>
      <c r="V102" s="192">
        <f>A102</f>
        <v>2</v>
      </c>
      <c r="W102" s="171"/>
    </row>
    <row r="103" spans="1:23" s="134" customFormat="1" ht="18.75" customHeight="1">
      <c r="A103" s="192">
        <v>3</v>
      </c>
      <c r="B103" s="151">
        <v>23.5</v>
      </c>
      <c r="C103" s="151">
        <v>65.7</v>
      </c>
      <c r="D103" s="151">
        <v>-42.2</v>
      </c>
      <c r="E103" s="151">
        <v>10.2</v>
      </c>
      <c r="F103" s="151">
        <v>16.5</v>
      </c>
      <c r="G103" s="151">
        <v>-6.3</v>
      </c>
      <c r="H103" s="151">
        <v>13.3</v>
      </c>
      <c r="I103" s="151">
        <v>0.8</v>
      </c>
      <c r="J103" s="151">
        <v>12.5</v>
      </c>
      <c r="K103" s="151">
        <v>49.2</v>
      </c>
      <c r="L103" s="151">
        <v>42.5</v>
      </c>
      <c r="M103" s="151">
        <v>6.7</v>
      </c>
      <c r="N103" s="151">
        <v>-35.9</v>
      </c>
      <c r="O103" s="202">
        <v>162.6</v>
      </c>
      <c r="P103" s="202">
        <v>38.4</v>
      </c>
      <c r="Q103" s="151">
        <v>124.2</v>
      </c>
      <c r="R103" s="203">
        <v>469.8</v>
      </c>
      <c r="S103" s="151">
        <v>55.9</v>
      </c>
      <c r="T103" s="202">
        <v>413.9</v>
      </c>
      <c r="U103" s="202">
        <v>-307.2</v>
      </c>
      <c r="V103" s="192">
        <f>A103</f>
        <v>3</v>
      </c>
      <c r="W103" s="171"/>
    </row>
    <row r="104" spans="1:23" s="134" customFormat="1" ht="6" customHeight="1">
      <c r="A104" s="192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202"/>
      <c r="P104" s="202"/>
      <c r="Q104" s="151"/>
      <c r="R104" s="203"/>
      <c r="S104" s="151"/>
      <c r="T104" s="202"/>
      <c r="U104" s="202"/>
      <c r="V104" s="192"/>
      <c r="W104" s="171"/>
    </row>
    <row r="105" spans="1:23" s="134" customFormat="1" ht="18.75" customHeight="1">
      <c r="A105" s="192">
        <v>4</v>
      </c>
      <c r="B105" s="151">
        <v>25</v>
      </c>
      <c r="C105" s="151">
        <v>41.7</v>
      </c>
      <c r="D105" s="151">
        <v>-16.7</v>
      </c>
      <c r="E105" s="151">
        <v>14.6</v>
      </c>
      <c r="F105" s="151">
        <v>27.3</v>
      </c>
      <c r="G105" s="151">
        <v>-12.7</v>
      </c>
      <c r="H105" s="151">
        <v>10.4</v>
      </c>
      <c r="I105" s="151">
        <v>1.3</v>
      </c>
      <c r="J105" s="151">
        <v>9.1</v>
      </c>
      <c r="K105" s="151">
        <v>14.4</v>
      </c>
      <c r="L105" s="151">
        <v>8.3</v>
      </c>
      <c r="M105" s="151">
        <v>6.1</v>
      </c>
      <c r="N105" s="151">
        <v>-4</v>
      </c>
      <c r="O105" s="202">
        <v>152</v>
      </c>
      <c r="P105" s="202">
        <v>15.3</v>
      </c>
      <c r="Q105" s="151">
        <v>136.7</v>
      </c>
      <c r="R105" s="203">
        <v>314.5</v>
      </c>
      <c r="S105" s="151">
        <v>80.4</v>
      </c>
      <c r="T105" s="202">
        <v>234.1</v>
      </c>
      <c r="U105" s="202">
        <v>-162.5</v>
      </c>
      <c r="V105" s="192">
        <f>A105</f>
        <v>4</v>
      </c>
      <c r="W105" s="171"/>
    </row>
    <row r="106" spans="1:23" s="134" customFormat="1" ht="18.75" customHeight="1">
      <c r="A106" s="192">
        <v>5</v>
      </c>
      <c r="B106" s="151">
        <v>27.9</v>
      </c>
      <c r="C106" s="151">
        <v>44.7</v>
      </c>
      <c r="D106" s="151">
        <v>-16.8</v>
      </c>
      <c r="E106" s="151">
        <v>16</v>
      </c>
      <c r="F106" s="151">
        <v>21.2</v>
      </c>
      <c r="G106" s="151">
        <v>-5.2</v>
      </c>
      <c r="H106" s="151">
        <v>11.9</v>
      </c>
      <c r="I106" s="151">
        <v>1</v>
      </c>
      <c r="J106" s="151">
        <v>10.9</v>
      </c>
      <c r="K106" s="151">
        <v>23.5</v>
      </c>
      <c r="L106" s="151">
        <v>10.6</v>
      </c>
      <c r="M106" s="151">
        <v>12.9</v>
      </c>
      <c r="N106" s="151">
        <v>-11.6</v>
      </c>
      <c r="O106" s="202">
        <v>314.8</v>
      </c>
      <c r="P106" s="202">
        <v>14.5</v>
      </c>
      <c r="Q106" s="151">
        <v>300.3</v>
      </c>
      <c r="R106" s="203">
        <v>531.1</v>
      </c>
      <c r="S106" s="151">
        <v>85.7</v>
      </c>
      <c r="T106" s="202">
        <v>445.4</v>
      </c>
      <c r="U106" s="202">
        <v>-216.3</v>
      </c>
      <c r="V106" s="192">
        <f>A106</f>
        <v>5</v>
      </c>
      <c r="W106" s="171"/>
    </row>
    <row r="107" spans="1:23" s="134" customFormat="1" ht="18.75" customHeight="1">
      <c r="A107" s="192">
        <v>6</v>
      </c>
      <c r="B107" s="151">
        <v>19.8</v>
      </c>
      <c r="C107" s="151">
        <v>43.4</v>
      </c>
      <c r="D107" s="151">
        <v>-23.6</v>
      </c>
      <c r="E107" s="151">
        <v>9.6</v>
      </c>
      <c r="F107" s="151">
        <v>28.9</v>
      </c>
      <c r="G107" s="151">
        <v>-19.3</v>
      </c>
      <c r="H107" s="151">
        <v>10.2</v>
      </c>
      <c r="I107" s="151">
        <v>0.7</v>
      </c>
      <c r="J107" s="151">
        <v>9.5</v>
      </c>
      <c r="K107" s="151">
        <v>14.5</v>
      </c>
      <c r="L107" s="151">
        <v>5.4</v>
      </c>
      <c r="M107" s="151">
        <v>9.1</v>
      </c>
      <c r="N107" s="151">
        <v>-4.3</v>
      </c>
      <c r="O107" s="202">
        <v>137.2</v>
      </c>
      <c r="P107" s="202">
        <v>10.8</v>
      </c>
      <c r="Q107" s="151">
        <v>126.4</v>
      </c>
      <c r="R107" s="203">
        <v>511.8</v>
      </c>
      <c r="S107" s="151">
        <v>48.2</v>
      </c>
      <c r="T107" s="202">
        <v>463.6</v>
      </c>
      <c r="U107" s="202">
        <v>-374.6</v>
      </c>
      <c r="V107" s="192">
        <f>A107</f>
        <v>6</v>
      </c>
      <c r="W107" s="171"/>
    </row>
    <row r="108" spans="1:23" s="134" customFormat="1" ht="9" customHeight="1">
      <c r="A108" s="192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202"/>
      <c r="P108" s="202"/>
      <c r="Q108" s="151"/>
      <c r="R108" s="203"/>
      <c r="S108" s="151"/>
      <c r="T108" s="202"/>
      <c r="U108" s="202"/>
      <c r="V108" s="192"/>
      <c r="W108" s="171"/>
    </row>
    <row r="109" spans="1:23" s="134" customFormat="1" ht="18.75" customHeight="1">
      <c r="A109" s="192">
        <v>7</v>
      </c>
      <c r="B109" s="151">
        <v>25.7</v>
      </c>
      <c r="C109" s="151">
        <v>81.7</v>
      </c>
      <c r="D109" s="151">
        <v>-56</v>
      </c>
      <c r="E109" s="151">
        <v>12.4</v>
      </c>
      <c r="F109" s="151">
        <v>29</v>
      </c>
      <c r="G109" s="151">
        <v>-16.6</v>
      </c>
      <c r="H109" s="151">
        <v>13.3</v>
      </c>
      <c r="I109" s="151">
        <v>0.7</v>
      </c>
      <c r="J109" s="151">
        <v>12.6</v>
      </c>
      <c r="K109" s="151">
        <v>52.7</v>
      </c>
      <c r="L109" s="151">
        <v>8.9</v>
      </c>
      <c r="M109" s="151">
        <v>43.8</v>
      </c>
      <c r="N109" s="151">
        <v>-39.4</v>
      </c>
      <c r="O109" s="202">
        <v>155.4</v>
      </c>
      <c r="P109" s="202">
        <v>29.3</v>
      </c>
      <c r="Q109" s="151">
        <v>126.1</v>
      </c>
      <c r="R109" s="203">
        <v>357.5</v>
      </c>
      <c r="S109" s="151">
        <v>148.1</v>
      </c>
      <c r="T109" s="202">
        <v>209.4</v>
      </c>
      <c r="U109" s="202">
        <v>-202.1</v>
      </c>
      <c r="V109" s="192">
        <f>A109</f>
        <v>7</v>
      </c>
      <c r="W109" s="171"/>
    </row>
    <row r="110" spans="1:23" s="134" customFormat="1" ht="18.75" customHeight="1">
      <c r="A110" s="192">
        <v>8</v>
      </c>
      <c r="B110" s="151">
        <v>18.7</v>
      </c>
      <c r="C110" s="151">
        <v>35.4</v>
      </c>
      <c r="D110" s="151">
        <v>-16.7</v>
      </c>
      <c r="E110" s="151">
        <v>7.6</v>
      </c>
      <c r="F110" s="151">
        <v>23.6</v>
      </c>
      <c r="G110" s="151">
        <v>-16</v>
      </c>
      <c r="H110" s="151">
        <v>11.1</v>
      </c>
      <c r="I110" s="151">
        <v>0.5</v>
      </c>
      <c r="J110" s="151">
        <v>10.6</v>
      </c>
      <c r="K110" s="151">
        <v>11.8</v>
      </c>
      <c r="L110" s="151">
        <v>5.4</v>
      </c>
      <c r="M110" s="151">
        <v>6.4</v>
      </c>
      <c r="N110" s="151">
        <v>-0.7</v>
      </c>
      <c r="O110" s="202">
        <v>269</v>
      </c>
      <c r="P110" s="202">
        <v>49.1</v>
      </c>
      <c r="Q110" s="151">
        <v>219.9</v>
      </c>
      <c r="R110" s="203">
        <v>772</v>
      </c>
      <c r="S110" s="151">
        <v>64.1</v>
      </c>
      <c r="T110" s="202">
        <v>707.9</v>
      </c>
      <c r="U110" s="202">
        <v>-503</v>
      </c>
      <c r="V110" s="192">
        <f>A110</f>
        <v>8</v>
      </c>
      <c r="W110" s="171"/>
    </row>
    <row r="111" spans="1:23" s="134" customFormat="1" ht="18.75" customHeight="1">
      <c r="A111" s="192">
        <v>9</v>
      </c>
      <c r="B111" s="151">
        <v>26.6</v>
      </c>
      <c r="C111" s="151">
        <v>25.9</v>
      </c>
      <c r="D111" s="151">
        <v>0.7</v>
      </c>
      <c r="E111" s="151">
        <v>12.8</v>
      </c>
      <c r="F111" s="151">
        <v>12.5</v>
      </c>
      <c r="G111" s="151">
        <v>0.3</v>
      </c>
      <c r="H111" s="151">
        <v>13.8</v>
      </c>
      <c r="I111" s="151">
        <v>1</v>
      </c>
      <c r="J111" s="151">
        <v>12.8</v>
      </c>
      <c r="K111" s="151">
        <v>13.4</v>
      </c>
      <c r="L111" s="151">
        <v>3.7</v>
      </c>
      <c r="M111" s="151">
        <v>9.7</v>
      </c>
      <c r="N111" s="151">
        <v>0.4</v>
      </c>
      <c r="O111" s="202">
        <v>157.6</v>
      </c>
      <c r="P111" s="202">
        <v>26.6</v>
      </c>
      <c r="Q111" s="151">
        <v>131</v>
      </c>
      <c r="R111" s="203">
        <v>391</v>
      </c>
      <c r="S111" s="151">
        <v>48.4</v>
      </c>
      <c r="T111" s="202">
        <v>342.6</v>
      </c>
      <c r="U111" s="202">
        <v>-233.4</v>
      </c>
      <c r="V111" s="192">
        <f>A111</f>
        <v>9</v>
      </c>
      <c r="W111" s="171"/>
    </row>
    <row r="112" spans="1:23" s="134" customFormat="1" ht="9" customHeight="1">
      <c r="A112" s="192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202"/>
      <c r="P112" s="202"/>
      <c r="Q112" s="151"/>
      <c r="R112" s="203"/>
      <c r="S112" s="151"/>
      <c r="T112" s="202"/>
      <c r="U112" s="202"/>
      <c r="V112" s="192"/>
      <c r="W112" s="171"/>
    </row>
    <row r="113" spans="1:23" s="134" customFormat="1" ht="18.75" customHeight="1">
      <c r="A113" s="192">
        <v>10</v>
      </c>
      <c r="B113" s="151">
        <v>19.4</v>
      </c>
      <c r="C113" s="151">
        <v>26.5</v>
      </c>
      <c r="D113" s="151">
        <v>-7.1</v>
      </c>
      <c r="E113" s="151">
        <v>7.3</v>
      </c>
      <c r="F113" s="151">
        <v>18.5</v>
      </c>
      <c r="G113" s="151">
        <v>-11.2</v>
      </c>
      <c r="H113" s="151">
        <v>12.1</v>
      </c>
      <c r="I113" s="151">
        <v>0.6</v>
      </c>
      <c r="J113" s="151">
        <v>11.5</v>
      </c>
      <c r="K113" s="151">
        <v>8</v>
      </c>
      <c r="L113" s="151">
        <v>2.5</v>
      </c>
      <c r="M113" s="151">
        <v>5.5</v>
      </c>
      <c r="N113" s="151">
        <v>4.1</v>
      </c>
      <c r="O113" s="202">
        <v>198.3</v>
      </c>
      <c r="P113" s="202">
        <v>30.5</v>
      </c>
      <c r="Q113" s="151">
        <v>167.8</v>
      </c>
      <c r="R113" s="203">
        <v>217.7</v>
      </c>
      <c r="S113" s="151">
        <v>74.9</v>
      </c>
      <c r="T113" s="202">
        <v>142.8</v>
      </c>
      <c r="U113" s="202">
        <v>-19.4</v>
      </c>
      <c r="V113" s="192">
        <f>A113</f>
        <v>10</v>
      </c>
      <c r="W113" s="171"/>
    </row>
    <row r="114" spans="1:23" s="134" customFormat="1" ht="9" customHeight="1">
      <c r="A114" s="153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69"/>
      <c r="P114" s="169"/>
      <c r="Q114" s="154"/>
      <c r="R114" s="170"/>
      <c r="S114" s="154"/>
      <c r="T114" s="169"/>
      <c r="U114" s="169"/>
      <c r="V114" s="154"/>
      <c r="W114" s="171"/>
    </row>
    <row r="115" spans="1:22" ht="13.5">
      <c r="A115" s="498"/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8"/>
      <c r="M115" s="499"/>
      <c r="N115" s="499"/>
      <c r="O115" s="499"/>
      <c r="P115" s="499"/>
      <c r="Q115" s="499"/>
      <c r="R115" s="499"/>
      <c r="S115" s="499"/>
      <c r="T115" s="499"/>
      <c r="U115" s="499"/>
      <c r="V115" s="499"/>
    </row>
    <row r="117" spans="1:22" s="93" customFormat="1" ht="14.25">
      <c r="A117" s="465"/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156"/>
      <c r="U117" s="156"/>
      <c r="V117" s="172"/>
    </row>
  </sheetData>
  <sheetProtection/>
  <mergeCells count="52">
    <mergeCell ref="E63:E64"/>
    <mergeCell ref="N63:N64"/>
    <mergeCell ref="O62:O64"/>
    <mergeCell ref="P63:P64"/>
    <mergeCell ref="A1:K1"/>
    <mergeCell ref="A2:K2"/>
    <mergeCell ref="H6:U7"/>
    <mergeCell ref="N8:N10"/>
    <mergeCell ref="Q9:Q10"/>
    <mergeCell ref="O8:S8"/>
    <mergeCell ref="T8:U10"/>
    <mergeCell ref="M9:M10"/>
    <mergeCell ref="R9:R10"/>
    <mergeCell ref="L9:L10"/>
    <mergeCell ref="A117:S117"/>
    <mergeCell ref="D62:D64"/>
    <mergeCell ref="G63:G64"/>
    <mergeCell ref="H63:H64"/>
    <mergeCell ref="A115:K115"/>
    <mergeCell ref="L115:V115"/>
    <mergeCell ref="T63:T64"/>
    <mergeCell ref="U62:U64"/>
    <mergeCell ref="E61:G62"/>
    <mergeCell ref="O60:U61"/>
    <mergeCell ref="B6:D7"/>
    <mergeCell ref="V6:V10"/>
    <mergeCell ref="S9:S10"/>
    <mergeCell ref="O9:O10"/>
    <mergeCell ref="P9:P10"/>
    <mergeCell ref="I9:I10"/>
    <mergeCell ref="H8:H10"/>
    <mergeCell ref="G8:G10"/>
    <mergeCell ref="A6:A10"/>
    <mergeCell ref="Q63:Q64"/>
    <mergeCell ref="A60:A64"/>
    <mergeCell ref="C62:C64"/>
    <mergeCell ref="E6:G7"/>
    <mergeCell ref="C8:C10"/>
    <mergeCell ref="B8:B10"/>
    <mergeCell ref="E8:E10"/>
    <mergeCell ref="B60:D61"/>
    <mergeCell ref="H61:N62"/>
    <mergeCell ref="V60:V64"/>
    <mergeCell ref="B62:B64"/>
    <mergeCell ref="F63:F64"/>
    <mergeCell ref="K9:K10"/>
    <mergeCell ref="J9:J10"/>
    <mergeCell ref="F8:F10"/>
    <mergeCell ref="D8:D10"/>
    <mergeCell ref="R62:R64"/>
    <mergeCell ref="S63:S64"/>
    <mergeCell ref="K63:K64"/>
  </mergeCells>
  <printOptions/>
  <pageMargins left="0.6299212598425197" right="0.6692913385826772" top="0.7874015748031497" bottom="0.7086614173228347" header="0.5118110236220472" footer="0.5118110236220472"/>
  <pageSetup horizontalDpi="300" verticalDpi="300" orientation="portrait" paperSize="9" scale="66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연미숙</dc:creator>
  <cp:keywords/>
  <dc:description/>
  <cp:lastModifiedBy>0520101</cp:lastModifiedBy>
  <cp:lastPrinted>2008-11-25T04:18:03Z</cp:lastPrinted>
  <dcterms:created xsi:type="dcterms:W3CDTF">2001-05-29T02:02:40Z</dcterms:created>
  <dcterms:modified xsi:type="dcterms:W3CDTF">2008-11-26T22:10:01Z</dcterms:modified>
  <cp:category/>
  <cp:version/>
  <cp:contentType/>
  <cp:contentStatus/>
</cp:coreProperties>
</file>