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<sst xmlns="http://schemas.openxmlformats.org/spreadsheetml/2006/main" count="29" uniqueCount="13">
  <si>
    <t>철강금속</t>
  </si>
  <si>
    <t>화학</t>
  </si>
  <si>
    <t>기계</t>
  </si>
  <si>
    <t>전기전자</t>
  </si>
  <si>
    <t>운수장비</t>
  </si>
  <si>
    <t>건설</t>
  </si>
  <si>
    <t>은행</t>
  </si>
  <si>
    <t>증권</t>
  </si>
  <si>
    <t>상승률</t>
  </si>
  <si>
    <t>일자</t>
  </si>
  <si>
    <t>일시</t>
  </si>
  <si>
    <t>종가</t>
  </si>
  <si>
    <t>종합주가지수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</si>
</sst>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굴림"/>
      <family val="0"/>
    </font>
    <font>
      <b/>
      <sz val="16"/>
      <color indexed="8"/>
      <name val="굴림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28"/>
      <color indexed="8"/>
      <name val="굴림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38" fillId="6" borderId="10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38" fillId="6" borderId="20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4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0" fontId="38" fillId="6" borderId="26" xfId="0" applyFont="1" applyFill="1" applyBorder="1" applyAlignment="1">
      <alignment horizontal="center" vertical="center"/>
    </xf>
    <xf numFmtId="4" fontId="0" fillId="33" borderId="27" xfId="0" applyNumberFormat="1" applyFill="1" applyBorder="1" applyAlignment="1">
      <alignment/>
    </xf>
    <xf numFmtId="4" fontId="0" fillId="33" borderId="28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9" xfId="0" applyNumberFormat="1" applyFill="1" applyBorder="1" applyAlignment="1">
      <alignment/>
    </xf>
    <xf numFmtId="4" fontId="0" fillId="33" borderId="30" xfId="0" applyNumberFormat="1" applyFill="1" applyBorder="1" applyAlignment="1">
      <alignment/>
    </xf>
    <xf numFmtId="4" fontId="0" fillId="33" borderId="31" xfId="0" applyNumberFormat="1" applyFill="1" applyBorder="1" applyAlignment="1">
      <alignment/>
    </xf>
    <xf numFmtId="4" fontId="0" fillId="33" borderId="32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14" fontId="0" fillId="4" borderId="11" xfId="0" applyNumberFormat="1" applyFill="1" applyBorder="1" applyAlignment="1">
      <alignment/>
    </xf>
    <xf numFmtId="165" fontId="0" fillId="4" borderId="31" xfId="0" applyNumberFormat="1" applyFill="1" applyBorder="1" applyAlignment="1">
      <alignment/>
    </xf>
    <xf numFmtId="14" fontId="0" fillId="4" borderId="13" xfId="0" applyNumberFormat="1" applyFill="1" applyBorder="1" applyAlignment="1">
      <alignment/>
    </xf>
    <xf numFmtId="165" fontId="0" fillId="4" borderId="32" xfId="0" applyNumberFormat="1" applyFill="1" applyBorder="1" applyAlignment="1">
      <alignment/>
    </xf>
    <xf numFmtId="14" fontId="0" fillId="4" borderId="10" xfId="0" applyNumberFormat="1" applyFill="1" applyBorder="1" applyAlignment="1">
      <alignment/>
    </xf>
    <xf numFmtId="165" fontId="0" fillId="4" borderId="26" xfId="0" applyNumberFormat="1" applyFill="1" applyBorder="1" applyAlignment="1">
      <alignment/>
    </xf>
    <xf numFmtId="14" fontId="0" fillId="4" borderId="14" xfId="0" applyNumberFormat="1" applyFill="1" applyBorder="1" applyAlignment="1">
      <alignment/>
    </xf>
    <xf numFmtId="165" fontId="0" fillId="4" borderId="33" xfId="0" applyNumberFormat="1" applyFill="1" applyBorder="1" applyAlignment="1">
      <alignment/>
    </xf>
    <xf numFmtId="14" fontId="0" fillId="4" borderId="12" xfId="0" applyNumberFormat="1" applyFill="1" applyBorder="1" applyAlignment="1">
      <alignment/>
    </xf>
    <xf numFmtId="165" fontId="0" fillId="4" borderId="34" xfId="0" applyNumberFormat="1" applyFill="1" applyBorder="1" applyAlignment="1">
      <alignment/>
    </xf>
    <xf numFmtId="0" fontId="38" fillId="6" borderId="20" xfId="0" applyFont="1" applyFill="1" applyBorder="1" applyAlignment="1">
      <alignment horizontal="center" vertical="center"/>
    </xf>
    <xf numFmtId="0" fontId="38" fillId="6" borderId="21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center" vertical="center"/>
    </xf>
    <xf numFmtId="0" fontId="38" fillId="6" borderId="26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165" fontId="38" fillId="6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업종지수별  상승률 비교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125"/>
          <c:w val="0.85175"/>
          <c:h val="0.893"/>
        </c:manualLayout>
      </c:layout>
      <c:lineChart>
        <c:grouping val="standard"/>
        <c:varyColors val="0"/>
        <c:ser>
          <c:idx val="0"/>
          <c:order val="0"/>
          <c:tx>
            <c:v>종합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Sheet1!$E$3:$E$68</c:f>
              <c:numCache/>
            </c:numRef>
          </c:val>
          <c:smooth val="0"/>
        </c:ser>
        <c:ser>
          <c:idx val="1"/>
          <c:order val="1"/>
          <c:tx>
            <c:v>화학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Sheet1!$G$3:$G$68</c:f>
              <c:numCache/>
            </c:numRef>
          </c:val>
          <c:smooth val="0"/>
        </c:ser>
        <c:ser>
          <c:idx val="2"/>
          <c:order val="2"/>
          <c:tx>
            <c:v>철강금속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Sheet1!$I$3:$I$68</c:f>
              <c:numCache/>
            </c:numRef>
          </c:val>
          <c:smooth val="0"/>
        </c:ser>
        <c:ser>
          <c:idx val="3"/>
          <c:order val="3"/>
          <c:tx>
            <c:v>기계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Sheet1!$K$3:$K$68</c:f>
              <c:numCache/>
            </c:numRef>
          </c:val>
          <c:smooth val="0"/>
        </c:ser>
        <c:ser>
          <c:idx val="4"/>
          <c:order val="4"/>
          <c:tx>
            <c:v>전기전자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Sheet1!$A$3:$A$68</c:f>
              <c:numCache/>
            </c:numRef>
          </c:cat>
          <c:val>
            <c:numRef>
              <c:f>Sheet1!$M$3:$M$68</c:f>
              <c:numCache/>
            </c:numRef>
          </c:val>
          <c:smooth val="0"/>
        </c:ser>
        <c:ser>
          <c:idx val="5"/>
          <c:order val="5"/>
          <c:tx>
            <c:v>운수장비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Sheet1!$O$3:$O$68</c:f>
              <c:numCache/>
            </c:numRef>
          </c:val>
          <c:smooth val="0"/>
        </c:ser>
        <c:ser>
          <c:idx val="6"/>
          <c:order val="6"/>
          <c:tx>
            <c:v>건설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Sheet1!$Q$3:$Q$68</c:f>
              <c:numCache/>
            </c:numRef>
          </c:val>
          <c:smooth val="0"/>
        </c:ser>
        <c:ser>
          <c:idx val="7"/>
          <c:order val="7"/>
          <c:tx>
            <c:v>은행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Sheet1!$A$3:$A$68</c:f>
              <c:numCache/>
            </c:numRef>
          </c:cat>
          <c:val>
            <c:numRef>
              <c:f>Sheet1!$S$3:$S$68</c:f>
              <c:numCache/>
            </c:numRef>
          </c:val>
          <c:smooth val="0"/>
        </c:ser>
        <c:ser>
          <c:idx val="8"/>
          <c:order val="8"/>
          <c:tx>
            <c:v>증권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Sheet1!$A$3:$A$68</c:f>
              <c:numCache/>
            </c:numRef>
          </c:cat>
          <c:val>
            <c:numRef>
              <c:f>Sheet1!$U$3:$U$68</c:f>
              <c:numCache/>
            </c:numRef>
          </c:val>
          <c:smooth val="0"/>
        </c:ser>
        <c:marker val="1"/>
        <c:axId val="48054440"/>
        <c:axId val="29836777"/>
      </c:lineChart>
      <c:dateAx>
        <c:axId val="48054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out"/>
        <c:minorTickMark val="none"/>
        <c:tickLblPos val="nextTo"/>
        <c:crossAx val="29836777"/>
        <c:crossesAt val="0"/>
        <c:auto val="0"/>
        <c:baseTimeUnit val="days"/>
        <c:majorUnit val="13"/>
        <c:majorTimeUnit val="days"/>
        <c:minorUnit val="13"/>
        <c:minorTimeUnit val="days"/>
        <c:noMultiLvlLbl val="0"/>
      </c:dateAx>
      <c:valAx>
        <c:axId val="29836777"/>
        <c:scaling>
          <c:orientation val="minMax"/>
          <c:max val="1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등락률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544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.32175"/>
          <c:w val="0.11675"/>
          <c:h val="0.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70</xdr:row>
      <xdr:rowOff>57150</xdr:rowOff>
    </xdr:from>
    <xdr:to>
      <xdr:col>20</xdr:col>
      <xdr:colOff>438150</xdr:colOff>
      <xdr:row>114</xdr:row>
      <xdr:rowOff>47625</xdr:rowOff>
    </xdr:to>
    <xdr:graphicFrame>
      <xdr:nvGraphicFramePr>
        <xdr:cNvPr id="1" name="Chart 1"/>
        <xdr:cNvGraphicFramePr/>
      </xdr:nvGraphicFramePr>
      <xdr:xfrm>
        <a:off x="95250" y="13487400"/>
        <a:ext cx="122301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2"/>
  <sheetViews>
    <sheetView tabSelected="1" zoomScalePageLayoutView="0" workbookViewId="0" topLeftCell="A71">
      <selection activeCell="W108" sqref="W108"/>
    </sheetView>
  </sheetViews>
  <sheetFormatPr defaultColWidth="9.140625" defaultRowHeight="15"/>
  <cols>
    <col min="1" max="1" width="3.00390625" style="0" bestFit="1" customWidth="1"/>
    <col min="2" max="2" width="10.7109375" style="0" bestFit="1" customWidth="1"/>
    <col min="3" max="3" width="9.140625" style="3" customWidth="1"/>
  </cols>
  <sheetData>
    <row r="1" spans="1:21" ht="15">
      <c r="A1" s="54"/>
      <c r="B1" s="54" t="s">
        <v>9</v>
      </c>
      <c r="C1" s="55" t="s">
        <v>10</v>
      </c>
      <c r="D1" s="50" t="s">
        <v>12</v>
      </c>
      <c r="E1" s="51"/>
      <c r="F1" s="52" t="s">
        <v>1</v>
      </c>
      <c r="G1" s="53"/>
      <c r="H1" s="50" t="s">
        <v>0</v>
      </c>
      <c r="I1" s="51"/>
      <c r="J1" s="52" t="s">
        <v>2</v>
      </c>
      <c r="K1" s="53"/>
      <c r="L1" s="50" t="s">
        <v>3</v>
      </c>
      <c r="M1" s="51"/>
      <c r="N1" s="52" t="s">
        <v>4</v>
      </c>
      <c r="O1" s="53"/>
      <c r="P1" s="50" t="s">
        <v>5</v>
      </c>
      <c r="Q1" s="51"/>
      <c r="R1" s="52" t="s">
        <v>6</v>
      </c>
      <c r="S1" s="53"/>
      <c r="T1" s="50" t="s">
        <v>7</v>
      </c>
      <c r="U1" s="54"/>
    </row>
    <row r="2" spans="1:21" s="4" customFormat="1" ht="15">
      <c r="A2" s="54"/>
      <c r="B2" s="54"/>
      <c r="C2" s="53"/>
      <c r="D2" s="22" t="s">
        <v>11</v>
      </c>
      <c r="E2" s="23" t="s">
        <v>8</v>
      </c>
      <c r="F2" s="16" t="s">
        <v>11</v>
      </c>
      <c r="G2" s="29" t="s">
        <v>8</v>
      </c>
      <c r="H2" s="22" t="s">
        <v>11</v>
      </c>
      <c r="I2" s="23" t="s">
        <v>8</v>
      </c>
      <c r="J2" s="16" t="s">
        <v>11</v>
      </c>
      <c r="K2" s="29" t="s">
        <v>8</v>
      </c>
      <c r="L2" s="22" t="s">
        <v>11</v>
      </c>
      <c r="M2" s="23" t="s">
        <v>8</v>
      </c>
      <c r="N2" s="16" t="s">
        <v>11</v>
      </c>
      <c r="O2" s="29" t="s">
        <v>8</v>
      </c>
      <c r="P2" s="22" t="s">
        <v>11</v>
      </c>
      <c r="Q2" s="23" t="s">
        <v>8</v>
      </c>
      <c r="R2" s="16" t="s">
        <v>11</v>
      </c>
      <c r="S2" s="29" t="s">
        <v>8</v>
      </c>
      <c r="T2" s="22" t="s">
        <v>11</v>
      </c>
      <c r="U2" s="15" t="s">
        <v>8</v>
      </c>
    </row>
    <row r="3" spans="1:21" ht="15.75" thickBot="1">
      <c r="A3" s="10">
        <v>0</v>
      </c>
      <c r="B3" s="40">
        <v>39794</v>
      </c>
      <c r="C3" s="41">
        <v>0.6458333333333334</v>
      </c>
      <c r="D3" s="24">
        <v>1103.82</v>
      </c>
      <c r="E3" s="30">
        <f>D3/D$3*100-100</f>
        <v>0</v>
      </c>
      <c r="F3" s="17">
        <v>1886.2</v>
      </c>
      <c r="G3" s="35">
        <f>F3/F$3*100-100</f>
        <v>0</v>
      </c>
      <c r="H3" s="24">
        <v>4249.25</v>
      </c>
      <c r="I3" s="30">
        <f>H3/H$3*100-100</f>
        <v>0</v>
      </c>
      <c r="J3" s="17">
        <v>978.42</v>
      </c>
      <c r="K3" s="35">
        <f>J3/J$3*100-100</f>
        <v>0</v>
      </c>
      <c r="L3" s="24">
        <v>4288.47</v>
      </c>
      <c r="M3" s="30">
        <f>L3/L$3*100-100</f>
        <v>0</v>
      </c>
      <c r="N3" s="17">
        <v>878.8</v>
      </c>
      <c r="O3" s="35">
        <f>N3/N$3*100-100</f>
        <v>0</v>
      </c>
      <c r="P3" s="24">
        <v>154.96</v>
      </c>
      <c r="Q3" s="30">
        <f>P3/P$3*100-100</f>
        <v>0</v>
      </c>
      <c r="R3" s="17">
        <v>172.75</v>
      </c>
      <c r="S3" s="35">
        <f>R3/R$3*100-100</f>
        <v>0</v>
      </c>
      <c r="T3" s="24">
        <v>2107.24</v>
      </c>
      <c r="U3" s="6">
        <f>T3/T$3*100-100</f>
        <v>0</v>
      </c>
    </row>
    <row r="4" spans="1:21" ht="15.75" thickTop="1">
      <c r="A4" s="11">
        <v>1</v>
      </c>
      <c r="B4" s="42">
        <v>39797</v>
      </c>
      <c r="C4" s="43">
        <v>0.3958333333333333</v>
      </c>
      <c r="D4" s="25">
        <v>1146.11</v>
      </c>
      <c r="E4" s="31">
        <f>D4/D$3*100-100</f>
        <v>3.8312406008226105</v>
      </c>
      <c r="F4" s="18">
        <v>1952.67</v>
      </c>
      <c r="G4" s="36">
        <f aca="true" t="shared" si="0" ref="G4:G67">F4/F$3*100-100</f>
        <v>3.5240165411939444</v>
      </c>
      <c r="H4" s="25">
        <v>4434</v>
      </c>
      <c r="I4" s="31">
        <f aca="true" t="shared" si="1" ref="I4:I67">H4/H$3*100-100</f>
        <v>4.347826086956516</v>
      </c>
      <c r="J4" s="18">
        <v>1028.77</v>
      </c>
      <c r="K4" s="36">
        <f aca="true" t="shared" si="2" ref="K4:K67">J4/J$3*100-100</f>
        <v>5.14605179779646</v>
      </c>
      <c r="L4" s="25">
        <v>4400.4</v>
      </c>
      <c r="M4" s="31">
        <f aca="true" t="shared" si="3" ref="M4:M67">L4/L$3*100-100</f>
        <v>2.610021756010866</v>
      </c>
      <c r="N4" s="18">
        <v>920.08</v>
      </c>
      <c r="O4" s="36">
        <f aca="true" t="shared" si="4" ref="O4:O67">N4/N$3*100-100</f>
        <v>4.697314519799733</v>
      </c>
      <c r="P4" s="25">
        <v>169.08</v>
      </c>
      <c r="Q4" s="31">
        <f aca="true" t="shared" si="5" ref="Q4:Q67">P4/P$3*100-100</f>
        <v>9.112028910686632</v>
      </c>
      <c r="R4" s="18">
        <v>180.33</v>
      </c>
      <c r="S4" s="36">
        <f aca="true" t="shared" si="6" ref="S4:S67">R4/R$3*100-100</f>
        <v>4.38784370477569</v>
      </c>
      <c r="T4" s="25">
        <v>2199.27</v>
      </c>
      <c r="U4" s="8">
        <f aca="true" t="shared" si="7" ref="U4:U67">T4/T$3*100-100</f>
        <v>4.367324082686366</v>
      </c>
    </row>
    <row r="5" spans="1:21" ht="15">
      <c r="A5" s="12">
        <v>2</v>
      </c>
      <c r="B5" s="44">
        <v>39797</v>
      </c>
      <c r="C5" s="45">
        <v>0.4166666666666667</v>
      </c>
      <c r="D5" s="26">
        <v>1150.02</v>
      </c>
      <c r="E5" s="32">
        <f aca="true" t="shared" si="8" ref="E5:E68">D5/D$3*100-100</f>
        <v>4.185465021470904</v>
      </c>
      <c r="F5" s="19">
        <v>1955.25</v>
      </c>
      <c r="G5" s="37">
        <f t="shared" si="0"/>
        <v>3.660799491040194</v>
      </c>
      <c r="H5" s="26">
        <v>4441.91</v>
      </c>
      <c r="I5" s="32">
        <f t="shared" si="1"/>
        <v>4.533976584103087</v>
      </c>
      <c r="J5" s="19">
        <v>1031.59</v>
      </c>
      <c r="K5" s="37">
        <f t="shared" si="2"/>
        <v>5.434271580711751</v>
      </c>
      <c r="L5" s="26">
        <v>4424.33</v>
      </c>
      <c r="M5" s="32">
        <f t="shared" si="3"/>
        <v>3.168029623618665</v>
      </c>
      <c r="N5" s="19">
        <v>924.67</v>
      </c>
      <c r="O5" s="37">
        <f t="shared" si="4"/>
        <v>5.219617660446076</v>
      </c>
      <c r="P5" s="26">
        <v>169.92</v>
      </c>
      <c r="Q5" s="32">
        <f t="shared" si="5"/>
        <v>9.654104284976754</v>
      </c>
      <c r="R5" s="19">
        <v>182.06</v>
      </c>
      <c r="S5" s="37">
        <f t="shared" si="6"/>
        <v>5.3892908827785675</v>
      </c>
      <c r="T5" s="26">
        <v>2223.41</v>
      </c>
      <c r="U5" s="5">
        <f t="shared" si="7"/>
        <v>5.512898388413291</v>
      </c>
    </row>
    <row r="6" spans="1:21" ht="15">
      <c r="A6" s="12">
        <v>3</v>
      </c>
      <c r="B6" s="44">
        <v>39797</v>
      </c>
      <c r="C6" s="45">
        <v>0.4375</v>
      </c>
      <c r="D6" s="26">
        <v>1155.96</v>
      </c>
      <c r="E6" s="32">
        <f t="shared" si="8"/>
        <v>4.723596238517175</v>
      </c>
      <c r="F6" s="19">
        <v>1965.04</v>
      </c>
      <c r="G6" s="37">
        <f t="shared" si="0"/>
        <v>4.179832467394746</v>
      </c>
      <c r="H6" s="26">
        <v>4451.27</v>
      </c>
      <c r="I6" s="32">
        <f t="shared" si="1"/>
        <v>4.754250750132385</v>
      </c>
      <c r="J6" s="19">
        <v>1038.3</v>
      </c>
      <c r="K6" s="37">
        <f t="shared" si="2"/>
        <v>6.120071135095358</v>
      </c>
      <c r="L6" s="26">
        <v>4442.78</v>
      </c>
      <c r="M6" s="32">
        <f t="shared" si="3"/>
        <v>3.59825298999408</v>
      </c>
      <c r="N6" s="19">
        <v>937.41</v>
      </c>
      <c r="O6" s="37">
        <f t="shared" si="4"/>
        <v>6.669321802457901</v>
      </c>
      <c r="P6" s="26">
        <v>169.78</v>
      </c>
      <c r="Q6" s="32">
        <f t="shared" si="5"/>
        <v>9.563758389261736</v>
      </c>
      <c r="R6" s="19">
        <v>182.99</v>
      </c>
      <c r="S6" s="37">
        <f t="shared" si="6"/>
        <v>5.927641099855279</v>
      </c>
      <c r="T6" s="26">
        <v>2242.4</v>
      </c>
      <c r="U6" s="5">
        <f t="shared" si="7"/>
        <v>6.414077181526551</v>
      </c>
    </row>
    <row r="7" spans="1:21" ht="15">
      <c r="A7" s="12">
        <v>4</v>
      </c>
      <c r="B7" s="44">
        <v>39797</v>
      </c>
      <c r="C7" s="45">
        <v>0.4583333333333333</v>
      </c>
      <c r="D7" s="26">
        <v>1153.72</v>
      </c>
      <c r="E7" s="32">
        <f t="shared" si="8"/>
        <v>4.5206646011125144</v>
      </c>
      <c r="F7" s="19">
        <v>1964.37</v>
      </c>
      <c r="G7" s="37">
        <f t="shared" si="0"/>
        <v>4.144311313752496</v>
      </c>
      <c r="H7" s="26">
        <v>4437.25</v>
      </c>
      <c r="I7" s="32">
        <f t="shared" si="1"/>
        <v>4.4243101723833576</v>
      </c>
      <c r="J7" s="19">
        <v>1036.62</v>
      </c>
      <c r="K7" s="37">
        <f t="shared" si="2"/>
        <v>5.948365732507497</v>
      </c>
      <c r="L7" s="26">
        <v>4437.78</v>
      </c>
      <c r="M7" s="32">
        <f t="shared" si="3"/>
        <v>3.481661291789379</v>
      </c>
      <c r="N7" s="19">
        <v>935.66</v>
      </c>
      <c r="O7" s="37">
        <f t="shared" si="4"/>
        <v>6.470186618115605</v>
      </c>
      <c r="P7" s="26">
        <v>170.07</v>
      </c>
      <c r="Q7" s="32">
        <f t="shared" si="5"/>
        <v>9.750903458957154</v>
      </c>
      <c r="R7" s="19">
        <v>181.73</v>
      </c>
      <c r="S7" s="37">
        <f t="shared" si="6"/>
        <v>5.198263386396533</v>
      </c>
      <c r="T7" s="26">
        <v>2230.01</v>
      </c>
      <c r="U7" s="5">
        <f t="shared" si="7"/>
        <v>5.826104288073537</v>
      </c>
    </row>
    <row r="8" spans="1:21" ht="15">
      <c r="A8" s="12">
        <v>5</v>
      </c>
      <c r="B8" s="44">
        <v>39797</v>
      </c>
      <c r="C8" s="45">
        <v>0.4791666666666667</v>
      </c>
      <c r="D8" s="26">
        <v>1154.47</v>
      </c>
      <c r="E8" s="32">
        <f t="shared" si="8"/>
        <v>4.588610461850664</v>
      </c>
      <c r="F8" s="19">
        <v>1962.42</v>
      </c>
      <c r="G8" s="37">
        <f t="shared" si="0"/>
        <v>4.04092885165943</v>
      </c>
      <c r="H8" s="26">
        <v>4426.87</v>
      </c>
      <c r="I8" s="32">
        <f t="shared" si="1"/>
        <v>4.180031770312411</v>
      </c>
      <c r="J8" s="19">
        <v>1041.99</v>
      </c>
      <c r="K8" s="37">
        <f t="shared" si="2"/>
        <v>6.497209787207964</v>
      </c>
      <c r="L8" s="26">
        <v>4433.36</v>
      </c>
      <c r="M8" s="32">
        <f t="shared" si="3"/>
        <v>3.3785942305763825</v>
      </c>
      <c r="N8" s="19">
        <v>937.88</v>
      </c>
      <c r="O8" s="37">
        <f t="shared" si="4"/>
        <v>6.722803823395537</v>
      </c>
      <c r="P8" s="26">
        <v>174.56</v>
      </c>
      <c r="Q8" s="32">
        <f t="shared" si="5"/>
        <v>12.64842540010325</v>
      </c>
      <c r="R8" s="19">
        <v>181.64</v>
      </c>
      <c r="S8" s="37">
        <f t="shared" si="6"/>
        <v>5.146164978292319</v>
      </c>
      <c r="T8" s="26">
        <v>2232.5</v>
      </c>
      <c r="U8" s="5">
        <f t="shared" si="7"/>
        <v>5.944268332036231</v>
      </c>
    </row>
    <row r="9" spans="1:21" ht="15">
      <c r="A9" s="12">
        <v>6</v>
      </c>
      <c r="B9" s="44">
        <v>39797</v>
      </c>
      <c r="C9" s="45">
        <v>0.5</v>
      </c>
      <c r="D9" s="26">
        <v>1149.96</v>
      </c>
      <c r="E9" s="32">
        <f t="shared" si="8"/>
        <v>4.180029352611854</v>
      </c>
      <c r="F9" s="19">
        <v>1954.36</v>
      </c>
      <c r="G9" s="37">
        <f t="shared" si="0"/>
        <v>3.6136146750079376</v>
      </c>
      <c r="H9" s="26">
        <v>4405.87</v>
      </c>
      <c r="I9" s="32">
        <f t="shared" si="1"/>
        <v>3.6858269106312775</v>
      </c>
      <c r="J9" s="19">
        <v>1035.23</v>
      </c>
      <c r="K9" s="37">
        <f t="shared" si="2"/>
        <v>5.806299952985427</v>
      </c>
      <c r="L9" s="26">
        <v>4416.99</v>
      </c>
      <c r="M9" s="32">
        <f t="shared" si="3"/>
        <v>2.9968730106541415</v>
      </c>
      <c r="N9" s="19">
        <v>932.46</v>
      </c>
      <c r="O9" s="37">
        <f t="shared" si="4"/>
        <v>6.106053709604026</v>
      </c>
      <c r="P9" s="26">
        <v>174.92</v>
      </c>
      <c r="Q9" s="32">
        <f t="shared" si="5"/>
        <v>12.880743417656149</v>
      </c>
      <c r="R9" s="19">
        <v>179.64</v>
      </c>
      <c r="S9" s="37">
        <f t="shared" si="6"/>
        <v>3.9884225759768412</v>
      </c>
      <c r="T9" s="26">
        <v>2226.77</v>
      </c>
      <c r="U9" s="5">
        <f t="shared" si="7"/>
        <v>5.672348664603959</v>
      </c>
    </row>
    <row r="10" spans="1:21" ht="15">
      <c r="A10" s="12">
        <v>7</v>
      </c>
      <c r="B10" s="44">
        <v>39797</v>
      </c>
      <c r="C10" s="45">
        <v>0.5208333333333334</v>
      </c>
      <c r="D10" s="26">
        <v>1149.7</v>
      </c>
      <c r="E10" s="32">
        <f t="shared" si="8"/>
        <v>4.156474787555936</v>
      </c>
      <c r="F10" s="19">
        <v>1956.69</v>
      </c>
      <c r="G10" s="37">
        <f t="shared" si="0"/>
        <v>3.7371434630473885</v>
      </c>
      <c r="H10" s="26">
        <v>4402.03</v>
      </c>
      <c r="I10" s="32">
        <f t="shared" si="1"/>
        <v>3.595458022003868</v>
      </c>
      <c r="J10" s="19">
        <v>1037.74</v>
      </c>
      <c r="K10" s="37">
        <f t="shared" si="2"/>
        <v>6.062836000899409</v>
      </c>
      <c r="L10" s="26">
        <v>4408.74</v>
      </c>
      <c r="M10" s="32">
        <f t="shared" si="3"/>
        <v>2.8044967086163552</v>
      </c>
      <c r="N10" s="19">
        <v>932.35</v>
      </c>
      <c r="O10" s="37">
        <f t="shared" si="4"/>
        <v>6.0935366408739355</v>
      </c>
      <c r="P10" s="26">
        <v>176.19</v>
      </c>
      <c r="Q10" s="32">
        <f t="shared" si="5"/>
        <v>13.70030975735672</v>
      </c>
      <c r="R10" s="19">
        <v>179.49</v>
      </c>
      <c r="S10" s="37">
        <f t="shared" si="6"/>
        <v>3.901591895803193</v>
      </c>
      <c r="T10" s="26">
        <v>2232.15</v>
      </c>
      <c r="U10" s="5">
        <f t="shared" si="7"/>
        <v>5.927658928266368</v>
      </c>
    </row>
    <row r="11" spans="1:21" ht="15">
      <c r="A11" s="12">
        <v>8</v>
      </c>
      <c r="B11" s="44">
        <v>39797</v>
      </c>
      <c r="C11" s="45">
        <v>0.5416666666666666</v>
      </c>
      <c r="D11" s="26">
        <v>1158.01</v>
      </c>
      <c r="E11" s="32">
        <f t="shared" si="8"/>
        <v>4.9093149245348116</v>
      </c>
      <c r="F11" s="19">
        <v>1970.01</v>
      </c>
      <c r="G11" s="37">
        <f t="shared" si="0"/>
        <v>4.443325204114075</v>
      </c>
      <c r="H11" s="26">
        <v>4430.47</v>
      </c>
      <c r="I11" s="32">
        <f t="shared" si="1"/>
        <v>4.264752603400595</v>
      </c>
      <c r="J11" s="19">
        <v>1045.57</v>
      </c>
      <c r="K11" s="37">
        <f t="shared" si="2"/>
        <v>6.863105823674914</v>
      </c>
      <c r="L11" s="26">
        <v>4431.61</v>
      </c>
      <c r="M11" s="32">
        <f t="shared" si="3"/>
        <v>3.3377871362047387</v>
      </c>
      <c r="N11" s="19">
        <v>942.48</v>
      </c>
      <c r="O11" s="37">
        <f t="shared" si="4"/>
        <v>7.2462448793809955</v>
      </c>
      <c r="P11" s="26">
        <v>176.37</v>
      </c>
      <c r="Q11" s="32">
        <f t="shared" si="5"/>
        <v>13.816468766133184</v>
      </c>
      <c r="R11" s="19">
        <v>180.9</v>
      </c>
      <c r="S11" s="37">
        <f t="shared" si="6"/>
        <v>4.717800289435601</v>
      </c>
      <c r="T11" s="26">
        <v>2251.4</v>
      </c>
      <c r="U11" s="5">
        <f t="shared" si="7"/>
        <v>6.841176135608691</v>
      </c>
    </row>
    <row r="12" spans="1:21" ht="15">
      <c r="A12" s="12">
        <v>9</v>
      </c>
      <c r="B12" s="44">
        <v>39797</v>
      </c>
      <c r="C12" s="45">
        <v>0.5625</v>
      </c>
      <c r="D12" s="26">
        <v>1154.87</v>
      </c>
      <c r="E12" s="32">
        <f t="shared" si="8"/>
        <v>4.624848254244341</v>
      </c>
      <c r="F12" s="19">
        <v>1963.23</v>
      </c>
      <c r="G12" s="37">
        <f t="shared" si="0"/>
        <v>4.083872335913469</v>
      </c>
      <c r="H12" s="26">
        <v>4405.13</v>
      </c>
      <c r="I12" s="32">
        <f t="shared" si="1"/>
        <v>3.6684120727187093</v>
      </c>
      <c r="J12" s="19">
        <v>1047.29</v>
      </c>
      <c r="K12" s="37">
        <f t="shared" si="2"/>
        <v>7.038899450133897</v>
      </c>
      <c r="L12" s="26">
        <v>4416.56</v>
      </c>
      <c r="M12" s="32">
        <f t="shared" si="3"/>
        <v>2.9868461246085616</v>
      </c>
      <c r="N12" s="19">
        <v>941.13</v>
      </c>
      <c r="O12" s="37">
        <f t="shared" si="4"/>
        <v>7.092626308602632</v>
      </c>
      <c r="P12" s="26">
        <v>176.67</v>
      </c>
      <c r="Q12" s="32">
        <f t="shared" si="5"/>
        <v>14.010067114093943</v>
      </c>
      <c r="R12" s="19">
        <v>180.07</v>
      </c>
      <c r="S12" s="37">
        <f t="shared" si="6"/>
        <v>4.237337192474683</v>
      </c>
      <c r="T12" s="26">
        <v>2253.57</v>
      </c>
      <c r="U12" s="5">
        <f t="shared" si="7"/>
        <v>6.944154438981826</v>
      </c>
    </row>
    <row r="13" spans="1:21" ht="15">
      <c r="A13" s="12">
        <v>10</v>
      </c>
      <c r="B13" s="44">
        <v>39797</v>
      </c>
      <c r="C13" s="45">
        <v>0.5833333333333334</v>
      </c>
      <c r="D13" s="26">
        <v>1159.88</v>
      </c>
      <c r="E13" s="32">
        <f t="shared" si="8"/>
        <v>5.078726603975298</v>
      </c>
      <c r="F13" s="19">
        <v>1965.34</v>
      </c>
      <c r="G13" s="37">
        <f t="shared" si="0"/>
        <v>4.1957374615629135</v>
      </c>
      <c r="H13" s="26">
        <v>4443.05</v>
      </c>
      <c r="I13" s="32">
        <f t="shared" si="1"/>
        <v>4.560804847914341</v>
      </c>
      <c r="J13" s="19">
        <v>1066.67</v>
      </c>
      <c r="K13" s="37">
        <f t="shared" si="2"/>
        <v>9.019643915700826</v>
      </c>
      <c r="L13" s="26">
        <v>4422.58</v>
      </c>
      <c r="M13" s="32">
        <f t="shared" si="3"/>
        <v>3.127222529247021</v>
      </c>
      <c r="N13" s="19">
        <v>956.59</v>
      </c>
      <c r="O13" s="37">
        <f t="shared" si="4"/>
        <v>8.851843422849342</v>
      </c>
      <c r="P13" s="26">
        <v>176.68</v>
      </c>
      <c r="Q13" s="32">
        <f t="shared" si="5"/>
        <v>14.016520392359325</v>
      </c>
      <c r="R13" s="19">
        <v>180.31</v>
      </c>
      <c r="S13" s="37">
        <f t="shared" si="6"/>
        <v>4.376266280752532</v>
      </c>
      <c r="T13" s="26">
        <v>2283.75</v>
      </c>
      <c r="U13" s="5">
        <f t="shared" si="7"/>
        <v>8.376359598337174</v>
      </c>
    </row>
    <row r="14" spans="1:21" ht="15">
      <c r="A14" s="12">
        <v>11</v>
      </c>
      <c r="B14" s="44">
        <v>39797</v>
      </c>
      <c r="C14" s="45">
        <v>0.6041666666666666</v>
      </c>
      <c r="D14" s="26">
        <v>1160.76</v>
      </c>
      <c r="E14" s="32">
        <f t="shared" si="8"/>
        <v>5.158449747241406</v>
      </c>
      <c r="F14" s="19">
        <v>1967.37</v>
      </c>
      <c r="G14" s="37">
        <f t="shared" si="0"/>
        <v>4.303361255434197</v>
      </c>
      <c r="H14" s="26">
        <v>4456.88</v>
      </c>
      <c r="I14" s="32">
        <f t="shared" si="1"/>
        <v>4.886274048361486</v>
      </c>
      <c r="J14" s="19">
        <v>1075.78</v>
      </c>
      <c r="K14" s="37">
        <f t="shared" si="2"/>
        <v>9.950736902352773</v>
      </c>
      <c r="L14" s="26">
        <v>4418.99</v>
      </c>
      <c r="M14" s="32">
        <f t="shared" si="3"/>
        <v>3.0435096899360303</v>
      </c>
      <c r="N14" s="19">
        <v>958.74</v>
      </c>
      <c r="O14" s="37">
        <f t="shared" si="4"/>
        <v>9.096495220755571</v>
      </c>
      <c r="P14" s="26">
        <v>176.62</v>
      </c>
      <c r="Q14" s="32">
        <f t="shared" si="5"/>
        <v>13.977800722767157</v>
      </c>
      <c r="R14" s="19">
        <v>179.99</v>
      </c>
      <c r="S14" s="37">
        <f t="shared" si="6"/>
        <v>4.191027496382048</v>
      </c>
      <c r="T14" s="26">
        <v>2308.65</v>
      </c>
      <c r="U14" s="5">
        <f t="shared" si="7"/>
        <v>9.558000037964362</v>
      </c>
    </row>
    <row r="15" spans="1:21" ht="15">
      <c r="A15" s="12">
        <v>12</v>
      </c>
      <c r="B15" s="44">
        <v>39797</v>
      </c>
      <c r="C15" s="45">
        <v>0.625</v>
      </c>
      <c r="D15" s="26">
        <v>1162.25</v>
      </c>
      <c r="E15" s="32">
        <f t="shared" si="8"/>
        <v>5.293435523907888</v>
      </c>
      <c r="F15" s="19">
        <v>1969.43</v>
      </c>
      <c r="G15" s="37">
        <f t="shared" si="0"/>
        <v>4.412575548722302</v>
      </c>
      <c r="H15" s="26">
        <v>4452.66</v>
      </c>
      <c r="I15" s="32">
        <f t="shared" si="1"/>
        <v>4.786962405130325</v>
      </c>
      <c r="J15" s="19">
        <v>1079.67</v>
      </c>
      <c r="K15" s="37">
        <f t="shared" si="2"/>
        <v>10.348316673821074</v>
      </c>
      <c r="L15" s="26">
        <v>4437.7</v>
      </c>
      <c r="M15" s="32">
        <f t="shared" si="3"/>
        <v>3.479795824618108</v>
      </c>
      <c r="N15" s="19">
        <v>958.96</v>
      </c>
      <c r="O15" s="37">
        <f t="shared" si="4"/>
        <v>9.121529358215753</v>
      </c>
      <c r="P15" s="26">
        <v>176.53</v>
      </c>
      <c r="Q15" s="32">
        <f t="shared" si="5"/>
        <v>13.919721218378925</v>
      </c>
      <c r="R15" s="19">
        <v>179.21</v>
      </c>
      <c r="S15" s="37">
        <f t="shared" si="6"/>
        <v>3.7395079594790133</v>
      </c>
      <c r="T15" s="26">
        <v>2293.28</v>
      </c>
      <c r="U15" s="5">
        <f t="shared" si="7"/>
        <v>8.82860993527079</v>
      </c>
    </row>
    <row r="16" spans="1:21" ht="15.75" thickBot="1">
      <c r="A16" s="13">
        <v>13</v>
      </c>
      <c r="B16" s="46">
        <v>39797</v>
      </c>
      <c r="C16" s="47">
        <v>0.6458333333333334</v>
      </c>
      <c r="D16" s="27">
        <v>1158.19</v>
      </c>
      <c r="E16" s="33">
        <f t="shared" si="8"/>
        <v>4.925621931111962</v>
      </c>
      <c r="F16" s="20">
        <v>1963.24</v>
      </c>
      <c r="G16" s="38">
        <f t="shared" si="0"/>
        <v>4.084402502385757</v>
      </c>
      <c r="H16" s="27">
        <v>4453.71</v>
      </c>
      <c r="I16" s="33">
        <f t="shared" si="1"/>
        <v>4.811672648114367</v>
      </c>
      <c r="J16" s="20">
        <v>1065.02</v>
      </c>
      <c r="K16" s="38">
        <f t="shared" si="2"/>
        <v>8.851004681016335</v>
      </c>
      <c r="L16" s="27">
        <v>4427.65</v>
      </c>
      <c r="M16" s="33">
        <f t="shared" si="3"/>
        <v>3.2454465112266035</v>
      </c>
      <c r="N16" s="20">
        <v>952.7</v>
      </c>
      <c r="O16" s="38">
        <f t="shared" si="4"/>
        <v>8.409194355939917</v>
      </c>
      <c r="P16" s="27">
        <v>176.02</v>
      </c>
      <c r="Q16" s="33">
        <f t="shared" si="5"/>
        <v>13.59060402684564</v>
      </c>
      <c r="R16" s="20">
        <v>176.45</v>
      </c>
      <c r="S16" s="38">
        <f t="shared" si="6"/>
        <v>2.141823444283645</v>
      </c>
      <c r="T16" s="27">
        <v>2294.77</v>
      </c>
      <c r="U16" s="9">
        <f t="shared" si="7"/>
        <v>8.899318539891055</v>
      </c>
    </row>
    <row r="17" spans="1:21" ht="15.75" thickTop="1">
      <c r="A17" s="14">
        <v>14</v>
      </c>
      <c r="B17" s="48">
        <v>39798</v>
      </c>
      <c r="C17" s="49">
        <v>0.3958333333333333</v>
      </c>
      <c r="D17" s="28">
        <v>1148.27</v>
      </c>
      <c r="E17" s="34">
        <f t="shared" si="8"/>
        <v>4.026924679748518</v>
      </c>
      <c r="F17" s="21">
        <v>1944.06</v>
      </c>
      <c r="G17" s="39">
        <f t="shared" si="0"/>
        <v>3.0675432085674856</v>
      </c>
      <c r="H17" s="28">
        <v>4335.96</v>
      </c>
      <c r="I17" s="34">
        <f t="shared" si="1"/>
        <v>2.040595399188078</v>
      </c>
      <c r="J17" s="21">
        <v>1092.08</v>
      </c>
      <c r="K17" s="39">
        <f t="shared" si="2"/>
        <v>11.616688129841975</v>
      </c>
      <c r="L17" s="28">
        <v>4322.45</v>
      </c>
      <c r="M17" s="34">
        <f t="shared" si="3"/>
        <v>0.7923571809992751</v>
      </c>
      <c r="N17" s="21">
        <v>958.16</v>
      </c>
      <c r="O17" s="39">
        <f t="shared" si="4"/>
        <v>9.030496131087844</v>
      </c>
      <c r="P17" s="28">
        <v>182.36</v>
      </c>
      <c r="Q17" s="34">
        <f t="shared" si="5"/>
        <v>17.68198244708313</v>
      </c>
      <c r="R17" s="21">
        <v>178</v>
      </c>
      <c r="S17" s="39">
        <f t="shared" si="6"/>
        <v>3.03907380607815</v>
      </c>
      <c r="T17" s="28">
        <v>2317.72</v>
      </c>
      <c r="U17" s="7">
        <f t="shared" si="7"/>
        <v>9.988420872800447</v>
      </c>
    </row>
    <row r="18" spans="1:21" ht="15">
      <c r="A18" s="12">
        <v>15</v>
      </c>
      <c r="B18" s="44">
        <v>39798</v>
      </c>
      <c r="C18" s="45">
        <v>0.4166666666666667</v>
      </c>
      <c r="D18" s="26">
        <v>1143.34</v>
      </c>
      <c r="E18" s="32">
        <f t="shared" si="8"/>
        <v>3.5802938884963282</v>
      </c>
      <c r="F18" s="19">
        <v>1943.44</v>
      </c>
      <c r="G18" s="37">
        <f t="shared" si="0"/>
        <v>3.034672887286604</v>
      </c>
      <c r="H18" s="26">
        <v>4348.48</v>
      </c>
      <c r="I18" s="32">
        <f t="shared" si="1"/>
        <v>2.3352356298170065</v>
      </c>
      <c r="J18" s="19">
        <v>1087.08</v>
      </c>
      <c r="K18" s="37">
        <f t="shared" si="2"/>
        <v>11.105660145949585</v>
      </c>
      <c r="L18" s="26">
        <v>4290.98</v>
      </c>
      <c r="M18" s="32">
        <f t="shared" si="3"/>
        <v>0.05852903249873975</v>
      </c>
      <c r="N18" s="19">
        <v>949.67</v>
      </c>
      <c r="O18" s="37">
        <f t="shared" si="4"/>
        <v>8.064406008192975</v>
      </c>
      <c r="P18" s="26">
        <v>180.39</v>
      </c>
      <c r="Q18" s="32">
        <f t="shared" si="5"/>
        <v>16.410686628807426</v>
      </c>
      <c r="R18" s="19">
        <v>176.69</v>
      </c>
      <c r="S18" s="37">
        <f t="shared" si="6"/>
        <v>2.2807525325615075</v>
      </c>
      <c r="T18" s="26">
        <v>2304.31</v>
      </c>
      <c r="U18" s="5">
        <f t="shared" si="7"/>
        <v>9.352043431218092</v>
      </c>
    </row>
    <row r="19" spans="1:21" ht="15">
      <c r="A19" s="12">
        <v>16</v>
      </c>
      <c r="B19" s="44">
        <v>39798</v>
      </c>
      <c r="C19" s="45">
        <v>0.4375</v>
      </c>
      <c r="D19" s="26">
        <v>1157.75</v>
      </c>
      <c r="E19" s="32">
        <f t="shared" si="8"/>
        <v>4.885760359478894</v>
      </c>
      <c r="F19" s="19">
        <v>1967.91</v>
      </c>
      <c r="G19" s="37">
        <f t="shared" si="0"/>
        <v>4.331990244936918</v>
      </c>
      <c r="H19" s="26">
        <v>4466.22</v>
      </c>
      <c r="I19" s="32">
        <f t="shared" si="1"/>
        <v>5.10607754309585</v>
      </c>
      <c r="J19" s="19">
        <v>1097.45</v>
      </c>
      <c r="K19" s="37">
        <f t="shared" si="2"/>
        <v>12.165532184542442</v>
      </c>
      <c r="L19" s="26">
        <v>4328.83</v>
      </c>
      <c r="M19" s="32">
        <f t="shared" si="3"/>
        <v>0.9411281879085038</v>
      </c>
      <c r="N19" s="19">
        <v>957.16</v>
      </c>
      <c r="O19" s="37">
        <f t="shared" si="4"/>
        <v>8.916704597177969</v>
      </c>
      <c r="P19" s="26">
        <v>181.71</v>
      </c>
      <c r="Q19" s="32">
        <f t="shared" si="5"/>
        <v>17.262519359834812</v>
      </c>
      <c r="R19" s="19">
        <v>178.29</v>
      </c>
      <c r="S19" s="37">
        <f t="shared" si="6"/>
        <v>3.206946454413881</v>
      </c>
      <c r="T19" s="26">
        <v>2317.66</v>
      </c>
      <c r="U19" s="5">
        <f t="shared" si="7"/>
        <v>9.985573546439895</v>
      </c>
    </row>
    <row r="20" spans="1:21" ht="15">
      <c r="A20" s="12">
        <v>17</v>
      </c>
      <c r="B20" s="44">
        <v>39798</v>
      </c>
      <c r="C20" s="45">
        <v>0.4583333333333333</v>
      </c>
      <c r="D20" s="26">
        <v>1162.76</v>
      </c>
      <c r="E20" s="32">
        <f t="shared" si="8"/>
        <v>5.3396387092098365</v>
      </c>
      <c r="F20" s="19">
        <v>1986.82</v>
      </c>
      <c r="G20" s="37">
        <f t="shared" si="0"/>
        <v>5.334535044003815</v>
      </c>
      <c r="H20" s="26">
        <v>4489.76</v>
      </c>
      <c r="I20" s="32">
        <f t="shared" si="1"/>
        <v>5.6600576572336365</v>
      </c>
      <c r="J20" s="19">
        <v>1092.92</v>
      </c>
      <c r="K20" s="37">
        <f t="shared" si="2"/>
        <v>11.702540831135934</v>
      </c>
      <c r="L20" s="26">
        <v>4330.78</v>
      </c>
      <c r="M20" s="32">
        <f t="shared" si="3"/>
        <v>0.9865989502083323</v>
      </c>
      <c r="N20" s="19">
        <v>966.06</v>
      </c>
      <c r="O20" s="37">
        <f t="shared" si="4"/>
        <v>9.929449248975871</v>
      </c>
      <c r="P20" s="26">
        <v>180.89</v>
      </c>
      <c r="Q20" s="32">
        <f t="shared" si="5"/>
        <v>16.73335054207537</v>
      </c>
      <c r="R20" s="19">
        <v>179.51</v>
      </c>
      <c r="S20" s="37">
        <f t="shared" si="6"/>
        <v>3.9131693198263235</v>
      </c>
      <c r="T20" s="26">
        <v>2314.69</v>
      </c>
      <c r="U20" s="5">
        <f t="shared" si="7"/>
        <v>9.8446308915928</v>
      </c>
    </row>
    <row r="21" spans="1:21" ht="15">
      <c r="A21" s="12">
        <v>18</v>
      </c>
      <c r="B21" s="44">
        <v>39798</v>
      </c>
      <c r="C21" s="45">
        <v>0.4791666666666667</v>
      </c>
      <c r="D21" s="26">
        <v>1153.68</v>
      </c>
      <c r="E21" s="32">
        <f t="shared" si="8"/>
        <v>4.517040821873138</v>
      </c>
      <c r="F21" s="19">
        <v>1975.01</v>
      </c>
      <c r="G21" s="37">
        <f t="shared" si="0"/>
        <v>4.708408440250238</v>
      </c>
      <c r="H21" s="26">
        <v>4444.15</v>
      </c>
      <c r="I21" s="32">
        <f t="shared" si="1"/>
        <v>4.586691769135726</v>
      </c>
      <c r="J21" s="19">
        <v>1081.5</v>
      </c>
      <c r="K21" s="37">
        <f t="shared" si="2"/>
        <v>10.535352915925685</v>
      </c>
      <c r="L21" s="26">
        <v>4287.44</v>
      </c>
      <c r="M21" s="32">
        <f t="shared" si="3"/>
        <v>-0.024017889830190597</v>
      </c>
      <c r="N21" s="19">
        <v>964.32</v>
      </c>
      <c r="O21" s="37">
        <f t="shared" si="4"/>
        <v>9.73145197997269</v>
      </c>
      <c r="P21" s="26">
        <v>176.86</v>
      </c>
      <c r="Q21" s="32">
        <f t="shared" si="5"/>
        <v>14.132679401135789</v>
      </c>
      <c r="R21" s="19">
        <v>178.99</v>
      </c>
      <c r="S21" s="37">
        <f t="shared" si="6"/>
        <v>3.6121562952243096</v>
      </c>
      <c r="T21" s="26">
        <v>2278.62</v>
      </c>
      <c r="U21" s="5">
        <f t="shared" si="7"/>
        <v>8.132913194510365</v>
      </c>
    </row>
    <row r="22" spans="1:21" ht="15">
      <c r="A22" s="12">
        <v>19</v>
      </c>
      <c r="B22" s="44">
        <v>39798</v>
      </c>
      <c r="C22" s="45">
        <v>0.5</v>
      </c>
      <c r="D22" s="26">
        <v>1155.51</v>
      </c>
      <c r="E22" s="32">
        <f t="shared" si="8"/>
        <v>4.682828722074262</v>
      </c>
      <c r="F22" s="19">
        <v>1985.44</v>
      </c>
      <c r="G22" s="37">
        <f t="shared" si="0"/>
        <v>5.261372070830234</v>
      </c>
      <c r="H22" s="26">
        <v>4461.08</v>
      </c>
      <c r="I22" s="32">
        <f t="shared" si="1"/>
        <v>4.985115020297698</v>
      </c>
      <c r="J22" s="19">
        <v>1080.48</v>
      </c>
      <c r="K22" s="37">
        <f t="shared" si="2"/>
        <v>10.431103207211635</v>
      </c>
      <c r="L22" s="26">
        <v>4289.57</v>
      </c>
      <c r="M22" s="32">
        <f t="shared" si="3"/>
        <v>0.025650173605029636</v>
      </c>
      <c r="N22" s="19">
        <v>964.57</v>
      </c>
      <c r="O22" s="37">
        <f t="shared" si="4"/>
        <v>9.759899863450158</v>
      </c>
      <c r="P22" s="26">
        <v>176.11</v>
      </c>
      <c r="Q22" s="32">
        <f t="shared" si="5"/>
        <v>13.648683531233871</v>
      </c>
      <c r="R22" s="19">
        <v>180.54</v>
      </c>
      <c r="S22" s="37">
        <f t="shared" si="6"/>
        <v>4.5094066570188005</v>
      </c>
      <c r="T22" s="26">
        <v>2271.7</v>
      </c>
      <c r="U22" s="5">
        <f t="shared" si="7"/>
        <v>7.804521554260546</v>
      </c>
    </row>
    <row r="23" spans="1:21" ht="15">
      <c r="A23" s="12">
        <v>20</v>
      </c>
      <c r="B23" s="44">
        <v>39798</v>
      </c>
      <c r="C23" s="45">
        <v>0.5208333333333334</v>
      </c>
      <c r="D23" s="26">
        <v>1158.77</v>
      </c>
      <c r="E23" s="32">
        <f t="shared" si="8"/>
        <v>4.978166730082805</v>
      </c>
      <c r="F23" s="19">
        <v>1994.3</v>
      </c>
      <c r="G23" s="37">
        <f t="shared" si="0"/>
        <v>5.7310995652634915</v>
      </c>
      <c r="H23" s="26">
        <v>4481.38</v>
      </c>
      <c r="I23" s="32">
        <f t="shared" si="1"/>
        <v>5.462846384656132</v>
      </c>
      <c r="J23" s="19">
        <v>1084.27</v>
      </c>
      <c r="K23" s="37">
        <f t="shared" si="2"/>
        <v>10.81846241900206</v>
      </c>
      <c r="L23" s="26">
        <v>4303.62</v>
      </c>
      <c r="M23" s="32">
        <f t="shared" si="3"/>
        <v>0.3532728455602978</v>
      </c>
      <c r="N23" s="19">
        <v>963.1</v>
      </c>
      <c r="O23" s="37">
        <f t="shared" si="4"/>
        <v>9.592626308602647</v>
      </c>
      <c r="P23" s="26">
        <v>176.36</v>
      </c>
      <c r="Q23" s="32">
        <f t="shared" si="5"/>
        <v>13.810015487867844</v>
      </c>
      <c r="R23" s="19">
        <v>181.46</v>
      </c>
      <c r="S23" s="37">
        <f t="shared" si="6"/>
        <v>5.041968162083933</v>
      </c>
      <c r="T23" s="26">
        <v>2277.74</v>
      </c>
      <c r="U23" s="5">
        <f t="shared" si="7"/>
        <v>8.091152407888998</v>
      </c>
    </row>
    <row r="24" spans="1:21" ht="15">
      <c r="A24" s="12">
        <v>21</v>
      </c>
      <c r="B24" s="44">
        <v>39798</v>
      </c>
      <c r="C24" s="45">
        <v>0.5416666666666666</v>
      </c>
      <c r="D24" s="26">
        <v>1160.76</v>
      </c>
      <c r="E24" s="32">
        <f t="shared" si="8"/>
        <v>5.158449747241406</v>
      </c>
      <c r="F24" s="19">
        <v>1992.51</v>
      </c>
      <c r="G24" s="37">
        <f t="shared" si="0"/>
        <v>5.636199766726762</v>
      </c>
      <c r="H24" s="26">
        <v>4495.85</v>
      </c>
      <c r="I24" s="32">
        <f t="shared" si="1"/>
        <v>5.803377066541174</v>
      </c>
      <c r="J24" s="19">
        <v>1085.05</v>
      </c>
      <c r="K24" s="37">
        <f t="shared" si="2"/>
        <v>10.89818278448928</v>
      </c>
      <c r="L24" s="26">
        <v>4311.59</v>
      </c>
      <c r="M24" s="32">
        <f t="shared" si="3"/>
        <v>0.5391200124986284</v>
      </c>
      <c r="N24" s="19">
        <v>962.74</v>
      </c>
      <c r="O24" s="37">
        <f t="shared" si="4"/>
        <v>9.551661356395087</v>
      </c>
      <c r="P24" s="26">
        <v>176.8</v>
      </c>
      <c r="Q24" s="32">
        <f t="shared" si="5"/>
        <v>14.09395973154362</v>
      </c>
      <c r="R24" s="19">
        <v>181.87</v>
      </c>
      <c r="S24" s="37">
        <f t="shared" si="6"/>
        <v>5.279305354558602</v>
      </c>
      <c r="T24" s="26">
        <v>2277.38</v>
      </c>
      <c r="U24" s="5">
        <f t="shared" si="7"/>
        <v>8.074068449725715</v>
      </c>
    </row>
    <row r="25" spans="1:21" ht="15">
      <c r="A25" s="12">
        <v>22</v>
      </c>
      <c r="B25" s="44">
        <v>39798</v>
      </c>
      <c r="C25" s="45">
        <v>0.5625</v>
      </c>
      <c r="D25" s="26">
        <v>1155.1</v>
      </c>
      <c r="E25" s="32">
        <f t="shared" si="8"/>
        <v>4.6456849848707265</v>
      </c>
      <c r="F25" s="19">
        <v>1981.2</v>
      </c>
      <c r="G25" s="37">
        <f t="shared" si="0"/>
        <v>5.036581486586783</v>
      </c>
      <c r="H25" s="26">
        <v>4465.35</v>
      </c>
      <c r="I25" s="32">
        <f t="shared" si="1"/>
        <v>5.085603341766202</v>
      </c>
      <c r="J25" s="19">
        <v>1073.86</v>
      </c>
      <c r="K25" s="37">
        <f t="shared" si="2"/>
        <v>9.75450215653808</v>
      </c>
      <c r="L25" s="26">
        <v>4292.6</v>
      </c>
      <c r="M25" s="32">
        <f t="shared" si="3"/>
        <v>0.0963047427171091</v>
      </c>
      <c r="N25" s="19">
        <v>951.97</v>
      </c>
      <c r="O25" s="37">
        <f t="shared" si="4"/>
        <v>8.326126536185711</v>
      </c>
      <c r="P25" s="26">
        <v>174.76</v>
      </c>
      <c r="Q25" s="32">
        <f t="shared" si="5"/>
        <v>12.777490965410408</v>
      </c>
      <c r="R25" s="19">
        <v>180.64</v>
      </c>
      <c r="S25" s="37">
        <f t="shared" si="6"/>
        <v>4.56729377713458</v>
      </c>
      <c r="T25" s="26">
        <v>2272.29</v>
      </c>
      <c r="U25" s="5">
        <f t="shared" si="7"/>
        <v>7.8325202634726026</v>
      </c>
    </row>
    <row r="26" spans="1:21" ht="15">
      <c r="A26" s="12">
        <v>23</v>
      </c>
      <c r="B26" s="44">
        <v>39798</v>
      </c>
      <c r="C26" s="45">
        <v>0.5833333333333334</v>
      </c>
      <c r="D26" s="26">
        <v>1155.14</v>
      </c>
      <c r="E26" s="32">
        <f t="shared" si="8"/>
        <v>4.649308764110117</v>
      </c>
      <c r="F26" s="19">
        <v>1982.48</v>
      </c>
      <c r="G26" s="37">
        <f t="shared" si="0"/>
        <v>5.104442795037627</v>
      </c>
      <c r="H26" s="26">
        <v>4438.02</v>
      </c>
      <c r="I26" s="32">
        <f t="shared" si="1"/>
        <v>4.442431017238363</v>
      </c>
      <c r="J26" s="19">
        <v>1070.1</v>
      </c>
      <c r="K26" s="37">
        <f t="shared" si="2"/>
        <v>9.370209112651011</v>
      </c>
      <c r="L26" s="26">
        <v>4293.02</v>
      </c>
      <c r="M26" s="32">
        <f t="shared" si="3"/>
        <v>0.10609844536631385</v>
      </c>
      <c r="N26" s="19">
        <v>946.06</v>
      </c>
      <c r="O26" s="37">
        <f t="shared" si="4"/>
        <v>7.653618570778335</v>
      </c>
      <c r="P26" s="26">
        <v>175.48</v>
      </c>
      <c r="Q26" s="32">
        <f t="shared" si="5"/>
        <v>13.242127000516263</v>
      </c>
      <c r="R26" s="19">
        <v>180.59</v>
      </c>
      <c r="S26" s="37">
        <f t="shared" si="6"/>
        <v>4.538350217076697</v>
      </c>
      <c r="T26" s="26">
        <v>2268.67</v>
      </c>
      <c r="U26" s="5">
        <f t="shared" si="7"/>
        <v>7.660731573052914</v>
      </c>
    </row>
    <row r="27" spans="1:21" ht="15">
      <c r="A27" s="12">
        <v>24</v>
      </c>
      <c r="B27" s="44">
        <v>39798</v>
      </c>
      <c r="C27" s="45">
        <v>0.6041666666666666</v>
      </c>
      <c r="D27" s="26">
        <v>1160.88</v>
      </c>
      <c r="E27" s="32">
        <f t="shared" si="8"/>
        <v>5.169321084959506</v>
      </c>
      <c r="F27" s="19">
        <v>1986.78</v>
      </c>
      <c r="G27" s="37">
        <f t="shared" si="0"/>
        <v>5.33241437811472</v>
      </c>
      <c r="H27" s="26">
        <v>4456.95</v>
      </c>
      <c r="I27" s="32">
        <f t="shared" si="1"/>
        <v>4.887921397893734</v>
      </c>
      <c r="J27" s="19">
        <v>1080.15</v>
      </c>
      <c r="K27" s="37">
        <f t="shared" si="2"/>
        <v>10.397375360274737</v>
      </c>
      <c r="L27" s="26">
        <v>4310.87</v>
      </c>
      <c r="M27" s="32">
        <f t="shared" si="3"/>
        <v>0.5223308079571325</v>
      </c>
      <c r="N27" s="19">
        <v>961.17</v>
      </c>
      <c r="O27" s="37">
        <f t="shared" si="4"/>
        <v>9.37300864815657</v>
      </c>
      <c r="P27" s="26">
        <v>176.39</v>
      </c>
      <c r="Q27" s="32">
        <f t="shared" si="5"/>
        <v>13.829375322663907</v>
      </c>
      <c r="R27" s="19">
        <v>180.82</v>
      </c>
      <c r="S27" s="37">
        <f t="shared" si="6"/>
        <v>4.6714905933429804</v>
      </c>
      <c r="T27" s="26">
        <v>2285.92</v>
      </c>
      <c r="U27" s="5">
        <f t="shared" si="7"/>
        <v>8.47933790171031</v>
      </c>
    </row>
    <row r="28" spans="1:21" ht="15">
      <c r="A28" s="12">
        <v>25</v>
      </c>
      <c r="B28" s="44">
        <v>39798</v>
      </c>
      <c r="C28" s="45">
        <v>0.625</v>
      </c>
      <c r="D28" s="26">
        <v>1163.44</v>
      </c>
      <c r="E28" s="32">
        <f t="shared" si="8"/>
        <v>5.401242956279106</v>
      </c>
      <c r="F28" s="19">
        <v>1988.21</v>
      </c>
      <c r="G28" s="37">
        <f t="shared" si="0"/>
        <v>5.408228183649655</v>
      </c>
      <c r="H28" s="26">
        <v>4460.04</v>
      </c>
      <c r="I28" s="32">
        <f t="shared" si="1"/>
        <v>4.960640112961116</v>
      </c>
      <c r="J28" s="19">
        <v>1075.51</v>
      </c>
      <c r="K28" s="37">
        <f t="shared" si="2"/>
        <v>9.923141391222586</v>
      </c>
      <c r="L28" s="26">
        <v>4324.09</v>
      </c>
      <c r="M28" s="32">
        <f t="shared" si="3"/>
        <v>0.8305992580104373</v>
      </c>
      <c r="N28" s="19">
        <v>966.65</v>
      </c>
      <c r="O28" s="37">
        <f t="shared" si="4"/>
        <v>9.996586253982699</v>
      </c>
      <c r="P28" s="26">
        <v>176.04</v>
      </c>
      <c r="Q28" s="32">
        <f t="shared" si="5"/>
        <v>13.603510583376348</v>
      </c>
      <c r="R28" s="19">
        <v>183.52</v>
      </c>
      <c r="S28" s="37">
        <f t="shared" si="6"/>
        <v>6.234442836468901</v>
      </c>
      <c r="T28" s="26">
        <v>2292.62</v>
      </c>
      <c r="U28" s="5">
        <f t="shared" si="7"/>
        <v>8.797289345304776</v>
      </c>
    </row>
    <row r="29" spans="1:21" ht="15.75" thickBot="1">
      <c r="A29" s="10">
        <v>26</v>
      </c>
      <c r="B29" s="40">
        <v>39798</v>
      </c>
      <c r="C29" s="41">
        <v>0.6458333333333334</v>
      </c>
      <c r="D29" s="24">
        <v>1161.56</v>
      </c>
      <c r="E29" s="30">
        <f t="shared" si="8"/>
        <v>5.230925332028775</v>
      </c>
      <c r="F29" s="17">
        <v>1986.78</v>
      </c>
      <c r="G29" s="35">
        <f t="shared" si="0"/>
        <v>5.33241437811472</v>
      </c>
      <c r="H29" s="24">
        <v>4408.21</v>
      </c>
      <c r="I29" s="30">
        <f t="shared" si="1"/>
        <v>3.740895452138602</v>
      </c>
      <c r="J29" s="17">
        <v>1080.07</v>
      </c>
      <c r="K29" s="35">
        <f t="shared" si="2"/>
        <v>10.38919891253245</v>
      </c>
      <c r="L29" s="24">
        <v>4328.32</v>
      </c>
      <c r="M29" s="30">
        <f t="shared" si="3"/>
        <v>0.9292358346916245</v>
      </c>
      <c r="N29" s="17">
        <v>962.99</v>
      </c>
      <c r="O29" s="35">
        <f t="shared" si="4"/>
        <v>9.580109239872556</v>
      </c>
      <c r="P29" s="24">
        <v>176.18</v>
      </c>
      <c r="Q29" s="30">
        <f t="shared" si="5"/>
        <v>13.69385647909138</v>
      </c>
      <c r="R29" s="17">
        <v>183.53</v>
      </c>
      <c r="S29" s="35">
        <f t="shared" si="6"/>
        <v>6.240231548480452</v>
      </c>
      <c r="T29" s="24">
        <v>2295.73</v>
      </c>
      <c r="U29" s="6">
        <f t="shared" si="7"/>
        <v>8.944875761659816</v>
      </c>
    </row>
    <row r="30" spans="1:21" ht="15.75" thickTop="1">
      <c r="A30" s="11">
        <v>27</v>
      </c>
      <c r="B30" s="42">
        <v>39799</v>
      </c>
      <c r="C30" s="43">
        <v>0.3958333333333333</v>
      </c>
      <c r="D30" s="25">
        <v>1182.03</v>
      </c>
      <c r="E30" s="31">
        <f t="shared" si="8"/>
        <v>7.085394357775726</v>
      </c>
      <c r="F30" s="18">
        <v>2015.64</v>
      </c>
      <c r="G30" s="36">
        <f t="shared" si="0"/>
        <v>6.862474817092561</v>
      </c>
      <c r="H30" s="25">
        <v>4518.66</v>
      </c>
      <c r="I30" s="31">
        <f t="shared" si="1"/>
        <v>6.340177678413838</v>
      </c>
      <c r="J30" s="18">
        <v>1066.81</v>
      </c>
      <c r="K30" s="36">
        <f t="shared" si="2"/>
        <v>9.03395269924981</v>
      </c>
      <c r="L30" s="25">
        <v>4393.19</v>
      </c>
      <c r="M30" s="31">
        <f t="shared" si="3"/>
        <v>2.4418965271996598</v>
      </c>
      <c r="N30" s="18">
        <v>972.02</v>
      </c>
      <c r="O30" s="36">
        <f t="shared" si="4"/>
        <v>10.60764679107875</v>
      </c>
      <c r="P30" s="25">
        <v>177.52</v>
      </c>
      <c r="Q30" s="31">
        <f t="shared" si="5"/>
        <v>14.55859576664946</v>
      </c>
      <c r="R30" s="18">
        <v>191.03</v>
      </c>
      <c r="S30" s="36">
        <f t="shared" si="6"/>
        <v>10.581765557163521</v>
      </c>
      <c r="T30" s="25">
        <v>2345.57</v>
      </c>
      <c r="U30" s="8">
        <f t="shared" si="7"/>
        <v>11.310054858487902</v>
      </c>
    </row>
    <row r="31" spans="1:21" ht="15">
      <c r="A31" s="12">
        <v>28</v>
      </c>
      <c r="B31" s="44">
        <v>39799</v>
      </c>
      <c r="C31" s="45">
        <v>0.4166666666666667</v>
      </c>
      <c r="D31" s="26">
        <v>1180.38</v>
      </c>
      <c r="E31" s="32">
        <f t="shared" si="8"/>
        <v>6.935913464151781</v>
      </c>
      <c r="F31" s="19">
        <v>2009.21</v>
      </c>
      <c r="G31" s="37">
        <f t="shared" si="0"/>
        <v>6.521577775421477</v>
      </c>
      <c r="H31" s="26">
        <v>4474.16</v>
      </c>
      <c r="I31" s="32">
        <f t="shared" si="1"/>
        <v>5.2929340471847866</v>
      </c>
      <c r="J31" s="19">
        <v>1062.04</v>
      </c>
      <c r="K31" s="37">
        <f t="shared" si="2"/>
        <v>8.54643200261647</v>
      </c>
      <c r="L31" s="26">
        <v>4384</v>
      </c>
      <c r="M31" s="32">
        <f t="shared" si="3"/>
        <v>2.2276009858994</v>
      </c>
      <c r="N31" s="19">
        <v>968.5</v>
      </c>
      <c r="O31" s="37">
        <f t="shared" si="4"/>
        <v>10.207100591715985</v>
      </c>
      <c r="P31" s="26">
        <v>176.26</v>
      </c>
      <c r="Q31" s="32">
        <f t="shared" si="5"/>
        <v>13.74548270521423</v>
      </c>
      <c r="R31" s="19">
        <v>193.74</v>
      </c>
      <c r="S31" s="37">
        <f t="shared" si="6"/>
        <v>12.150506512301035</v>
      </c>
      <c r="T31" s="26">
        <v>2351.54</v>
      </c>
      <c r="U31" s="5">
        <f t="shared" si="7"/>
        <v>11.593363831362353</v>
      </c>
    </row>
    <row r="32" spans="1:21" ht="15">
      <c r="A32" s="12">
        <v>29</v>
      </c>
      <c r="B32" s="44">
        <v>39799</v>
      </c>
      <c r="C32" s="45">
        <v>0.4375</v>
      </c>
      <c r="D32" s="26">
        <v>1174.38</v>
      </c>
      <c r="E32" s="32">
        <f t="shared" si="8"/>
        <v>6.392346578246475</v>
      </c>
      <c r="F32" s="19">
        <v>2000.69</v>
      </c>
      <c r="G32" s="37">
        <f t="shared" si="0"/>
        <v>6.069875941045495</v>
      </c>
      <c r="H32" s="26">
        <v>4450.38</v>
      </c>
      <c r="I32" s="32">
        <f t="shared" si="1"/>
        <v>4.733305877507803</v>
      </c>
      <c r="J32" s="19">
        <v>1054.93</v>
      </c>
      <c r="K32" s="37">
        <f t="shared" si="2"/>
        <v>7.819750209521487</v>
      </c>
      <c r="L32" s="26">
        <v>4364.8</v>
      </c>
      <c r="M32" s="32">
        <f t="shared" si="3"/>
        <v>1.7798888647932785</v>
      </c>
      <c r="N32" s="19">
        <v>955.74</v>
      </c>
      <c r="O32" s="37">
        <f t="shared" si="4"/>
        <v>8.755120619025945</v>
      </c>
      <c r="P32" s="26">
        <v>173.85</v>
      </c>
      <c r="Q32" s="32">
        <f t="shared" si="5"/>
        <v>12.190242643262764</v>
      </c>
      <c r="R32" s="19">
        <v>192.78</v>
      </c>
      <c r="S32" s="37">
        <f t="shared" si="6"/>
        <v>11.594790159189586</v>
      </c>
      <c r="T32" s="26">
        <v>2347.29</v>
      </c>
      <c r="U32" s="5">
        <f t="shared" si="7"/>
        <v>11.391678214156926</v>
      </c>
    </row>
    <row r="33" spans="1:21" ht="15">
      <c r="A33" s="12">
        <v>30</v>
      </c>
      <c r="B33" s="44">
        <v>39799</v>
      </c>
      <c r="C33" s="45">
        <v>0.4583333333333333</v>
      </c>
      <c r="D33" s="26">
        <v>1172.94</v>
      </c>
      <c r="E33" s="32">
        <f t="shared" si="8"/>
        <v>6.261890525629198</v>
      </c>
      <c r="F33" s="19">
        <v>2001.43</v>
      </c>
      <c r="G33" s="37">
        <f t="shared" si="0"/>
        <v>6.109108259993647</v>
      </c>
      <c r="H33" s="26">
        <v>4464.64</v>
      </c>
      <c r="I33" s="32">
        <f t="shared" si="1"/>
        <v>5.068894510796042</v>
      </c>
      <c r="J33" s="19">
        <v>1049.98</v>
      </c>
      <c r="K33" s="37">
        <f t="shared" si="2"/>
        <v>7.313832505468</v>
      </c>
      <c r="L33" s="26">
        <v>4369.56</v>
      </c>
      <c r="M33" s="32">
        <f t="shared" si="3"/>
        <v>1.8908841614841805</v>
      </c>
      <c r="N33" s="19">
        <v>951.92</v>
      </c>
      <c r="O33" s="37">
        <f t="shared" si="4"/>
        <v>8.320436959490209</v>
      </c>
      <c r="P33" s="26">
        <v>173.86</v>
      </c>
      <c r="Q33" s="32">
        <f t="shared" si="5"/>
        <v>12.196695921528146</v>
      </c>
      <c r="R33" s="19">
        <v>192.23</v>
      </c>
      <c r="S33" s="37">
        <f t="shared" si="6"/>
        <v>11.276410998552805</v>
      </c>
      <c r="T33" s="26">
        <v>2337.71</v>
      </c>
      <c r="U33" s="5">
        <f t="shared" si="7"/>
        <v>10.937055105256178</v>
      </c>
    </row>
    <row r="34" spans="1:21" ht="15">
      <c r="A34" s="12">
        <v>31</v>
      </c>
      <c r="B34" s="44">
        <v>39799</v>
      </c>
      <c r="C34" s="45">
        <v>0.4791666666666667</v>
      </c>
      <c r="D34" s="26">
        <v>1171.68</v>
      </c>
      <c r="E34" s="32">
        <f t="shared" si="8"/>
        <v>6.147741479589072</v>
      </c>
      <c r="F34" s="19">
        <v>1997.46</v>
      </c>
      <c r="G34" s="37">
        <f t="shared" si="0"/>
        <v>5.8986321705015285</v>
      </c>
      <c r="H34" s="26">
        <v>4463.79</v>
      </c>
      <c r="I34" s="32">
        <f t="shared" si="1"/>
        <v>5.048890980761314</v>
      </c>
      <c r="J34" s="19">
        <v>1046</v>
      </c>
      <c r="K34" s="37">
        <f t="shared" si="2"/>
        <v>6.90705423028966</v>
      </c>
      <c r="L34" s="26">
        <v>4362.78</v>
      </c>
      <c r="M34" s="32">
        <f t="shared" si="3"/>
        <v>1.7327858187185683</v>
      </c>
      <c r="N34" s="19">
        <v>954.68</v>
      </c>
      <c r="O34" s="37">
        <f t="shared" si="4"/>
        <v>8.634501593081481</v>
      </c>
      <c r="P34" s="26">
        <v>172.56</v>
      </c>
      <c r="Q34" s="32">
        <f t="shared" si="5"/>
        <v>11.357769747031483</v>
      </c>
      <c r="R34" s="19">
        <v>191.15</v>
      </c>
      <c r="S34" s="37">
        <f t="shared" si="6"/>
        <v>10.651230101302474</v>
      </c>
      <c r="T34" s="26">
        <v>2320.58</v>
      </c>
      <c r="U34" s="5">
        <f t="shared" si="7"/>
        <v>10.124143429319886</v>
      </c>
    </row>
    <row r="35" spans="1:21" ht="15">
      <c r="A35" s="12">
        <v>32</v>
      </c>
      <c r="B35" s="44">
        <v>39799</v>
      </c>
      <c r="C35" s="45">
        <v>0.5</v>
      </c>
      <c r="D35" s="26">
        <v>1169.74</v>
      </c>
      <c r="E35" s="32">
        <f t="shared" si="8"/>
        <v>5.9719881864796776</v>
      </c>
      <c r="F35" s="19">
        <v>1992.79</v>
      </c>
      <c r="G35" s="37">
        <f t="shared" si="0"/>
        <v>5.651044427950367</v>
      </c>
      <c r="H35" s="26">
        <v>4452.33</v>
      </c>
      <c r="I35" s="32">
        <f t="shared" si="1"/>
        <v>4.779196328763888</v>
      </c>
      <c r="J35" s="19">
        <v>1041.54</v>
      </c>
      <c r="K35" s="37">
        <f t="shared" si="2"/>
        <v>6.451217268657629</v>
      </c>
      <c r="L35" s="26">
        <v>4358.5</v>
      </c>
      <c r="M35" s="32">
        <f t="shared" si="3"/>
        <v>1.6329833250553207</v>
      </c>
      <c r="N35" s="19">
        <v>949.23</v>
      </c>
      <c r="O35" s="37">
        <f t="shared" si="4"/>
        <v>8.01433773327264</v>
      </c>
      <c r="P35" s="26">
        <v>172.33</v>
      </c>
      <c r="Q35" s="32">
        <f t="shared" si="5"/>
        <v>11.209344346928248</v>
      </c>
      <c r="R35" s="19">
        <v>191.03</v>
      </c>
      <c r="S35" s="37">
        <f t="shared" si="6"/>
        <v>10.581765557163521</v>
      </c>
      <c r="T35" s="26">
        <v>2315.99</v>
      </c>
      <c r="U35" s="5">
        <f t="shared" si="7"/>
        <v>9.906322962737988</v>
      </c>
    </row>
    <row r="36" spans="1:21" ht="15">
      <c r="A36" s="12">
        <v>33</v>
      </c>
      <c r="B36" s="44">
        <v>39799</v>
      </c>
      <c r="C36" s="45">
        <v>0.5208333333333334</v>
      </c>
      <c r="D36" s="26">
        <v>1166.89</v>
      </c>
      <c r="E36" s="32">
        <f t="shared" si="8"/>
        <v>5.713793915674685</v>
      </c>
      <c r="F36" s="19">
        <v>1986.92</v>
      </c>
      <c r="G36" s="37">
        <f t="shared" si="0"/>
        <v>5.339836708726537</v>
      </c>
      <c r="H36" s="26">
        <v>4449.28</v>
      </c>
      <c r="I36" s="32">
        <f t="shared" si="1"/>
        <v>4.707418956286389</v>
      </c>
      <c r="J36" s="19">
        <v>1035.34</v>
      </c>
      <c r="K36" s="37">
        <f t="shared" si="2"/>
        <v>5.817542568631055</v>
      </c>
      <c r="L36" s="26">
        <v>4340.8</v>
      </c>
      <c r="M36" s="32">
        <f t="shared" si="3"/>
        <v>1.220248713410598</v>
      </c>
      <c r="N36" s="19">
        <v>945.87</v>
      </c>
      <c r="O36" s="37">
        <f t="shared" si="4"/>
        <v>7.6319981793354685</v>
      </c>
      <c r="P36" s="26">
        <v>171.85</v>
      </c>
      <c r="Q36" s="32">
        <f t="shared" si="5"/>
        <v>10.899586990190997</v>
      </c>
      <c r="R36" s="19">
        <v>190.38</v>
      </c>
      <c r="S36" s="37">
        <f t="shared" si="6"/>
        <v>10.20549927641099</v>
      </c>
      <c r="T36" s="26">
        <v>2307.45</v>
      </c>
      <c r="U36" s="5">
        <f t="shared" si="7"/>
        <v>9.501053510753408</v>
      </c>
    </row>
    <row r="37" spans="1:21" ht="15">
      <c r="A37" s="12">
        <v>34</v>
      </c>
      <c r="B37" s="44">
        <v>39799</v>
      </c>
      <c r="C37" s="45">
        <v>0.5416666666666666</v>
      </c>
      <c r="D37" s="26">
        <v>1160.02</v>
      </c>
      <c r="E37" s="32">
        <f t="shared" si="8"/>
        <v>5.091409831313086</v>
      </c>
      <c r="F37" s="19">
        <v>1977.6</v>
      </c>
      <c r="G37" s="37">
        <f t="shared" si="0"/>
        <v>4.845721556568748</v>
      </c>
      <c r="H37" s="26">
        <v>4443.51</v>
      </c>
      <c r="I37" s="32">
        <f t="shared" si="1"/>
        <v>4.571630287697829</v>
      </c>
      <c r="J37" s="19">
        <v>1030.23</v>
      </c>
      <c r="K37" s="37">
        <f t="shared" si="2"/>
        <v>5.295271969093022</v>
      </c>
      <c r="L37" s="26">
        <v>4323.87</v>
      </c>
      <c r="M37" s="32">
        <f t="shared" si="3"/>
        <v>0.8254692232894172</v>
      </c>
      <c r="N37" s="19">
        <v>936.29</v>
      </c>
      <c r="O37" s="37">
        <f t="shared" si="4"/>
        <v>6.54187528447882</v>
      </c>
      <c r="P37" s="26">
        <v>170.28</v>
      </c>
      <c r="Q37" s="32">
        <f t="shared" si="5"/>
        <v>9.886422302529667</v>
      </c>
      <c r="R37" s="19">
        <v>187.64</v>
      </c>
      <c r="S37" s="37">
        <f t="shared" si="6"/>
        <v>8.619392185238766</v>
      </c>
      <c r="T37" s="26">
        <v>2275.78</v>
      </c>
      <c r="U37" s="5">
        <f t="shared" si="7"/>
        <v>7.998139746777781</v>
      </c>
    </row>
    <row r="38" spans="1:21" ht="15">
      <c r="A38" s="12">
        <v>35</v>
      </c>
      <c r="B38" s="44">
        <v>39799</v>
      </c>
      <c r="C38" s="45">
        <v>0.5625</v>
      </c>
      <c r="D38" s="26">
        <v>1158.48</v>
      </c>
      <c r="E38" s="32">
        <f t="shared" si="8"/>
        <v>4.951894330597398</v>
      </c>
      <c r="F38" s="19">
        <v>1971.13</v>
      </c>
      <c r="G38" s="37">
        <f t="shared" si="0"/>
        <v>4.502703849008597</v>
      </c>
      <c r="H38" s="26">
        <v>4436.82</v>
      </c>
      <c r="I38" s="32">
        <f t="shared" si="1"/>
        <v>4.414190739542249</v>
      </c>
      <c r="J38" s="19">
        <v>1031.79</v>
      </c>
      <c r="K38" s="37">
        <f t="shared" si="2"/>
        <v>5.454712700067461</v>
      </c>
      <c r="L38" s="26">
        <v>4315.42</v>
      </c>
      <c r="M38" s="32">
        <f t="shared" si="3"/>
        <v>0.6284292533234463</v>
      </c>
      <c r="N38" s="19">
        <v>934.16</v>
      </c>
      <c r="O38" s="37">
        <f t="shared" si="4"/>
        <v>6.299499317250806</v>
      </c>
      <c r="P38" s="26">
        <v>170.39</v>
      </c>
      <c r="Q38" s="32">
        <f t="shared" si="5"/>
        <v>9.957408363448621</v>
      </c>
      <c r="R38" s="19">
        <v>187.32</v>
      </c>
      <c r="S38" s="37">
        <f t="shared" si="6"/>
        <v>8.434153400868311</v>
      </c>
      <c r="T38" s="26">
        <v>2267.07</v>
      </c>
      <c r="U38" s="5">
        <f t="shared" si="7"/>
        <v>7.584802870104994</v>
      </c>
    </row>
    <row r="39" spans="1:21" ht="15">
      <c r="A39" s="12">
        <v>36</v>
      </c>
      <c r="B39" s="44">
        <v>39799</v>
      </c>
      <c r="C39" s="45">
        <v>0.5833333333333334</v>
      </c>
      <c r="D39" s="26">
        <v>1151.03</v>
      </c>
      <c r="E39" s="32">
        <f t="shared" si="8"/>
        <v>4.276965447264942</v>
      </c>
      <c r="F39" s="19">
        <v>1957.85</v>
      </c>
      <c r="G39" s="37">
        <f t="shared" si="0"/>
        <v>3.798642773830977</v>
      </c>
      <c r="H39" s="26">
        <v>4423.03</v>
      </c>
      <c r="I39" s="32">
        <f t="shared" si="1"/>
        <v>4.089662881685001</v>
      </c>
      <c r="J39" s="19">
        <v>1020.57</v>
      </c>
      <c r="K39" s="37">
        <f t="shared" si="2"/>
        <v>4.307965904212921</v>
      </c>
      <c r="L39" s="26">
        <v>4271.24</v>
      </c>
      <c r="M39" s="32">
        <f t="shared" si="3"/>
        <v>-0.4017749920134861</v>
      </c>
      <c r="N39" s="19">
        <v>925.78</v>
      </c>
      <c r="O39" s="37">
        <f t="shared" si="4"/>
        <v>5.345926263086028</v>
      </c>
      <c r="P39" s="26">
        <v>168.48</v>
      </c>
      <c r="Q39" s="32">
        <f t="shared" si="5"/>
        <v>8.724832214765101</v>
      </c>
      <c r="R39" s="19">
        <v>185.16</v>
      </c>
      <c r="S39" s="37">
        <f t="shared" si="6"/>
        <v>7.183791606367578</v>
      </c>
      <c r="T39" s="26">
        <v>2245.57</v>
      </c>
      <c r="U39" s="5">
        <f t="shared" si="7"/>
        <v>6.564510924242157</v>
      </c>
    </row>
    <row r="40" spans="1:21" ht="15">
      <c r="A40" s="12">
        <v>37</v>
      </c>
      <c r="B40" s="44">
        <v>39799</v>
      </c>
      <c r="C40" s="45">
        <v>0.6041666666666666</v>
      </c>
      <c r="D40" s="26">
        <v>1154.75</v>
      </c>
      <c r="E40" s="32">
        <f t="shared" si="8"/>
        <v>4.613976916526255</v>
      </c>
      <c r="F40" s="19">
        <v>1966.23</v>
      </c>
      <c r="G40" s="37">
        <f t="shared" si="0"/>
        <v>4.24292227759517</v>
      </c>
      <c r="H40" s="26">
        <v>4425.28</v>
      </c>
      <c r="I40" s="32">
        <f t="shared" si="1"/>
        <v>4.142613402365129</v>
      </c>
      <c r="J40" s="19">
        <v>1027.03</v>
      </c>
      <c r="K40" s="37">
        <f t="shared" si="2"/>
        <v>4.9682140594018875</v>
      </c>
      <c r="L40" s="26">
        <v>4264.19</v>
      </c>
      <c r="M40" s="32">
        <f t="shared" si="3"/>
        <v>-0.5661692864821362</v>
      </c>
      <c r="N40" s="19">
        <v>930.78</v>
      </c>
      <c r="O40" s="37">
        <f t="shared" si="4"/>
        <v>5.914883932635419</v>
      </c>
      <c r="P40" s="26">
        <v>170.78</v>
      </c>
      <c r="Q40" s="32">
        <f t="shared" si="5"/>
        <v>10.209086215797612</v>
      </c>
      <c r="R40" s="19">
        <v>186.17</v>
      </c>
      <c r="S40" s="37">
        <f t="shared" si="6"/>
        <v>7.768451519536896</v>
      </c>
      <c r="T40" s="26">
        <v>2261.64</v>
      </c>
      <c r="U40" s="5">
        <f t="shared" si="7"/>
        <v>7.327119834475425</v>
      </c>
    </row>
    <row r="41" spans="1:21" ht="15">
      <c r="A41" s="12">
        <v>38</v>
      </c>
      <c r="B41" s="44">
        <v>39799</v>
      </c>
      <c r="C41" s="45">
        <v>0.625</v>
      </c>
      <c r="D41" s="26">
        <v>1163.42</v>
      </c>
      <c r="E41" s="32">
        <f t="shared" si="8"/>
        <v>5.399431066659432</v>
      </c>
      <c r="F41" s="19">
        <v>1981.93</v>
      </c>
      <c r="G41" s="37">
        <f t="shared" si="0"/>
        <v>5.075283639062661</v>
      </c>
      <c r="H41" s="26">
        <v>4472.08</v>
      </c>
      <c r="I41" s="32">
        <f t="shared" si="1"/>
        <v>5.243984232511622</v>
      </c>
      <c r="J41" s="19">
        <v>1043.05</v>
      </c>
      <c r="K41" s="37">
        <f t="shared" si="2"/>
        <v>6.605547719793137</v>
      </c>
      <c r="L41" s="26">
        <v>4295.03</v>
      </c>
      <c r="M41" s="32">
        <f t="shared" si="3"/>
        <v>0.15296830804459205</v>
      </c>
      <c r="N41" s="19">
        <v>940.07</v>
      </c>
      <c r="O41" s="37">
        <f t="shared" si="4"/>
        <v>6.972007282658183</v>
      </c>
      <c r="P41" s="26">
        <v>172.04</v>
      </c>
      <c r="Q41" s="32">
        <f t="shared" si="5"/>
        <v>11.02219927723283</v>
      </c>
      <c r="R41" s="19">
        <v>187.04</v>
      </c>
      <c r="S41" s="37">
        <f t="shared" si="6"/>
        <v>8.272069464544131</v>
      </c>
      <c r="T41" s="26">
        <v>2274.96</v>
      </c>
      <c r="U41" s="5">
        <f t="shared" si="7"/>
        <v>7.95922628651698</v>
      </c>
    </row>
    <row r="42" spans="1:21" ht="15.75" thickBot="1">
      <c r="A42" s="13">
        <v>39</v>
      </c>
      <c r="B42" s="46">
        <v>39799</v>
      </c>
      <c r="C42" s="47">
        <v>0.6458333333333334</v>
      </c>
      <c r="D42" s="27">
        <v>1169.75</v>
      </c>
      <c r="E42" s="33">
        <f t="shared" si="8"/>
        <v>5.972894131289522</v>
      </c>
      <c r="F42" s="20">
        <v>1995.27</v>
      </c>
      <c r="G42" s="38">
        <f t="shared" si="0"/>
        <v>5.782525713073895</v>
      </c>
      <c r="H42" s="27">
        <v>4477.55</v>
      </c>
      <c r="I42" s="33">
        <f t="shared" si="1"/>
        <v>5.372712831676168</v>
      </c>
      <c r="J42" s="20">
        <v>1047.26</v>
      </c>
      <c r="K42" s="38">
        <f t="shared" si="2"/>
        <v>7.035833282230541</v>
      </c>
      <c r="L42" s="27">
        <v>4333.52</v>
      </c>
      <c r="M42" s="33">
        <f t="shared" si="3"/>
        <v>1.0504912008245384</v>
      </c>
      <c r="N42" s="20">
        <v>949.75</v>
      </c>
      <c r="O42" s="38">
        <f t="shared" si="4"/>
        <v>8.073509330905779</v>
      </c>
      <c r="P42" s="27">
        <v>173.14</v>
      </c>
      <c r="Q42" s="33">
        <f t="shared" si="5"/>
        <v>11.732059886422292</v>
      </c>
      <c r="R42" s="20">
        <v>186.86</v>
      </c>
      <c r="S42" s="38">
        <f t="shared" si="6"/>
        <v>8.16787264833576</v>
      </c>
      <c r="T42" s="27">
        <v>2270.82</v>
      </c>
      <c r="U42" s="9">
        <f t="shared" si="7"/>
        <v>7.762760767639193</v>
      </c>
    </row>
    <row r="43" spans="1:21" ht="15.75" thickTop="1">
      <c r="A43" s="14">
        <v>40</v>
      </c>
      <c r="B43" s="48">
        <v>39800</v>
      </c>
      <c r="C43" s="49">
        <v>0.3958333333333333</v>
      </c>
      <c r="D43" s="28">
        <v>1185.41</v>
      </c>
      <c r="E43" s="34">
        <f t="shared" si="8"/>
        <v>7.391603703502398</v>
      </c>
      <c r="F43" s="21">
        <v>2014.78</v>
      </c>
      <c r="G43" s="39">
        <f t="shared" si="0"/>
        <v>6.816880500477154</v>
      </c>
      <c r="H43" s="28">
        <v>4608.9</v>
      </c>
      <c r="I43" s="34">
        <f t="shared" si="1"/>
        <v>8.463846561157837</v>
      </c>
      <c r="J43" s="21">
        <v>1042.32</v>
      </c>
      <c r="K43" s="39">
        <f t="shared" si="2"/>
        <v>6.530937634144848</v>
      </c>
      <c r="L43" s="28">
        <v>4362.84</v>
      </c>
      <c r="M43" s="34">
        <f t="shared" si="3"/>
        <v>1.7341849190970322</v>
      </c>
      <c r="N43" s="21">
        <v>951.96</v>
      </c>
      <c r="O43" s="39">
        <f t="shared" si="4"/>
        <v>8.324988620846625</v>
      </c>
      <c r="P43" s="28">
        <v>174.15</v>
      </c>
      <c r="Q43" s="34">
        <f t="shared" si="5"/>
        <v>12.383840991223536</v>
      </c>
      <c r="R43" s="21">
        <v>191.45</v>
      </c>
      <c r="S43" s="39">
        <f t="shared" si="6"/>
        <v>10.82489146164977</v>
      </c>
      <c r="T43" s="28">
        <v>2345.54</v>
      </c>
      <c r="U43" s="7">
        <f t="shared" si="7"/>
        <v>11.308631195307612</v>
      </c>
    </row>
    <row r="44" spans="1:21" ht="15">
      <c r="A44" s="12">
        <v>41</v>
      </c>
      <c r="B44" s="44">
        <v>39800</v>
      </c>
      <c r="C44" s="45">
        <v>0.4166666666666667</v>
      </c>
      <c r="D44" s="26">
        <v>1184.86</v>
      </c>
      <c r="E44" s="32">
        <f t="shared" si="8"/>
        <v>7.341776738961059</v>
      </c>
      <c r="F44" s="19">
        <v>2019.78</v>
      </c>
      <c r="G44" s="37">
        <f t="shared" si="0"/>
        <v>7.0819637366132895</v>
      </c>
      <c r="H44" s="26">
        <v>4658.66</v>
      </c>
      <c r="I44" s="32">
        <f t="shared" si="1"/>
        <v>9.634876742954646</v>
      </c>
      <c r="J44" s="19">
        <v>1042.82</v>
      </c>
      <c r="K44" s="37">
        <f t="shared" si="2"/>
        <v>6.582040432534072</v>
      </c>
      <c r="L44" s="26">
        <v>4344.75</v>
      </c>
      <c r="M44" s="32">
        <f t="shared" si="3"/>
        <v>1.3123561549923437</v>
      </c>
      <c r="N44" s="19">
        <v>949.06</v>
      </c>
      <c r="O44" s="37">
        <f t="shared" si="4"/>
        <v>7.994993172507961</v>
      </c>
      <c r="P44" s="26">
        <v>172.76</v>
      </c>
      <c r="Q44" s="32">
        <f t="shared" si="5"/>
        <v>11.486835312338656</v>
      </c>
      <c r="R44" s="19">
        <v>191.44</v>
      </c>
      <c r="S44" s="37">
        <f t="shared" si="6"/>
        <v>10.819102749638205</v>
      </c>
      <c r="T44" s="26">
        <v>2355.22</v>
      </c>
      <c r="U44" s="5">
        <f t="shared" si="7"/>
        <v>11.76799984814258</v>
      </c>
    </row>
    <row r="45" spans="1:21" ht="15">
      <c r="A45" s="12">
        <v>42</v>
      </c>
      <c r="B45" s="44">
        <v>39800</v>
      </c>
      <c r="C45" s="45">
        <v>0.4375</v>
      </c>
      <c r="D45" s="26">
        <v>1183.98</v>
      </c>
      <c r="E45" s="32">
        <f t="shared" si="8"/>
        <v>7.262053595694965</v>
      </c>
      <c r="F45" s="19">
        <v>2011.05</v>
      </c>
      <c r="G45" s="37">
        <f t="shared" si="0"/>
        <v>6.619128406319575</v>
      </c>
      <c r="H45" s="26">
        <v>4645.6</v>
      </c>
      <c r="I45" s="32">
        <f t="shared" si="1"/>
        <v>9.327528387362477</v>
      </c>
      <c r="J45" s="19">
        <v>1034.95</v>
      </c>
      <c r="K45" s="37">
        <f t="shared" si="2"/>
        <v>5.777682385887445</v>
      </c>
      <c r="L45" s="26">
        <v>4340.87</v>
      </c>
      <c r="M45" s="32">
        <f t="shared" si="3"/>
        <v>1.2218809971854796</v>
      </c>
      <c r="N45" s="19">
        <v>956.92</v>
      </c>
      <c r="O45" s="37">
        <f t="shared" si="4"/>
        <v>8.8893946290396</v>
      </c>
      <c r="P45" s="26">
        <v>171.55</v>
      </c>
      <c r="Q45" s="32">
        <f t="shared" si="5"/>
        <v>10.705988642230253</v>
      </c>
      <c r="R45" s="19">
        <v>190.73</v>
      </c>
      <c r="S45" s="37">
        <f t="shared" si="6"/>
        <v>10.408104196816197</v>
      </c>
      <c r="T45" s="26">
        <v>2340.26</v>
      </c>
      <c r="U45" s="5">
        <f t="shared" si="7"/>
        <v>11.058066475579452</v>
      </c>
    </row>
    <row r="46" spans="1:21" ht="15">
      <c r="A46" s="12">
        <v>43</v>
      </c>
      <c r="B46" s="44">
        <v>39800</v>
      </c>
      <c r="C46" s="45">
        <v>0.4583333333333333</v>
      </c>
      <c r="D46" s="26">
        <v>1181.46</v>
      </c>
      <c r="E46" s="32">
        <f t="shared" si="8"/>
        <v>7.033755503614742</v>
      </c>
      <c r="F46" s="19">
        <v>2010.98</v>
      </c>
      <c r="G46" s="37">
        <f t="shared" si="0"/>
        <v>6.61541724101366</v>
      </c>
      <c r="H46" s="26">
        <v>4647.25</v>
      </c>
      <c r="I46" s="32">
        <f t="shared" si="1"/>
        <v>9.366358769194562</v>
      </c>
      <c r="J46" s="19">
        <v>1031.99</v>
      </c>
      <c r="K46" s="37">
        <f t="shared" si="2"/>
        <v>5.475153819423156</v>
      </c>
      <c r="L46" s="26">
        <v>4291.74</v>
      </c>
      <c r="M46" s="32">
        <f t="shared" si="3"/>
        <v>0.07625097062586406</v>
      </c>
      <c r="N46" s="19">
        <v>959.07</v>
      </c>
      <c r="O46" s="37">
        <f t="shared" si="4"/>
        <v>9.134046426945844</v>
      </c>
      <c r="P46" s="26">
        <v>170.08</v>
      </c>
      <c r="Q46" s="32">
        <f t="shared" si="5"/>
        <v>9.757356737222509</v>
      </c>
      <c r="R46" s="19">
        <v>191.07</v>
      </c>
      <c r="S46" s="37">
        <f t="shared" si="6"/>
        <v>10.604920405209839</v>
      </c>
      <c r="T46" s="26">
        <v>2344.03</v>
      </c>
      <c r="U46" s="5">
        <f t="shared" si="7"/>
        <v>11.23697348190052</v>
      </c>
    </row>
    <row r="47" spans="1:21" ht="15">
      <c r="A47" s="12">
        <v>44</v>
      </c>
      <c r="B47" s="44">
        <v>39800</v>
      </c>
      <c r="C47" s="45">
        <v>0.4791666666666667</v>
      </c>
      <c r="D47" s="26">
        <v>1180.85</v>
      </c>
      <c r="E47" s="32">
        <f t="shared" si="8"/>
        <v>6.978492870214353</v>
      </c>
      <c r="F47" s="19">
        <v>2016.21</v>
      </c>
      <c r="G47" s="37">
        <f t="shared" si="0"/>
        <v>6.892694306012089</v>
      </c>
      <c r="H47" s="26">
        <v>4647.44</v>
      </c>
      <c r="I47" s="32">
        <f t="shared" si="1"/>
        <v>9.370830146496417</v>
      </c>
      <c r="J47" s="19">
        <v>1027.99</v>
      </c>
      <c r="K47" s="37">
        <f t="shared" si="2"/>
        <v>5.066331432309241</v>
      </c>
      <c r="L47" s="26">
        <v>4289.84</v>
      </c>
      <c r="M47" s="32">
        <f t="shared" si="3"/>
        <v>0.03194612530808172</v>
      </c>
      <c r="N47" s="19">
        <v>956.96</v>
      </c>
      <c r="O47" s="37">
        <f t="shared" si="4"/>
        <v>8.893946290396016</v>
      </c>
      <c r="P47" s="26">
        <v>170.35</v>
      </c>
      <c r="Q47" s="32">
        <f t="shared" si="5"/>
        <v>9.931595250387176</v>
      </c>
      <c r="R47" s="19">
        <v>191.56</v>
      </c>
      <c r="S47" s="37">
        <f t="shared" si="6"/>
        <v>10.888567293777143</v>
      </c>
      <c r="T47" s="26">
        <v>2338.84</v>
      </c>
      <c r="U47" s="5">
        <f t="shared" si="7"/>
        <v>10.990679751713145</v>
      </c>
    </row>
    <row r="48" spans="1:21" ht="15">
      <c r="A48" s="12">
        <v>45</v>
      </c>
      <c r="B48" s="44">
        <v>39800</v>
      </c>
      <c r="C48" s="45">
        <v>0.5</v>
      </c>
      <c r="D48" s="26">
        <v>1178.27</v>
      </c>
      <c r="E48" s="32">
        <f t="shared" si="8"/>
        <v>6.74475910927508</v>
      </c>
      <c r="F48" s="19">
        <v>2015.77</v>
      </c>
      <c r="G48" s="37">
        <f t="shared" si="0"/>
        <v>6.869366981232105</v>
      </c>
      <c r="H48" s="26">
        <v>4645.07</v>
      </c>
      <c r="I48" s="32">
        <f t="shared" si="1"/>
        <v>9.315055598046712</v>
      </c>
      <c r="J48" s="19">
        <v>1026.44</v>
      </c>
      <c r="K48" s="37">
        <f t="shared" si="2"/>
        <v>4.907912757302597</v>
      </c>
      <c r="L48" s="26">
        <v>4268.51</v>
      </c>
      <c r="M48" s="32">
        <f t="shared" si="3"/>
        <v>-0.465434059233246</v>
      </c>
      <c r="N48" s="19">
        <v>955.94</v>
      </c>
      <c r="O48" s="37">
        <f t="shared" si="4"/>
        <v>8.777878925807926</v>
      </c>
      <c r="P48" s="26">
        <v>169.89</v>
      </c>
      <c r="Q48" s="32">
        <f t="shared" si="5"/>
        <v>9.63474445018069</v>
      </c>
      <c r="R48" s="19">
        <v>190.85</v>
      </c>
      <c r="S48" s="37">
        <f t="shared" si="6"/>
        <v>10.477568740955135</v>
      </c>
      <c r="T48" s="26">
        <v>2327.7</v>
      </c>
      <c r="U48" s="5">
        <f t="shared" si="7"/>
        <v>10.46202615743816</v>
      </c>
    </row>
    <row r="49" spans="1:21" ht="15">
      <c r="A49" s="12">
        <v>46</v>
      </c>
      <c r="B49" s="44">
        <v>39800</v>
      </c>
      <c r="C49" s="45">
        <v>0.5208333333333334</v>
      </c>
      <c r="D49" s="26">
        <v>1179.48</v>
      </c>
      <c r="E49" s="32">
        <f t="shared" si="8"/>
        <v>6.854378431265971</v>
      </c>
      <c r="F49" s="19">
        <v>2012.87</v>
      </c>
      <c r="G49" s="37">
        <f t="shared" si="0"/>
        <v>6.715618704273126</v>
      </c>
      <c r="H49" s="26">
        <v>4654.12</v>
      </c>
      <c r="I49" s="32">
        <f t="shared" si="1"/>
        <v>9.528034359004536</v>
      </c>
      <c r="J49" s="19">
        <v>1028.78</v>
      </c>
      <c r="K49" s="37">
        <f t="shared" si="2"/>
        <v>5.147073853764226</v>
      </c>
      <c r="L49" s="26">
        <v>4293.96</v>
      </c>
      <c r="M49" s="32">
        <f t="shared" si="3"/>
        <v>0.12801768462877305</v>
      </c>
      <c r="N49" s="19">
        <v>954.47</v>
      </c>
      <c r="O49" s="37">
        <f t="shared" si="4"/>
        <v>8.610605370960414</v>
      </c>
      <c r="P49" s="26">
        <v>172.6</v>
      </c>
      <c r="Q49" s="32">
        <f t="shared" si="5"/>
        <v>11.383582860092915</v>
      </c>
      <c r="R49" s="19">
        <v>190.04</v>
      </c>
      <c r="S49" s="37">
        <f t="shared" si="6"/>
        <v>10.008683068017362</v>
      </c>
      <c r="T49" s="26">
        <v>2323</v>
      </c>
      <c r="U49" s="5">
        <f t="shared" si="7"/>
        <v>10.238985592528621</v>
      </c>
    </row>
    <row r="50" spans="1:21" ht="15">
      <c r="A50" s="12">
        <v>47</v>
      </c>
      <c r="B50" s="44">
        <v>39800</v>
      </c>
      <c r="C50" s="45">
        <v>0.5416666666666666</v>
      </c>
      <c r="D50" s="26">
        <v>1176.19</v>
      </c>
      <c r="E50" s="32">
        <f t="shared" si="8"/>
        <v>6.556322588827896</v>
      </c>
      <c r="F50" s="19">
        <v>2005.88</v>
      </c>
      <c r="G50" s="37">
        <f t="shared" si="0"/>
        <v>6.345032340154816</v>
      </c>
      <c r="H50" s="26">
        <v>4631.35</v>
      </c>
      <c r="I50" s="32">
        <f t="shared" si="1"/>
        <v>8.992175089721727</v>
      </c>
      <c r="J50" s="19">
        <v>1026.42</v>
      </c>
      <c r="K50" s="37">
        <f t="shared" si="2"/>
        <v>4.905868645367036</v>
      </c>
      <c r="L50" s="26">
        <v>4288.28</v>
      </c>
      <c r="M50" s="32">
        <f t="shared" si="3"/>
        <v>-0.004430484531795287</v>
      </c>
      <c r="N50" s="19">
        <v>952.66</v>
      </c>
      <c r="O50" s="37">
        <f t="shared" si="4"/>
        <v>8.404642694583515</v>
      </c>
      <c r="P50" s="26">
        <v>174.48</v>
      </c>
      <c r="Q50" s="32">
        <f t="shared" si="5"/>
        <v>12.596799173980372</v>
      </c>
      <c r="R50" s="19">
        <v>188.35</v>
      </c>
      <c r="S50" s="37">
        <f t="shared" si="6"/>
        <v>9.030390738060774</v>
      </c>
      <c r="T50" s="26">
        <v>2315.02</v>
      </c>
      <c r="U50" s="5">
        <f t="shared" si="7"/>
        <v>9.860291186575807</v>
      </c>
    </row>
    <row r="51" spans="1:21" ht="15">
      <c r="A51" s="12">
        <v>48</v>
      </c>
      <c r="B51" s="44">
        <v>39800</v>
      </c>
      <c r="C51" s="45">
        <v>0.5625</v>
      </c>
      <c r="D51" s="26">
        <v>1169.43</v>
      </c>
      <c r="E51" s="32">
        <f t="shared" si="8"/>
        <v>5.943903897374582</v>
      </c>
      <c r="F51" s="19">
        <v>1995.9</v>
      </c>
      <c r="G51" s="37">
        <f t="shared" si="0"/>
        <v>5.8159262008270645</v>
      </c>
      <c r="H51" s="26">
        <v>4603.32</v>
      </c>
      <c r="I51" s="32">
        <f t="shared" si="1"/>
        <v>8.33252926987113</v>
      </c>
      <c r="J51" s="19">
        <v>1026.7</v>
      </c>
      <c r="K51" s="37">
        <f t="shared" si="2"/>
        <v>4.934486212464989</v>
      </c>
      <c r="L51" s="26">
        <v>4273.96</v>
      </c>
      <c r="M51" s="32">
        <f t="shared" si="3"/>
        <v>-0.33834910819010133</v>
      </c>
      <c r="N51" s="19">
        <v>937.56</v>
      </c>
      <c r="O51" s="37">
        <f t="shared" si="4"/>
        <v>6.6863905325443795</v>
      </c>
      <c r="P51" s="26">
        <v>175.87</v>
      </c>
      <c r="Q51" s="32">
        <f t="shared" si="5"/>
        <v>13.493804852865239</v>
      </c>
      <c r="R51" s="19">
        <v>185.83</v>
      </c>
      <c r="S51" s="37">
        <f t="shared" si="6"/>
        <v>7.571635311143282</v>
      </c>
      <c r="T51" s="26">
        <v>2295.69</v>
      </c>
      <c r="U51" s="5">
        <f t="shared" si="7"/>
        <v>8.942977544086133</v>
      </c>
    </row>
    <row r="52" spans="1:21" ht="15">
      <c r="A52" s="12">
        <v>49</v>
      </c>
      <c r="B52" s="44">
        <v>39800</v>
      </c>
      <c r="C52" s="45">
        <v>0.5833333333333334</v>
      </c>
      <c r="D52" s="26">
        <v>1170.67</v>
      </c>
      <c r="E52" s="32">
        <f t="shared" si="8"/>
        <v>6.056241053795006</v>
      </c>
      <c r="F52" s="19">
        <v>1998.49</v>
      </c>
      <c r="G52" s="37">
        <f t="shared" si="0"/>
        <v>5.953239317145574</v>
      </c>
      <c r="H52" s="26">
        <v>4579.06</v>
      </c>
      <c r="I52" s="32">
        <f t="shared" si="1"/>
        <v>7.761604989115739</v>
      </c>
      <c r="J52" s="19">
        <v>1038.03</v>
      </c>
      <c r="K52" s="37">
        <f t="shared" si="2"/>
        <v>6.092475623965171</v>
      </c>
      <c r="L52" s="26">
        <v>4290.48</v>
      </c>
      <c r="M52" s="32">
        <f t="shared" si="3"/>
        <v>0.046869862678278196</v>
      </c>
      <c r="N52" s="19">
        <v>941.73</v>
      </c>
      <c r="O52" s="37">
        <f t="shared" si="4"/>
        <v>7.160901228948575</v>
      </c>
      <c r="P52" s="26">
        <v>175.38</v>
      </c>
      <c r="Q52" s="32">
        <f t="shared" si="5"/>
        <v>13.177594217862662</v>
      </c>
      <c r="R52" s="19">
        <v>184.52</v>
      </c>
      <c r="S52" s="37">
        <f t="shared" si="6"/>
        <v>6.81331403762664</v>
      </c>
      <c r="T52" s="26">
        <v>2298.25</v>
      </c>
      <c r="U52" s="5">
        <f t="shared" si="7"/>
        <v>9.064463468802813</v>
      </c>
    </row>
    <row r="53" spans="1:21" ht="15">
      <c r="A53" s="12">
        <v>50</v>
      </c>
      <c r="B53" s="44">
        <v>39800</v>
      </c>
      <c r="C53" s="45">
        <v>0.6041666666666666</v>
      </c>
      <c r="D53" s="26">
        <v>1169.92</v>
      </c>
      <c r="E53" s="32">
        <f t="shared" si="8"/>
        <v>5.988295193056857</v>
      </c>
      <c r="F53" s="19">
        <v>2000.61</v>
      </c>
      <c r="G53" s="37">
        <f t="shared" si="0"/>
        <v>6.065634609267306</v>
      </c>
      <c r="H53" s="26">
        <v>4524.9</v>
      </c>
      <c r="I53" s="32">
        <f t="shared" si="1"/>
        <v>6.487027122433361</v>
      </c>
      <c r="J53" s="19">
        <v>1043.87</v>
      </c>
      <c r="K53" s="37">
        <f t="shared" si="2"/>
        <v>6.689356309151478</v>
      </c>
      <c r="L53" s="26">
        <v>4300.54</v>
      </c>
      <c r="M53" s="32">
        <f t="shared" si="3"/>
        <v>0.2814523594662006</v>
      </c>
      <c r="N53" s="19">
        <v>936.61</v>
      </c>
      <c r="O53" s="37">
        <f t="shared" si="4"/>
        <v>6.578288575330006</v>
      </c>
      <c r="P53" s="26">
        <v>174.14</v>
      </c>
      <c r="Q53" s="32">
        <f t="shared" si="5"/>
        <v>12.377387712958182</v>
      </c>
      <c r="R53" s="19">
        <v>182.98</v>
      </c>
      <c r="S53" s="37">
        <f t="shared" si="6"/>
        <v>5.9218523878437</v>
      </c>
      <c r="T53" s="26">
        <v>2294.44</v>
      </c>
      <c r="U53" s="5">
        <f t="shared" si="7"/>
        <v>8.883658244908048</v>
      </c>
    </row>
    <row r="54" spans="1:21" ht="15">
      <c r="A54" s="12">
        <v>51</v>
      </c>
      <c r="B54" s="44">
        <v>39800</v>
      </c>
      <c r="C54" s="45">
        <v>0.625</v>
      </c>
      <c r="D54" s="26">
        <v>1176.2</v>
      </c>
      <c r="E54" s="32">
        <f t="shared" si="8"/>
        <v>6.5572285336377405</v>
      </c>
      <c r="F54" s="19">
        <v>2013.29</v>
      </c>
      <c r="G54" s="37">
        <f t="shared" si="0"/>
        <v>6.737885696108577</v>
      </c>
      <c r="H54" s="26">
        <v>4530.18</v>
      </c>
      <c r="I54" s="32">
        <f t="shared" si="1"/>
        <v>6.6112843442960525</v>
      </c>
      <c r="J54" s="19">
        <v>1049.21</v>
      </c>
      <c r="K54" s="37">
        <f t="shared" si="2"/>
        <v>7.235134195948589</v>
      </c>
      <c r="L54" s="26">
        <v>4346.96</v>
      </c>
      <c r="M54" s="32">
        <f t="shared" si="3"/>
        <v>1.3638896855988207</v>
      </c>
      <c r="N54" s="19">
        <v>944.15</v>
      </c>
      <c r="O54" s="37">
        <f t="shared" si="4"/>
        <v>7.4362767410104595</v>
      </c>
      <c r="P54" s="26">
        <v>174.07</v>
      </c>
      <c r="Q54" s="32">
        <f t="shared" si="5"/>
        <v>12.332214765100673</v>
      </c>
      <c r="R54" s="19">
        <v>184.4</v>
      </c>
      <c r="S54" s="37">
        <f t="shared" si="6"/>
        <v>6.743849493487701</v>
      </c>
      <c r="T54" s="26">
        <v>2313.77</v>
      </c>
      <c r="U54" s="5">
        <f t="shared" si="7"/>
        <v>9.80097188739775</v>
      </c>
    </row>
    <row r="55" spans="1:21" ht="15.75" thickBot="1">
      <c r="A55" s="10">
        <v>52</v>
      </c>
      <c r="B55" s="40">
        <v>39800</v>
      </c>
      <c r="C55" s="41">
        <v>0.6458333333333334</v>
      </c>
      <c r="D55" s="24">
        <v>1175.91</v>
      </c>
      <c r="E55" s="30">
        <f t="shared" si="8"/>
        <v>6.530956134152305</v>
      </c>
      <c r="F55" s="17">
        <v>2014.55</v>
      </c>
      <c r="G55" s="35">
        <f t="shared" si="0"/>
        <v>6.804686671614888</v>
      </c>
      <c r="H55" s="24">
        <v>4502.17</v>
      </c>
      <c r="I55" s="30">
        <f t="shared" si="1"/>
        <v>5.952109195740434</v>
      </c>
      <c r="J55" s="17">
        <v>1049.72</v>
      </c>
      <c r="K55" s="35">
        <f t="shared" si="2"/>
        <v>7.287259050305607</v>
      </c>
      <c r="L55" s="24">
        <v>4347.51</v>
      </c>
      <c r="M55" s="30">
        <f t="shared" si="3"/>
        <v>1.3767147724013569</v>
      </c>
      <c r="N55" s="17">
        <v>942.58</v>
      </c>
      <c r="O55" s="35">
        <f t="shared" si="4"/>
        <v>7.257624032771972</v>
      </c>
      <c r="P55" s="24">
        <v>174.89</v>
      </c>
      <c r="Q55" s="30">
        <f t="shared" si="5"/>
        <v>12.861383582860086</v>
      </c>
      <c r="R55" s="17">
        <v>185.2</v>
      </c>
      <c r="S55" s="35">
        <f t="shared" si="6"/>
        <v>7.206946454413881</v>
      </c>
      <c r="T55" s="24">
        <v>2311.07</v>
      </c>
      <c r="U55" s="6">
        <f t="shared" si="7"/>
        <v>9.672842201173125</v>
      </c>
    </row>
    <row r="56" spans="1:21" ht="15.75" thickTop="1">
      <c r="A56" s="11">
        <v>53</v>
      </c>
      <c r="B56" s="42">
        <v>39801</v>
      </c>
      <c r="C56" s="43">
        <v>0.3958333333333333</v>
      </c>
      <c r="D56" s="25">
        <v>1184.58</v>
      </c>
      <c r="E56" s="31">
        <f t="shared" si="8"/>
        <v>7.316410284285496</v>
      </c>
      <c r="F56" s="18">
        <v>2013.25</v>
      </c>
      <c r="G56" s="36">
        <f t="shared" si="0"/>
        <v>6.735765030219483</v>
      </c>
      <c r="H56" s="25">
        <v>4559.34</v>
      </c>
      <c r="I56" s="31">
        <f t="shared" si="1"/>
        <v>7.297523092310428</v>
      </c>
      <c r="J56" s="18">
        <v>1038.33</v>
      </c>
      <c r="K56" s="36">
        <f t="shared" si="2"/>
        <v>6.123137302998714</v>
      </c>
      <c r="L56" s="25">
        <v>4444.3</v>
      </c>
      <c r="M56" s="31">
        <f t="shared" si="3"/>
        <v>3.6336968662483287</v>
      </c>
      <c r="N56" s="18">
        <v>947.91</v>
      </c>
      <c r="O56" s="36">
        <f t="shared" si="4"/>
        <v>7.864132908511607</v>
      </c>
      <c r="P56" s="25">
        <v>172.87</v>
      </c>
      <c r="Q56" s="31">
        <f t="shared" si="5"/>
        <v>11.55782137325761</v>
      </c>
      <c r="R56" s="18">
        <v>187.45</v>
      </c>
      <c r="S56" s="36">
        <f t="shared" si="6"/>
        <v>8.5094066570188</v>
      </c>
      <c r="T56" s="25">
        <v>2296.26</v>
      </c>
      <c r="U56" s="8">
        <f t="shared" si="7"/>
        <v>8.97002714451132</v>
      </c>
    </row>
    <row r="57" spans="1:21" ht="15">
      <c r="A57" s="12">
        <v>54</v>
      </c>
      <c r="B57" s="44">
        <v>39801</v>
      </c>
      <c r="C57" s="45">
        <v>0.4166666666666667</v>
      </c>
      <c r="D57" s="26">
        <v>1190.78</v>
      </c>
      <c r="E57" s="32">
        <f t="shared" si="8"/>
        <v>7.878096066387627</v>
      </c>
      <c r="F57" s="19">
        <v>2031.99</v>
      </c>
      <c r="G57" s="37">
        <f t="shared" si="0"/>
        <v>7.72929699925777</v>
      </c>
      <c r="H57" s="26">
        <v>4548.99</v>
      </c>
      <c r="I57" s="32">
        <f t="shared" si="1"/>
        <v>7.053950697181847</v>
      </c>
      <c r="J57" s="19">
        <v>1048.29</v>
      </c>
      <c r="K57" s="37">
        <f t="shared" si="2"/>
        <v>7.141105046912372</v>
      </c>
      <c r="L57" s="26">
        <v>4479.76</v>
      </c>
      <c r="M57" s="32">
        <f t="shared" si="3"/>
        <v>4.460565189916224</v>
      </c>
      <c r="N57" s="19">
        <v>956.59</v>
      </c>
      <c r="O57" s="37">
        <f t="shared" si="4"/>
        <v>8.851843422849342</v>
      </c>
      <c r="P57" s="26">
        <v>175.58</v>
      </c>
      <c r="Q57" s="32">
        <f t="shared" si="5"/>
        <v>13.306659783169849</v>
      </c>
      <c r="R57" s="19">
        <v>187.37</v>
      </c>
      <c r="S57" s="37">
        <f t="shared" si="6"/>
        <v>8.463096960926194</v>
      </c>
      <c r="T57" s="26">
        <v>2308.05</v>
      </c>
      <c r="U57" s="5">
        <f t="shared" si="7"/>
        <v>9.5295267743589</v>
      </c>
    </row>
    <row r="58" spans="1:21" ht="15">
      <c r="A58" s="12">
        <v>55</v>
      </c>
      <c r="B58" s="44">
        <v>39801</v>
      </c>
      <c r="C58" s="45">
        <v>0.4375</v>
      </c>
      <c r="D58" s="26">
        <v>1182.95</v>
      </c>
      <c r="E58" s="32">
        <f t="shared" si="8"/>
        <v>7.168741280281225</v>
      </c>
      <c r="F58" s="19">
        <v>2021.77</v>
      </c>
      <c r="G58" s="37">
        <f t="shared" si="0"/>
        <v>7.1874668645954785</v>
      </c>
      <c r="H58" s="26">
        <v>4493</v>
      </c>
      <c r="I58" s="32">
        <f t="shared" si="1"/>
        <v>5.736306407012989</v>
      </c>
      <c r="J58" s="19">
        <v>1043.71</v>
      </c>
      <c r="K58" s="37">
        <f t="shared" si="2"/>
        <v>6.673003413666947</v>
      </c>
      <c r="L58" s="26">
        <v>4463.95</v>
      </c>
      <c r="M58" s="32">
        <f t="shared" si="3"/>
        <v>4.091902240192866</v>
      </c>
      <c r="N58" s="19">
        <v>949.17</v>
      </c>
      <c r="O58" s="37">
        <f t="shared" si="4"/>
        <v>8.007510241238052</v>
      </c>
      <c r="P58" s="26">
        <v>174.56</v>
      </c>
      <c r="Q58" s="32">
        <f t="shared" si="5"/>
        <v>12.64842540010325</v>
      </c>
      <c r="R58" s="19">
        <v>186.16</v>
      </c>
      <c r="S58" s="37">
        <f t="shared" si="6"/>
        <v>7.762662807525331</v>
      </c>
      <c r="T58" s="26">
        <v>2300.91</v>
      </c>
      <c r="U58" s="5">
        <f t="shared" si="7"/>
        <v>9.190694937453728</v>
      </c>
    </row>
    <row r="59" spans="1:21" ht="15">
      <c r="A59" s="12">
        <v>56</v>
      </c>
      <c r="B59" s="44">
        <v>39801</v>
      </c>
      <c r="C59" s="45">
        <v>0.4583333333333333</v>
      </c>
      <c r="D59" s="26">
        <v>1175.08</v>
      </c>
      <c r="E59" s="32">
        <f t="shared" si="8"/>
        <v>6.455762714935403</v>
      </c>
      <c r="F59" s="19">
        <v>2005.69</v>
      </c>
      <c r="G59" s="37">
        <f t="shared" si="0"/>
        <v>6.334959177181631</v>
      </c>
      <c r="H59" s="26">
        <v>4402.94</v>
      </c>
      <c r="I59" s="32">
        <f t="shared" si="1"/>
        <v>3.616873565923399</v>
      </c>
      <c r="J59" s="19">
        <v>1031.68</v>
      </c>
      <c r="K59" s="37">
        <f t="shared" si="2"/>
        <v>5.443470084421833</v>
      </c>
      <c r="L59" s="26">
        <v>4447.94</v>
      </c>
      <c r="M59" s="32">
        <f t="shared" si="3"/>
        <v>3.7185756225413655</v>
      </c>
      <c r="N59" s="19">
        <v>944.16</v>
      </c>
      <c r="O59" s="37">
        <f t="shared" si="4"/>
        <v>7.437414656349574</v>
      </c>
      <c r="P59" s="26">
        <v>173.66</v>
      </c>
      <c r="Q59" s="32">
        <f t="shared" si="5"/>
        <v>12.06763035622096</v>
      </c>
      <c r="R59" s="19">
        <v>185.01</v>
      </c>
      <c r="S59" s="37">
        <f t="shared" si="6"/>
        <v>7.0969609261939155</v>
      </c>
      <c r="T59" s="26">
        <v>2286.89</v>
      </c>
      <c r="U59" s="5">
        <f t="shared" si="7"/>
        <v>8.525369677872476</v>
      </c>
    </row>
    <row r="60" spans="1:21" ht="15">
      <c r="A60" s="12">
        <v>57</v>
      </c>
      <c r="B60" s="44">
        <v>39801</v>
      </c>
      <c r="C60" s="45">
        <v>0.4791666666666667</v>
      </c>
      <c r="D60" s="26">
        <v>1175.1</v>
      </c>
      <c r="E60" s="32">
        <f t="shared" si="8"/>
        <v>6.4575746045550915</v>
      </c>
      <c r="F60" s="19">
        <v>2005.66</v>
      </c>
      <c r="G60" s="37">
        <f t="shared" si="0"/>
        <v>6.33336867776481</v>
      </c>
      <c r="H60" s="26">
        <v>4405.84</v>
      </c>
      <c r="I60" s="32">
        <f t="shared" si="1"/>
        <v>3.6851209036888832</v>
      </c>
      <c r="J60" s="19">
        <v>1032.29</v>
      </c>
      <c r="K60" s="37">
        <f t="shared" si="2"/>
        <v>5.505815498456698</v>
      </c>
      <c r="L60" s="26">
        <v>4452.92</v>
      </c>
      <c r="M60" s="32">
        <f t="shared" si="3"/>
        <v>3.8347009539532593</v>
      </c>
      <c r="N60" s="19">
        <v>943.87</v>
      </c>
      <c r="O60" s="37">
        <f t="shared" si="4"/>
        <v>7.4044151115157035</v>
      </c>
      <c r="P60" s="26">
        <v>173.55</v>
      </c>
      <c r="Q60" s="32">
        <f t="shared" si="5"/>
        <v>11.996644295302005</v>
      </c>
      <c r="R60" s="19">
        <v>185.32</v>
      </c>
      <c r="S60" s="37">
        <f t="shared" si="6"/>
        <v>7.276410998552834</v>
      </c>
      <c r="T60" s="26">
        <v>2300.42</v>
      </c>
      <c r="U60" s="5">
        <f t="shared" si="7"/>
        <v>9.167441772175948</v>
      </c>
    </row>
    <row r="61" spans="1:21" ht="15">
      <c r="A61" s="12">
        <v>58</v>
      </c>
      <c r="B61" s="44">
        <v>39801</v>
      </c>
      <c r="C61" s="45">
        <v>0.5</v>
      </c>
      <c r="D61" s="26">
        <v>1181.92</v>
      </c>
      <c r="E61" s="32">
        <f t="shared" si="8"/>
        <v>7.075428964867484</v>
      </c>
      <c r="F61" s="19">
        <v>2017.84</v>
      </c>
      <c r="G61" s="37">
        <f t="shared" si="0"/>
        <v>6.979111440992455</v>
      </c>
      <c r="H61" s="26">
        <v>4448.67</v>
      </c>
      <c r="I61" s="32">
        <f t="shared" si="1"/>
        <v>4.693063481790901</v>
      </c>
      <c r="J61" s="19">
        <v>1034.68</v>
      </c>
      <c r="K61" s="37">
        <f t="shared" si="2"/>
        <v>5.750086874757272</v>
      </c>
      <c r="L61" s="26">
        <v>4495.3</v>
      </c>
      <c r="M61" s="32">
        <f t="shared" si="3"/>
        <v>4.822932187936473</v>
      </c>
      <c r="N61" s="19">
        <v>948.74</v>
      </c>
      <c r="O61" s="37">
        <f t="shared" si="4"/>
        <v>7.958579881656803</v>
      </c>
      <c r="P61" s="26">
        <v>174.73</v>
      </c>
      <c r="Q61" s="32">
        <f t="shared" si="5"/>
        <v>12.758131130614345</v>
      </c>
      <c r="R61" s="19">
        <v>186.06</v>
      </c>
      <c r="S61" s="37">
        <f t="shared" si="6"/>
        <v>7.704775687409551</v>
      </c>
      <c r="T61" s="26">
        <v>2309.9</v>
      </c>
      <c r="U61" s="5">
        <f t="shared" si="7"/>
        <v>9.617319337142447</v>
      </c>
    </row>
    <row r="62" spans="1:21" ht="15">
      <c r="A62" s="12">
        <v>59</v>
      </c>
      <c r="B62" s="44">
        <v>39801</v>
      </c>
      <c r="C62" s="45">
        <v>0.5208333333333334</v>
      </c>
      <c r="D62" s="26">
        <v>1184.61</v>
      </c>
      <c r="E62" s="32">
        <f t="shared" si="8"/>
        <v>7.319128118715</v>
      </c>
      <c r="F62" s="19">
        <v>2020.79</v>
      </c>
      <c r="G62" s="37">
        <f t="shared" si="0"/>
        <v>7.135510550312787</v>
      </c>
      <c r="H62" s="26">
        <v>4456.72</v>
      </c>
      <c r="I62" s="32">
        <f t="shared" si="1"/>
        <v>4.882508678001997</v>
      </c>
      <c r="J62" s="19">
        <v>1034.48</v>
      </c>
      <c r="K62" s="37">
        <f t="shared" si="2"/>
        <v>5.729645755401577</v>
      </c>
      <c r="L62" s="26">
        <v>4522.68</v>
      </c>
      <c r="M62" s="32">
        <f t="shared" si="3"/>
        <v>5.461388327305542</v>
      </c>
      <c r="N62" s="19">
        <v>953.99</v>
      </c>
      <c r="O62" s="37">
        <f t="shared" si="4"/>
        <v>8.555985434683677</v>
      </c>
      <c r="P62" s="26">
        <v>174.67</v>
      </c>
      <c r="Q62" s="32">
        <f t="shared" si="5"/>
        <v>12.719411461022176</v>
      </c>
      <c r="R62" s="19">
        <v>185.67</v>
      </c>
      <c r="S62" s="37">
        <f t="shared" si="6"/>
        <v>7.4790159189580265</v>
      </c>
      <c r="T62" s="26">
        <v>2315.39</v>
      </c>
      <c r="U62" s="5">
        <f t="shared" si="7"/>
        <v>9.877849699132526</v>
      </c>
    </row>
    <row r="63" spans="1:21" ht="15">
      <c r="A63" s="12">
        <v>60</v>
      </c>
      <c r="B63" s="44">
        <v>39801</v>
      </c>
      <c r="C63" s="45">
        <v>0.5416666666666666</v>
      </c>
      <c r="D63" s="26">
        <v>1185.38</v>
      </c>
      <c r="E63" s="32">
        <f t="shared" si="8"/>
        <v>7.388885869072865</v>
      </c>
      <c r="F63" s="19">
        <v>2019.48</v>
      </c>
      <c r="G63" s="37">
        <f t="shared" si="0"/>
        <v>7.066058742445122</v>
      </c>
      <c r="H63" s="26">
        <v>4464.56</v>
      </c>
      <c r="I63" s="32">
        <f t="shared" si="1"/>
        <v>5.067011825616291</v>
      </c>
      <c r="J63" s="19">
        <v>1036.26</v>
      </c>
      <c r="K63" s="37">
        <f t="shared" si="2"/>
        <v>5.9115717176672575</v>
      </c>
      <c r="L63" s="26">
        <v>4537.93</v>
      </c>
      <c r="M63" s="32">
        <f t="shared" si="3"/>
        <v>5.8169930068299465</v>
      </c>
      <c r="N63" s="19">
        <v>952.95</v>
      </c>
      <c r="O63" s="37">
        <f t="shared" si="4"/>
        <v>8.437642239417414</v>
      </c>
      <c r="P63" s="26">
        <v>174.58</v>
      </c>
      <c r="Q63" s="32">
        <f t="shared" si="5"/>
        <v>12.661331956633973</v>
      </c>
      <c r="R63" s="19">
        <v>185.46</v>
      </c>
      <c r="S63" s="37">
        <f t="shared" si="6"/>
        <v>7.357452966714902</v>
      </c>
      <c r="T63" s="26">
        <v>2312.76</v>
      </c>
      <c r="U63" s="5">
        <f t="shared" si="7"/>
        <v>9.753041893661859</v>
      </c>
    </row>
    <row r="64" spans="1:21" ht="15">
      <c r="A64" s="12">
        <v>61</v>
      </c>
      <c r="B64" s="44">
        <v>39801</v>
      </c>
      <c r="C64" s="45">
        <v>0.5625</v>
      </c>
      <c r="D64" s="26">
        <v>1186.02</v>
      </c>
      <c r="E64" s="32">
        <f t="shared" si="8"/>
        <v>7.446866336902772</v>
      </c>
      <c r="F64" s="19">
        <v>2025.02</v>
      </c>
      <c r="G64" s="37">
        <f t="shared" si="0"/>
        <v>7.3597709680839785</v>
      </c>
      <c r="H64" s="26">
        <v>4458.31</v>
      </c>
      <c r="I64" s="32">
        <f t="shared" si="1"/>
        <v>4.919927045949308</v>
      </c>
      <c r="J64" s="19">
        <v>1034.42</v>
      </c>
      <c r="K64" s="37">
        <f t="shared" si="2"/>
        <v>5.723513419594866</v>
      </c>
      <c r="L64" s="26">
        <v>4538.95</v>
      </c>
      <c r="M64" s="32">
        <f t="shared" si="3"/>
        <v>5.840777713263705</v>
      </c>
      <c r="N64" s="19">
        <v>948.79</v>
      </c>
      <c r="O64" s="37">
        <f t="shared" si="4"/>
        <v>7.964269458352291</v>
      </c>
      <c r="P64" s="26">
        <v>176.02</v>
      </c>
      <c r="Q64" s="32">
        <f t="shared" si="5"/>
        <v>13.59060402684564</v>
      </c>
      <c r="R64" s="19">
        <v>185.45</v>
      </c>
      <c r="S64" s="37">
        <f t="shared" si="6"/>
        <v>7.351664254703323</v>
      </c>
      <c r="T64" s="26">
        <v>2319.47</v>
      </c>
      <c r="U64" s="5">
        <f t="shared" si="7"/>
        <v>10.071467891649746</v>
      </c>
    </row>
    <row r="65" spans="1:21" ht="15">
      <c r="A65" s="12">
        <v>62</v>
      </c>
      <c r="B65" s="44">
        <v>39801</v>
      </c>
      <c r="C65" s="45">
        <v>0.5833333333333334</v>
      </c>
      <c r="D65" s="26">
        <v>1181.45</v>
      </c>
      <c r="E65" s="32">
        <f t="shared" si="8"/>
        <v>7.032849558804898</v>
      </c>
      <c r="F65" s="19">
        <v>2017.53</v>
      </c>
      <c r="G65" s="37">
        <f t="shared" si="0"/>
        <v>6.962676280352028</v>
      </c>
      <c r="H65" s="26">
        <v>4420.83</v>
      </c>
      <c r="I65" s="32">
        <f t="shared" si="1"/>
        <v>4.037889039242231</v>
      </c>
      <c r="J65" s="19">
        <v>1033.7</v>
      </c>
      <c r="K65" s="37">
        <f t="shared" si="2"/>
        <v>5.649925389914358</v>
      </c>
      <c r="L65" s="26">
        <v>4513.36</v>
      </c>
      <c r="M65" s="32">
        <f t="shared" si="3"/>
        <v>5.244061401851923</v>
      </c>
      <c r="N65" s="19">
        <v>946.37</v>
      </c>
      <c r="O65" s="37">
        <f t="shared" si="4"/>
        <v>7.688893946290392</v>
      </c>
      <c r="P65" s="26">
        <v>175.3</v>
      </c>
      <c r="Q65" s="32">
        <f t="shared" si="5"/>
        <v>13.125967991739799</v>
      </c>
      <c r="R65" s="19">
        <v>184.57</v>
      </c>
      <c r="S65" s="37">
        <f t="shared" si="6"/>
        <v>6.842257597684508</v>
      </c>
      <c r="T65" s="26">
        <v>2307.45</v>
      </c>
      <c r="U65" s="5">
        <f t="shared" si="7"/>
        <v>9.501053510753408</v>
      </c>
    </row>
    <row r="66" spans="1:21" ht="15">
      <c r="A66" s="12">
        <v>63</v>
      </c>
      <c r="B66" s="44">
        <v>39801</v>
      </c>
      <c r="C66" s="45">
        <v>0.6041666666666666</v>
      </c>
      <c r="D66" s="26">
        <v>1183.24</v>
      </c>
      <c r="E66" s="32">
        <f t="shared" si="8"/>
        <v>7.195013679766632</v>
      </c>
      <c r="F66" s="19">
        <v>2022.89</v>
      </c>
      <c r="G66" s="37">
        <f t="shared" si="0"/>
        <v>7.246845509489972</v>
      </c>
      <c r="H66" s="26">
        <v>4431.17</v>
      </c>
      <c r="I66" s="32">
        <f t="shared" si="1"/>
        <v>4.281226098723295</v>
      </c>
      <c r="J66" s="19">
        <v>1038.17</v>
      </c>
      <c r="K66" s="37">
        <f t="shared" si="2"/>
        <v>6.106784407514169</v>
      </c>
      <c r="L66" s="26">
        <v>4528.64</v>
      </c>
      <c r="M66" s="32">
        <f t="shared" si="3"/>
        <v>5.600365631565566</v>
      </c>
      <c r="N66" s="19">
        <v>946.88</v>
      </c>
      <c r="O66" s="37">
        <f t="shared" si="4"/>
        <v>7.746927628584444</v>
      </c>
      <c r="P66" s="26">
        <v>175.29</v>
      </c>
      <c r="Q66" s="32">
        <f t="shared" si="5"/>
        <v>13.11951471347443</v>
      </c>
      <c r="R66" s="19">
        <v>184.65</v>
      </c>
      <c r="S66" s="37">
        <f t="shared" si="6"/>
        <v>6.888567293777143</v>
      </c>
      <c r="T66" s="26">
        <v>2306.53</v>
      </c>
      <c r="U66" s="5">
        <f t="shared" si="7"/>
        <v>9.457394506558359</v>
      </c>
    </row>
    <row r="67" spans="1:21" ht="15">
      <c r="A67" s="12">
        <v>64</v>
      </c>
      <c r="B67" s="44">
        <v>39801</v>
      </c>
      <c r="C67" s="45">
        <v>0.625</v>
      </c>
      <c r="D67" s="26">
        <v>1183.78</v>
      </c>
      <c r="E67" s="32">
        <f t="shared" si="8"/>
        <v>7.243934699498112</v>
      </c>
      <c r="F67" s="19">
        <v>2028.97</v>
      </c>
      <c r="G67" s="37">
        <f t="shared" si="0"/>
        <v>7.569186724631535</v>
      </c>
      <c r="H67" s="26">
        <v>4425.42</v>
      </c>
      <c r="I67" s="32">
        <f t="shared" si="1"/>
        <v>4.145908101429669</v>
      </c>
      <c r="J67" s="19">
        <v>1040.24</v>
      </c>
      <c r="K67" s="37">
        <f t="shared" si="2"/>
        <v>6.3183499928456115</v>
      </c>
      <c r="L67" s="26">
        <v>4507.75</v>
      </c>
      <c r="M67" s="32">
        <f t="shared" si="3"/>
        <v>5.113245516466236</v>
      </c>
      <c r="N67" s="19">
        <v>947.8</v>
      </c>
      <c r="O67" s="37">
        <f t="shared" si="4"/>
        <v>7.851615839781516</v>
      </c>
      <c r="P67" s="26">
        <v>176.23</v>
      </c>
      <c r="Q67" s="32">
        <f t="shared" si="5"/>
        <v>13.726122870418166</v>
      </c>
      <c r="R67" s="19">
        <v>184.6</v>
      </c>
      <c r="S67" s="37">
        <f t="shared" si="6"/>
        <v>6.859623733719246</v>
      </c>
      <c r="T67" s="26">
        <v>2301.21</v>
      </c>
      <c r="U67" s="5">
        <f t="shared" si="7"/>
        <v>9.204931569256473</v>
      </c>
    </row>
    <row r="68" spans="1:21" ht="15">
      <c r="A68" s="12">
        <v>65</v>
      </c>
      <c r="B68" s="44">
        <v>39801</v>
      </c>
      <c r="C68" s="45">
        <v>0.6458333333333334</v>
      </c>
      <c r="D68" s="26">
        <v>1180.97</v>
      </c>
      <c r="E68" s="32">
        <f t="shared" si="8"/>
        <v>6.989364207932454</v>
      </c>
      <c r="F68" s="19">
        <v>2015.31</v>
      </c>
      <c r="G68" s="37">
        <f>F68/F$3*100-100</f>
        <v>6.844979323507587</v>
      </c>
      <c r="H68" s="26">
        <v>4444.14</v>
      </c>
      <c r="I68" s="32">
        <f>H68/H$3*100-100</f>
        <v>4.58645643348828</v>
      </c>
      <c r="J68" s="19">
        <v>1041.22</v>
      </c>
      <c r="K68" s="37">
        <f>J68/J$3*100-100</f>
        <v>6.418511477688526</v>
      </c>
      <c r="L68" s="26">
        <v>4498.33</v>
      </c>
      <c r="M68" s="32">
        <f>L68/L$3*100-100</f>
        <v>4.8935867570485385</v>
      </c>
      <c r="N68" s="19">
        <v>943.32</v>
      </c>
      <c r="O68" s="37">
        <f>N68/N$3*100-100</f>
        <v>7.341829767865278</v>
      </c>
      <c r="P68" s="26">
        <v>176.56</v>
      </c>
      <c r="Q68" s="32">
        <f>P68/P$3*100-100</f>
        <v>13.939081053175002</v>
      </c>
      <c r="R68" s="19">
        <v>185.38</v>
      </c>
      <c r="S68" s="37">
        <f>R68/R$3*100-100</f>
        <v>7.311143270622281</v>
      </c>
      <c r="T68" s="26">
        <v>2301.36</v>
      </c>
      <c r="U68" s="5">
        <f>T68/T$3*100-100</f>
        <v>9.212049885157853</v>
      </c>
    </row>
    <row r="69" spans="2:9" ht="15">
      <c r="B69" s="1"/>
      <c r="H69" s="2"/>
      <c r="I69" s="2"/>
    </row>
    <row r="70" spans="2:9" ht="15">
      <c r="B70" s="1"/>
      <c r="H70" s="2"/>
      <c r="I70" s="2"/>
    </row>
    <row r="71" spans="2:9" ht="15">
      <c r="B71" s="1"/>
      <c r="H71" s="2"/>
      <c r="I71" s="2"/>
    </row>
    <row r="72" spans="2:9" ht="15">
      <c r="B72" s="1"/>
      <c r="H72" s="2"/>
      <c r="I72" s="2"/>
    </row>
    <row r="73" spans="2:9" ht="15">
      <c r="B73" s="1"/>
      <c r="H73" s="2"/>
      <c r="I73" s="2"/>
    </row>
    <row r="74" spans="2:9" ht="15">
      <c r="B74" s="1"/>
      <c r="H74" s="2"/>
      <c r="I74" s="2"/>
    </row>
    <row r="75" spans="2:9" ht="15">
      <c r="B75" s="1"/>
      <c r="H75" s="2"/>
      <c r="I75" s="2"/>
    </row>
    <row r="76" spans="2:9" ht="15">
      <c r="B76" s="1"/>
      <c r="H76" s="2"/>
      <c r="I76" s="2"/>
    </row>
    <row r="77" spans="2:9" ht="15">
      <c r="B77" s="1"/>
      <c r="H77" s="2"/>
      <c r="I77" s="2"/>
    </row>
    <row r="78" spans="2:9" ht="15">
      <c r="B78" s="1"/>
      <c r="H78" s="2"/>
      <c r="I78" s="2"/>
    </row>
    <row r="79" spans="2:9" ht="15">
      <c r="B79" s="1"/>
      <c r="H79" s="2"/>
      <c r="I79" s="2"/>
    </row>
    <row r="80" spans="2:9" ht="15">
      <c r="B80" s="1"/>
      <c r="H80" s="2"/>
      <c r="I80" s="2"/>
    </row>
    <row r="81" spans="2:9" ht="15">
      <c r="B81" s="1"/>
      <c r="H81" s="2"/>
      <c r="I81" s="2"/>
    </row>
    <row r="82" spans="2:9" ht="15">
      <c r="B82" s="1"/>
      <c r="H82" s="2"/>
      <c r="I82" s="2"/>
    </row>
    <row r="83" spans="2:9" ht="15">
      <c r="B83" s="1"/>
      <c r="H83" s="2"/>
      <c r="I83" s="2"/>
    </row>
    <row r="84" spans="2:9" ht="15">
      <c r="B84" s="1"/>
      <c r="H84" s="2"/>
      <c r="I84" s="2"/>
    </row>
    <row r="85" spans="2:9" ht="15">
      <c r="B85" s="1"/>
      <c r="H85" s="2"/>
      <c r="I85" s="2"/>
    </row>
    <row r="86" spans="2:9" ht="15">
      <c r="B86" s="1"/>
      <c r="H86" s="2"/>
      <c r="I86" s="2"/>
    </row>
    <row r="87" spans="2:9" ht="15">
      <c r="B87" s="1"/>
      <c r="H87" s="2"/>
      <c r="I87" s="2"/>
    </row>
    <row r="88" spans="2:9" ht="15">
      <c r="B88" s="1"/>
      <c r="H88" s="2"/>
      <c r="I88" s="2"/>
    </row>
    <row r="89" spans="2:9" ht="15">
      <c r="B89" s="1"/>
      <c r="H89" s="2"/>
      <c r="I89" s="2"/>
    </row>
    <row r="90" spans="2:9" ht="15">
      <c r="B90" s="1"/>
      <c r="H90" s="2"/>
      <c r="I90" s="2"/>
    </row>
    <row r="91" spans="2:9" ht="15">
      <c r="B91" s="1"/>
      <c r="H91" s="2"/>
      <c r="I91" s="2"/>
    </row>
    <row r="92" spans="2:9" ht="15">
      <c r="B92" s="1"/>
      <c r="H92" s="2"/>
      <c r="I92" s="2"/>
    </row>
    <row r="93" spans="2:9" ht="15">
      <c r="B93" s="1"/>
      <c r="H93" s="2"/>
      <c r="I93" s="2"/>
    </row>
    <row r="94" spans="2:9" ht="15">
      <c r="B94" s="1"/>
      <c r="H94" s="2"/>
      <c r="I94" s="2"/>
    </row>
    <row r="95" spans="2:9" ht="15">
      <c r="B95" s="1"/>
      <c r="H95" s="2"/>
      <c r="I95" s="2"/>
    </row>
    <row r="96" spans="2:9" ht="15">
      <c r="B96" s="1"/>
      <c r="H96" s="2"/>
      <c r="I96" s="2"/>
    </row>
    <row r="97" spans="2:9" ht="15">
      <c r="B97" s="1"/>
      <c r="H97" s="2"/>
      <c r="I97" s="2"/>
    </row>
    <row r="98" spans="2:9" ht="15">
      <c r="B98" s="1"/>
      <c r="H98" s="2"/>
      <c r="I98" s="2"/>
    </row>
    <row r="99" spans="2:9" ht="15">
      <c r="B99" s="1"/>
      <c r="H99" s="2"/>
      <c r="I99" s="2"/>
    </row>
    <row r="100" spans="2:9" ht="15">
      <c r="B100" s="1"/>
      <c r="H100" s="2"/>
      <c r="I100" s="2"/>
    </row>
    <row r="101" spans="2:9" ht="15">
      <c r="B101" s="1"/>
      <c r="H101" s="2"/>
      <c r="I101" s="2"/>
    </row>
    <row r="102" spans="2:9" ht="15">
      <c r="B102" s="1"/>
      <c r="H102" s="2"/>
      <c r="I102" s="2"/>
    </row>
    <row r="103" spans="2:9" ht="15">
      <c r="B103" s="1"/>
      <c r="H103" s="2"/>
      <c r="I103" s="2"/>
    </row>
    <row r="104" spans="2:9" ht="15">
      <c r="B104" s="1"/>
      <c r="H104" s="2"/>
      <c r="I104" s="2"/>
    </row>
    <row r="105" spans="2:9" ht="15">
      <c r="B105" s="1"/>
      <c r="H105" s="2"/>
      <c r="I105" s="2"/>
    </row>
    <row r="106" spans="2:9" ht="15">
      <c r="B106" s="1"/>
      <c r="H106" s="2"/>
      <c r="I106" s="2"/>
    </row>
    <row r="107" spans="2:9" ht="15">
      <c r="B107" s="1"/>
      <c r="H107" s="2"/>
      <c r="I107" s="2"/>
    </row>
    <row r="108" spans="2:9" ht="15">
      <c r="B108" s="1"/>
      <c r="H108" s="2"/>
      <c r="I108" s="2"/>
    </row>
    <row r="109" spans="2:9" ht="15">
      <c r="B109" s="1"/>
      <c r="H109" s="2"/>
      <c r="I109" s="2"/>
    </row>
    <row r="110" spans="2:9" ht="15">
      <c r="B110" s="1"/>
      <c r="H110" s="2"/>
      <c r="I110" s="2"/>
    </row>
    <row r="111" spans="2:9" ht="15">
      <c r="B111" s="1"/>
      <c r="H111" s="2"/>
      <c r="I111" s="2"/>
    </row>
    <row r="112" spans="2:9" ht="15">
      <c r="B112" s="1"/>
      <c r="H112" s="2"/>
      <c r="I112" s="2"/>
    </row>
    <row r="113" spans="2:9" ht="15">
      <c r="B113" s="1"/>
      <c r="H113" s="2"/>
      <c r="I113" s="2"/>
    </row>
    <row r="114" spans="2:9" ht="15">
      <c r="B114" s="1"/>
      <c r="H114" s="2"/>
      <c r="I114" s="2"/>
    </row>
    <row r="115" spans="2:9" ht="15">
      <c r="B115" s="1"/>
      <c r="H115" s="2"/>
      <c r="I115" s="2"/>
    </row>
    <row r="116" spans="2:9" ht="15">
      <c r="B116" s="1"/>
      <c r="H116" s="2"/>
      <c r="I116" s="2"/>
    </row>
    <row r="117" spans="2:9" ht="15">
      <c r="B117" s="1"/>
      <c r="H117" s="2"/>
      <c r="I117" s="2"/>
    </row>
    <row r="118" spans="2:9" ht="15">
      <c r="B118" s="1"/>
      <c r="H118" s="2"/>
      <c r="I118" s="2"/>
    </row>
    <row r="119" spans="2:9" ht="15">
      <c r="B119" s="1"/>
      <c r="H119" s="2"/>
      <c r="I119" s="2"/>
    </row>
    <row r="120" spans="2:9" ht="15">
      <c r="B120" s="1"/>
      <c r="H120" s="2"/>
      <c r="I120" s="2"/>
    </row>
    <row r="121" spans="2:9" ht="15">
      <c r="B121" s="1"/>
      <c r="H121" s="2"/>
      <c r="I121" s="2"/>
    </row>
    <row r="122" spans="2:9" ht="15">
      <c r="B122" s="1"/>
      <c r="H122" s="2"/>
      <c r="I122" s="2"/>
    </row>
    <row r="123" spans="2:9" ht="15">
      <c r="B123" s="1"/>
      <c r="H123" s="2"/>
      <c r="I123" s="2"/>
    </row>
    <row r="124" spans="2:9" ht="15">
      <c r="B124" s="1"/>
      <c r="H124" s="2"/>
      <c r="I124" s="2"/>
    </row>
    <row r="125" spans="2:9" ht="15">
      <c r="B125" s="1"/>
      <c r="H125" s="2"/>
      <c r="I125" s="2"/>
    </row>
    <row r="126" spans="2:9" ht="15">
      <c r="B126" s="1"/>
      <c r="H126" s="2"/>
      <c r="I126" s="2"/>
    </row>
    <row r="127" spans="2:9" ht="15">
      <c r="B127" s="1"/>
      <c r="H127" s="2"/>
      <c r="I127" s="2"/>
    </row>
    <row r="128" spans="2:9" ht="15">
      <c r="B128" s="1"/>
      <c r="H128" s="2"/>
      <c r="I128" s="2"/>
    </row>
    <row r="129" spans="2:9" ht="15">
      <c r="B129" s="1"/>
      <c r="H129" s="2"/>
      <c r="I129" s="2"/>
    </row>
    <row r="130" spans="2:9" ht="15">
      <c r="B130" s="1"/>
      <c r="H130" s="2"/>
      <c r="I130" s="2"/>
    </row>
    <row r="131" spans="2:9" ht="15">
      <c r="B131" s="1"/>
      <c r="H131" s="2"/>
      <c r="I131" s="2"/>
    </row>
    <row r="132" spans="2:9" ht="15">
      <c r="B132" s="1"/>
      <c r="H132" s="2"/>
      <c r="I132" s="2"/>
    </row>
    <row r="133" spans="2:9" ht="15">
      <c r="B133" s="1"/>
      <c r="H133" s="2"/>
      <c r="I133" s="2"/>
    </row>
    <row r="134" spans="2:9" ht="15">
      <c r="B134" s="1"/>
      <c r="H134" s="2"/>
      <c r="I134" s="2"/>
    </row>
    <row r="135" spans="2:9" ht="15">
      <c r="B135" s="1"/>
      <c r="H135" s="2"/>
      <c r="I135" s="2"/>
    </row>
    <row r="136" spans="2:9" ht="15">
      <c r="B136" s="1"/>
      <c r="H136" s="2"/>
      <c r="I136" s="2"/>
    </row>
    <row r="137" spans="2:9" ht="15">
      <c r="B137" s="1"/>
      <c r="H137" s="2"/>
      <c r="I137" s="2"/>
    </row>
    <row r="138" spans="2:9" ht="15">
      <c r="B138" s="1"/>
      <c r="H138" s="2"/>
      <c r="I138" s="2"/>
    </row>
    <row r="139" spans="2:9" ht="15">
      <c r="B139" s="1"/>
      <c r="H139" s="2"/>
      <c r="I139" s="2"/>
    </row>
    <row r="140" spans="2:9" ht="15">
      <c r="B140" s="1"/>
      <c r="H140" s="2"/>
      <c r="I140" s="2"/>
    </row>
    <row r="141" spans="2:9" ht="15">
      <c r="B141" s="1"/>
      <c r="H141" s="2"/>
      <c r="I141" s="2"/>
    </row>
    <row r="142" spans="2:9" ht="15">
      <c r="B142" s="1"/>
      <c r="H142" s="2"/>
      <c r="I142" s="2"/>
    </row>
    <row r="143" spans="2:9" ht="15">
      <c r="B143" s="1"/>
      <c r="H143" s="2"/>
      <c r="I143" s="2"/>
    </row>
    <row r="144" spans="2:9" ht="15">
      <c r="B144" s="1"/>
      <c r="H144" s="2"/>
      <c r="I144" s="2"/>
    </row>
    <row r="145" spans="2:9" ht="15">
      <c r="B145" s="1"/>
      <c r="H145" s="2"/>
      <c r="I145" s="2"/>
    </row>
    <row r="146" spans="2:9" ht="15">
      <c r="B146" s="1"/>
      <c r="H146" s="2"/>
      <c r="I146" s="2"/>
    </row>
    <row r="147" spans="2:9" ht="15">
      <c r="B147" s="1"/>
      <c r="H147" s="2"/>
      <c r="I147" s="2"/>
    </row>
    <row r="148" spans="2:9" ht="15">
      <c r="B148" s="1"/>
      <c r="H148" s="2"/>
      <c r="I148" s="2"/>
    </row>
    <row r="149" spans="2:9" ht="15">
      <c r="B149" s="1"/>
      <c r="H149" s="2"/>
      <c r="I149" s="2"/>
    </row>
    <row r="150" spans="2:9" ht="15">
      <c r="B150" s="1"/>
      <c r="H150" s="2"/>
      <c r="I150" s="2"/>
    </row>
    <row r="151" spans="2:9" ht="15">
      <c r="B151" s="1"/>
      <c r="H151" s="2"/>
      <c r="I151" s="2"/>
    </row>
    <row r="152" spans="2:9" ht="15">
      <c r="B152" s="1"/>
      <c r="H152" s="2"/>
      <c r="I152" s="2"/>
    </row>
    <row r="153" spans="2:9" ht="15">
      <c r="B153" s="1"/>
      <c r="H153" s="2"/>
      <c r="I153" s="2"/>
    </row>
    <row r="154" spans="2:9" ht="15">
      <c r="B154" s="1"/>
      <c r="H154" s="2"/>
      <c r="I154" s="2"/>
    </row>
    <row r="155" spans="2:9" ht="15">
      <c r="B155" s="1"/>
      <c r="H155" s="2"/>
      <c r="I155" s="2"/>
    </row>
    <row r="156" spans="2:9" ht="15">
      <c r="B156" s="1"/>
      <c r="H156" s="2"/>
      <c r="I156" s="2"/>
    </row>
    <row r="157" spans="2:9" ht="15">
      <c r="B157" s="1"/>
      <c r="H157" s="2"/>
      <c r="I157" s="2"/>
    </row>
    <row r="158" spans="2:9" ht="15">
      <c r="B158" s="1"/>
      <c r="H158" s="2"/>
      <c r="I158" s="2"/>
    </row>
    <row r="159" spans="2:9" ht="15">
      <c r="B159" s="1"/>
      <c r="H159" s="2"/>
      <c r="I159" s="2"/>
    </row>
    <row r="160" spans="2:9" ht="15">
      <c r="B160" s="1"/>
      <c r="H160" s="2"/>
      <c r="I160" s="2"/>
    </row>
    <row r="161" spans="2:9" ht="15">
      <c r="B161" s="1"/>
      <c r="H161" s="2"/>
      <c r="I161" s="2"/>
    </row>
    <row r="162" spans="2:9" ht="15">
      <c r="B162" s="1"/>
      <c r="H162" s="2"/>
      <c r="I162" s="2"/>
    </row>
    <row r="163" spans="2:9" ht="15">
      <c r="B163" s="1"/>
      <c r="H163" s="2"/>
      <c r="I163" s="2"/>
    </row>
    <row r="164" spans="2:9" ht="15">
      <c r="B164" s="1"/>
      <c r="H164" s="2"/>
      <c r="I164" s="2"/>
    </row>
    <row r="165" spans="2:9" ht="15">
      <c r="B165" s="1"/>
      <c r="H165" s="2"/>
      <c r="I165" s="2"/>
    </row>
    <row r="166" spans="2:9" ht="15">
      <c r="B166" s="1"/>
      <c r="H166" s="2"/>
      <c r="I166" s="2"/>
    </row>
    <row r="167" spans="2:9" ht="15">
      <c r="B167" s="1"/>
      <c r="H167" s="2"/>
      <c r="I167" s="2"/>
    </row>
    <row r="168" spans="2:9" ht="15">
      <c r="B168" s="1"/>
      <c r="H168" s="2"/>
      <c r="I168" s="2"/>
    </row>
    <row r="169" spans="2:9" ht="15">
      <c r="B169" s="1"/>
      <c r="H169" s="2"/>
      <c r="I169" s="2"/>
    </row>
    <row r="170" spans="2:9" ht="15">
      <c r="B170" s="1"/>
      <c r="H170" s="2"/>
      <c r="I170" s="2"/>
    </row>
    <row r="171" spans="2:9" ht="15">
      <c r="B171" s="1"/>
      <c r="H171" s="2"/>
      <c r="I171" s="2"/>
    </row>
    <row r="172" spans="2:9" ht="15">
      <c r="B172" s="1"/>
      <c r="H172" s="2"/>
      <c r="I172" s="2"/>
    </row>
    <row r="173" spans="2:9" ht="15">
      <c r="B173" s="1"/>
      <c r="H173" s="2"/>
      <c r="I173" s="2"/>
    </row>
    <row r="174" spans="2:9" ht="15">
      <c r="B174" s="1"/>
      <c r="H174" s="2"/>
      <c r="I174" s="2"/>
    </row>
    <row r="175" spans="2:9" ht="15">
      <c r="B175" s="1"/>
      <c r="H175" s="2"/>
      <c r="I175" s="2"/>
    </row>
    <row r="176" spans="2:9" ht="15">
      <c r="B176" s="1"/>
      <c r="H176" s="2"/>
      <c r="I176" s="2"/>
    </row>
    <row r="177" spans="2:9" ht="15">
      <c r="B177" s="1"/>
      <c r="H177" s="2"/>
      <c r="I177" s="2"/>
    </row>
    <row r="178" spans="2:9" ht="15">
      <c r="B178" s="1"/>
      <c r="H178" s="2"/>
      <c r="I178" s="2"/>
    </row>
    <row r="179" spans="2:9" ht="15">
      <c r="B179" s="1"/>
      <c r="H179" s="2"/>
      <c r="I179" s="2"/>
    </row>
    <row r="180" spans="2:9" ht="15">
      <c r="B180" s="1"/>
      <c r="H180" s="2"/>
      <c r="I180" s="2"/>
    </row>
    <row r="181" spans="2:9" ht="15">
      <c r="B181" s="1"/>
      <c r="H181" s="2"/>
      <c r="I181" s="2"/>
    </row>
    <row r="182" spans="2:9" ht="15">
      <c r="B182" s="1"/>
      <c r="H182" s="2"/>
      <c r="I182" s="2"/>
    </row>
    <row r="183" spans="2:9" ht="15">
      <c r="B183" s="1"/>
      <c r="H183" s="2"/>
      <c r="I183" s="2"/>
    </row>
    <row r="184" spans="2:9" ht="15">
      <c r="B184" s="1"/>
      <c r="H184" s="2"/>
      <c r="I184" s="2"/>
    </row>
    <row r="185" spans="2:9" ht="15">
      <c r="B185" s="1"/>
      <c r="H185" s="2"/>
      <c r="I185" s="2"/>
    </row>
    <row r="186" spans="2:9" ht="15">
      <c r="B186" s="1"/>
      <c r="H186" s="2"/>
      <c r="I186" s="2"/>
    </row>
    <row r="187" spans="2:9" ht="15">
      <c r="B187" s="1"/>
      <c r="H187" s="2"/>
      <c r="I187" s="2"/>
    </row>
    <row r="188" spans="2:9" ht="15">
      <c r="B188" s="1"/>
      <c r="H188" s="2"/>
      <c r="I188" s="2"/>
    </row>
    <row r="189" spans="2:9" ht="15">
      <c r="B189" s="1"/>
      <c r="H189" s="2"/>
      <c r="I189" s="2"/>
    </row>
    <row r="190" spans="2:9" ht="15">
      <c r="B190" s="1"/>
      <c r="H190" s="2"/>
      <c r="I190" s="2"/>
    </row>
    <row r="191" spans="2:9" ht="15">
      <c r="B191" s="1"/>
      <c r="H191" s="2"/>
      <c r="I191" s="2"/>
    </row>
    <row r="192" spans="2:9" ht="15">
      <c r="B192" s="1"/>
      <c r="H192" s="2"/>
      <c r="I192" s="2"/>
    </row>
    <row r="193" spans="2:9" ht="15">
      <c r="B193" s="1"/>
      <c r="H193" s="2"/>
      <c r="I193" s="2"/>
    </row>
    <row r="194" spans="2:9" ht="15">
      <c r="B194" s="1"/>
      <c r="H194" s="2"/>
      <c r="I194" s="2"/>
    </row>
    <row r="195" spans="2:9" ht="15">
      <c r="B195" s="1"/>
      <c r="H195" s="2"/>
      <c r="I195" s="2"/>
    </row>
    <row r="196" spans="2:9" ht="15">
      <c r="B196" s="1"/>
      <c r="H196" s="2"/>
      <c r="I196" s="2"/>
    </row>
    <row r="197" spans="2:9" ht="15">
      <c r="B197" s="1"/>
      <c r="H197" s="2"/>
      <c r="I197" s="2"/>
    </row>
    <row r="198" spans="2:9" ht="15">
      <c r="B198" s="1"/>
      <c r="H198" s="2"/>
      <c r="I198" s="2"/>
    </row>
    <row r="199" spans="2:9" ht="15">
      <c r="B199" s="1"/>
      <c r="H199" s="2"/>
      <c r="I199" s="2"/>
    </row>
    <row r="200" spans="2:9" ht="15">
      <c r="B200" s="1"/>
      <c r="H200" s="2"/>
      <c r="I200" s="2"/>
    </row>
    <row r="201" spans="2:9" ht="15">
      <c r="B201" s="1"/>
      <c r="H201" s="2"/>
      <c r="I201" s="2"/>
    </row>
    <row r="202" spans="2:9" ht="15">
      <c r="B202" s="1"/>
      <c r="H202" s="2"/>
      <c r="I202" s="2"/>
    </row>
    <row r="203" spans="2:9" ht="15">
      <c r="B203" s="1"/>
      <c r="H203" s="2"/>
      <c r="I203" s="2"/>
    </row>
    <row r="204" spans="2:9" ht="15">
      <c r="B204" s="1"/>
      <c r="H204" s="2"/>
      <c r="I204" s="2"/>
    </row>
    <row r="205" spans="2:9" ht="15">
      <c r="B205" s="1"/>
      <c r="H205" s="2"/>
      <c r="I205" s="2"/>
    </row>
    <row r="206" spans="2:9" ht="15">
      <c r="B206" s="1"/>
      <c r="H206" s="2"/>
      <c r="I206" s="2"/>
    </row>
    <row r="207" spans="2:9" ht="15">
      <c r="B207" s="1"/>
      <c r="H207" s="2"/>
      <c r="I207" s="2"/>
    </row>
    <row r="208" spans="2:9" ht="15">
      <c r="B208" s="1"/>
      <c r="H208" s="2"/>
      <c r="I208" s="2"/>
    </row>
    <row r="209" spans="2:9" ht="15">
      <c r="B209" s="1"/>
      <c r="H209" s="2"/>
      <c r="I209" s="2"/>
    </row>
    <row r="210" spans="2:9" ht="15">
      <c r="B210" s="1"/>
      <c r="H210" s="2"/>
      <c r="I210" s="2"/>
    </row>
    <row r="211" spans="2:9" ht="15">
      <c r="B211" s="1"/>
      <c r="H211" s="2"/>
      <c r="I211" s="2"/>
    </row>
    <row r="212" spans="2:9" ht="15">
      <c r="B212" s="1"/>
      <c r="H212" s="2"/>
      <c r="I212" s="2"/>
    </row>
    <row r="213" spans="2:9" ht="15">
      <c r="B213" s="1"/>
      <c r="H213" s="2"/>
      <c r="I213" s="2"/>
    </row>
    <row r="214" spans="2:9" ht="15">
      <c r="B214" s="1"/>
      <c r="H214" s="2"/>
      <c r="I214" s="2"/>
    </row>
    <row r="215" spans="2:9" ht="15">
      <c r="B215" s="1"/>
      <c r="H215" s="2"/>
      <c r="I215" s="2"/>
    </row>
    <row r="216" spans="2:9" ht="15">
      <c r="B216" s="1"/>
      <c r="H216" s="2"/>
      <c r="I216" s="2"/>
    </row>
    <row r="217" spans="2:9" ht="15">
      <c r="B217" s="1"/>
      <c r="H217" s="2"/>
      <c r="I217" s="2"/>
    </row>
    <row r="218" spans="2:9" ht="15">
      <c r="B218" s="1"/>
      <c r="H218" s="2"/>
      <c r="I218" s="2"/>
    </row>
    <row r="219" spans="2:9" ht="15">
      <c r="B219" s="1"/>
      <c r="H219" s="2"/>
      <c r="I219" s="2"/>
    </row>
    <row r="220" spans="2:9" ht="15">
      <c r="B220" s="1"/>
      <c r="H220" s="2"/>
      <c r="I220" s="2"/>
    </row>
    <row r="221" spans="2:9" ht="15">
      <c r="B221" s="1"/>
      <c r="H221" s="2"/>
      <c r="I221" s="2"/>
    </row>
    <row r="222" spans="2:9" ht="15">
      <c r="B222" s="1"/>
      <c r="H222" s="2"/>
      <c r="I222" s="2"/>
    </row>
    <row r="223" spans="2:9" ht="15">
      <c r="B223" s="1"/>
      <c r="H223" s="2"/>
      <c r="I223" s="2"/>
    </row>
    <row r="224" spans="2:9" ht="15">
      <c r="B224" s="1"/>
      <c r="H224" s="2"/>
      <c r="I224" s="2"/>
    </row>
    <row r="225" spans="2:9" ht="15">
      <c r="B225" s="1"/>
      <c r="H225" s="2"/>
      <c r="I225" s="2"/>
    </row>
    <row r="226" spans="2:9" ht="15">
      <c r="B226" s="1"/>
      <c r="H226" s="2"/>
      <c r="I226" s="2"/>
    </row>
    <row r="227" spans="2:9" ht="15">
      <c r="B227" s="1"/>
      <c r="H227" s="2"/>
      <c r="I227" s="2"/>
    </row>
    <row r="228" spans="2:9" ht="15">
      <c r="B228" s="1"/>
      <c r="H228" s="2"/>
      <c r="I228" s="2"/>
    </row>
    <row r="229" spans="2:9" ht="15">
      <c r="B229" s="1"/>
      <c r="H229" s="2"/>
      <c r="I229" s="2"/>
    </row>
    <row r="230" spans="2:9" ht="15">
      <c r="B230" s="1"/>
      <c r="H230" s="2"/>
      <c r="I230" s="2"/>
    </row>
    <row r="231" spans="2:9" ht="15">
      <c r="B231" s="1"/>
      <c r="H231" s="2"/>
      <c r="I231" s="2"/>
    </row>
    <row r="232" spans="2:9" ht="15">
      <c r="B232" s="1"/>
      <c r="H232" s="2"/>
      <c r="I232" s="2"/>
    </row>
    <row r="233" spans="2:9" ht="15">
      <c r="B233" s="1"/>
      <c r="H233" s="2"/>
      <c r="I233" s="2"/>
    </row>
    <row r="234" spans="2:9" ht="15">
      <c r="B234" s="1"/>
      <c r="H234" s="2"/>
      <c r="I234" s="2"/>
    </row>
    <row r="235" spans="2:9" ht="15">
      <c r="B235" s="1"/>
      <c r="H235" s="2"/>
      <c r="I235" s="2"/>
    </row>
    <row r="236" spans="2:9" ht="15">
      <c r="B236" s="1"/>
      <c r="H236" s="2"/>
      <c r="I236" s="2"/>
    </row>
    <row r="237" spans="2:9" ht="15">
      <c r="B237" s="1"/>
      <c r="H237" s="2"/>
      <c r="I237" s="2"/>
    </row>
    <row r="238" spans="2:9" ht="15">
      <c r="B238" s="1"/>
      <c r="H238" s="2"/>
      <c r="I238" s="2"/>
    </row>
    <row r="239" spans="2:9" ht="15">
      <c r="B239" s="1"/>
      <c r="H239" s="2"/>
      <c r="I239" s="2"/>
    </row>
    <row r="240" spans="2:9" ht="15">
      <c r="B240" s="1"/>
      <c r="H240" s="2"/>
      <c r="I240" s="2"/>
    </row>
    <row r="241" spans="2:9" ht="15">
      <c r="B241" s="1"/>
      <c r="H241" s="2"/>
      <c r="I241" s="2"/>
    </row>
    <row r="242" spans="2:9" ht="15">
      <c r="B242" s="1"/>
      <c r="H242" s="2"/>
      <c r="I242" s="2"/>
    </row>
    <row r="243" spans="2:9" ht="15">
      <c r="B243" s="1"/>
      <c r="H243" s="2"/>
      <c r="I243" s="2"/>
    </row>
    <row r="244" spans="2:9" ht="15">
      <c r="B244" s="1"/>
      <c r="H244" s="2"/>
      <c r="I244" s="2"/>
    </row>
    <row r="245" spans="2:9" ht="15">
      <c r="B245" s="1"/>
      <c r="H245" s="2"/>
      <c r="I245" s="2"/>
    </row>
    <row r="246" spans="2:9" ht="15">
      <c r="B246" s="1"/>
      <c r="H246" s="2"/>
      <c r="I246" s="2"/>
    </row>
    <row r="247" spans="2:9" ht="15">
      <c r="B247" s="1"/>
      <c r="H247" s="2"/>
      <c r="I247" s="2"/>
    </row>
    <row r="248" spans="2:9" ht="15">
      <c r="B248" s="1"/>
      <c r="H248" s="2"/>
      <c r="I248" s="2"/>
    </row>
    <row r="249" spans="2:9" ht="15">
      <c r="B249" s="1"/>
      <c r="H249" s="2"/>
      <c r="I249" s="2"/>
    </row>
    <row r="250" spans="2:9" ht="15">
      <c r="B250" s="1"/>
      <c r="H250" s="2"/>
      <c r="I250" s="2"/>
    </row>
    <row r="251" spans="2:9" ht="15">
      <c r="B251" s="1"/>
      <c r="H251" s="2"/>
      <c r="I251" s="2"/>
    </row>
    <row r="252" spans="2:9" ht="15">
      <c r="B252" s="1"/>
      <c r="H252" s="2"/>
      <c r="I252" s="2"/>
    </row>
    <row r="253" spans="2:9" ht="15">
      <c r="B253" s="1"/>
      <c r="H253" s="2"/>
      <c r="I253" s="2"/>
    </row>
    <row r="254" spans="2:9" ht="15">
      <c r="B254" s="1"/>
      <c r="H254" s="2"/>
      <c r="I254" s="2"/>
    </row>
    <row r="255" spans="2:9" ht="15">
      <c r="B255" s="1"/>
      <c r="H255" s="2"/>
      <c r="I255" s="2"/>
    </row>
    <row r="256" spans="2:9" ht="15">
      <c r="B256" s="1"/>
      <c r="H256" s="2"/>
      <c r="I256" s="2"/>
    </row>
    <row r="257" spans="2:9" ht="15">
      <c r="B257" s="1"/>
      <c r="H257" s="2"/>
      <c r="I257" s="2"/>
    </row>
    <row r="258" spans="2:9" ht="15">
      <c r="B258" s="1"/>
      <c r="H258" s="2"/>
      <c r="I258" s="2"/>
    </row>
    <row r="259" spans="2:9" ht="15">
      <c r="B259" s="1"/>
      <c r="H259" s="2"/>
      <c r="I259" s="2"/>
    </row>
    <row r="260" spans="2:9" ht="15">
      <c r="B260" s="1"/>
      <c r="H260" s="2"/>
      <c r="I260" s="2"/>
    </row>
    <row r="261" spans="2:9" ht="15">
      <c r="B261" s="1"/>
      <c r="H261" s="2"/>
      <c r="I261" s="2"/>
    </row>
    <row r="262" spans="2:9" ht="15">
      <c r="B262" s="1"/>
      <c r="H262" s="2"/>
      <c r="I262" s="2"/>
    </row>
    <row r="263" spans="2:9" ht="15">
      <c r="B263" s="1"/>
      <c r="H263" s="2"/>
      <c r="I263" s="2"/>
    </row>
    <row r="264" spans="2:9" ht="15">
      <c r="B264" s="1"/>
      <c r="H264" s="2"/>
      <c r="I264" s="2"/>
    </row>
    <row r="265" spans="2:9" ht="15">
      <c r="B265" s="1"/>
      <c r="H265" s="2"/>
      <c r="I265" s="2"/>
    </row>
    <row r="266" spans="2:9" ht="15">
      <c r="B266" s="1"/>
      <c r="H266" s="2"/>
      <c r="I266" s="2"/>
    </row>
    <row r="267" spans="2:9" ht="15">
      <c r="B267" s="1"/>
      <c r="H267" s="2"/>
      <c r="I267" s="2"/>
    </row>
    <row r="268" spans="2:9" ht="15">
      <c r="B268" s="1"/>
      <c r="H268" s="2"/>
      <c r="I268" s="2"/>
    </row>
    <row r="269" spans="2:9" ht="15">
      <c r="B269" s="1"/>
      <c r="H269" s="2"/>
      <c r="I269" s="2"/>
    </row>
    <row r="270" spans="2:9" ht="15">
      <c r="B270" s="1"/>
      <c r="H270" s="2"/>
      <c r="I270" s="2"/>
    </row>
    <row r="271" spans="2:9" ht="15">
      <c r="B271" s="1"/>
      <c r="H271" s="2"/>
      <c r="I271" s="2"/>
    </row>
    <row r="272" spans="2:9" ht="15">
      <c r="B272" s="1"/>
      <c r="H272" s="2"/>
      <c r="I272" s="2"/>
    </row>
    <row r="273" spans="2:9" ht="15">
      <c r="B273" s="1"/>
      <c r="H273" s="2"/>
      <c r="I273" s="2"/>
    </row>
    <row r="274" spans="2:9" ht="15">
      <c r="B274" s="1"/>
      <c r="H274" s="2"/>
      <c r="I274" s="2"/>
    </row>
    <row r="275" spans="2:9" ht="15">
      <c r="B275" s="1"/>
      <c r="H275" s="2"/>
      <c r="I275" s="2"/>
    </row>
    <row r="276" spans="2:9" ht="15">
      <c r="B276" s="1"/>
      <c r="H276" s="2"/>
      <c r="I276" s="2"/>
    </row>
    <row r="277" spans="2:9" ht="15">
      <c r="B277" s="1"/>
      <c r="H277" s="2"/>
      <c r="I277" s="2"/>
    </row>
    <row r="278" spans="2:9" ht="15">
      <c r="B278" s="1"/>
      <c r="H278" s="2"/>
      <c r="I278" s="2"/>
    </row>
    <row r="279" spans="2:9" ht="15">
      <c r="B279" s="1"/>
      <c r="H279" s="2"/>
      <c r="I279" s="2"/>
    </row>
    <row r="280" spans="2:9" ht="15">
      <c r="B280" s="1"/>
      <c r="H280" s="2"/>
      <c r="I280" s="2"/>
    </row>
    <row r="281" spans="2:9" ht="15">
      <c r="B281" s="1"/>
      <c r="H281" s="2"/>
      <c r="I281" s="2"/>
    </row>
    <row r="282" spans="2:9" ht="15">
      <c r="B282" s="1"/>
      <c r="H282" s="2"/>
      <c r="I282" s="2"/>
    </row>
    <row r="283" spans="2:9" ht="15">
      <c r="B283" s="1"/>
      <c r="H283" s="2"/>
      <c r="I283" s="2"/>
    </row>
    <row r="284" spans="2:9" ht="15">
      <c r="B284" s="1"/>
      <c r="H284" s="2"/>
      <c r="I284" s="2"/>
    </row>
    <row r="285" spans="2:9" ht="15">
      <c r="B285" s="1"/>
      <c r="H285" s="2"/>
      <c r="I285" s="2"/>
    </row>
    <row r="286" spans="2:9" ht="15">
      <c r="B286" s="1"/>
      <c r="H286" s="2"/>
      <c r="I286" s="2"/>
    </row>
    <row r="287" spans="2:9" ht="15">
      <c r="B287" s="1"/>
      <c r="H287" s="2"/>
      <c r="I287" s="2"/>
    </row>
    <row r="288" spans="2:9" ht="15">
      <c r="B288" s="1"/>
      <c r="H288" s="2"/>
      <c r="I288" s="2"/>
    </row>
    <row r="289" spans="2:9" ht="15">
      <c r="B289" s="1"/>
      <c r="H289" s="2"/>
      <c r="I289" s="2"/>
    </row>
    <row r="290" spans="2:9" ht="15">
      <c r="B290" s="1"/>
      <c r="H290" s="2"/>
      <c r="I290" s="2"/>
    </row>
    <row r="291" spans="2:9" ht="15">
      <c r="B291" s="1"/>
      <c r="H291" s="2"/>
      <c r="I291" s="2"/>
    </row>
    <row r="292" spans="2:9" ht="15">
      <c r="B292" s="1"/>
      <c r="H292" s="2"/>
      <c r="I292" s="2"/>
    </row>
    <row r="293" spans="2:9" ht="15">
      <c r="B293" s="1"/>
      <c r="H293" s="2"/>
      <c r="I293" s="2"/>
    </row>
    <row r="294" spans="2:9" ht="15">
      <c r="B294" s="1"/>
      <c r="H294" s="2"/>
      <c r="I294" s="2"/>
    </row>
    <row r="295" spans="2:9" ht="15">
      <c r="B295" s="1"/>
      <c r="H295" s="2"/>
      <c r="I295" s="2"/>
    </row>
    <row r="296" spans="2:9" ht="15">
      <c r="B296" s="1"/>
      <c r="H296" s="2"/>
      <c r="I296" s="2"/>
    </row>
    <row r="297" spans="2:9" ht="15">
      <c r="B297" s="1"/>
      <c r="H297" s="2"/>
      <c r="I297" s="2"/>
    </row>
    <row r="298" spans="2:9" ht="15">
      <c r="B298" s="1"/>
      <c r="H298" s="2"/>
      <c r="I298" s="2"/>
    </row>
    <row r="299" spans="2:9" ht="15">
      <c r="B299" s="1"/>
      <c r="H299" s="2"/>
      <c r="I299" s="2"/>
    </row>
    <row r="300" spans="2:9" ht="15">
      <c r="B300" s="1"/>
      <c r="H300" s="2"/>
      <c r="I300" s="2"/>
    </row>
    <row r="301" spans="2:9" ht="15">
      <c r="B301" s="1"/>
      <c r="H301" s="2"/>
      <c r="I301" s="2"/>
    </row>
    <row r="302" spans="2:9" ht="15">
      <c r="B302" s="1"/>
      <c r="H302" s="2"/>
      <c r="I302" s="2"/>
    </row>
    <row r="303" spans="2:9" ht="15">
      <c r="B303" s="1"/>
      <c r="H303" s="2"/>
      <c r="I303" s="2"/>
    </row>
    <row r="304" spans="2:9" ht="15">
      <c r="B304" s="1"/>
      <c r="H304" s="2"/>
      <c r="I304" s="2"/>
    </row>
    <row r="305" spans="2:9" ht="15">
      <c r="B305" s="1"/>
      <c r="H305" s="2"/>
      <c r="I305" s="2"/>
    </row>
    <row r="306" spans="2:9" ht="15">
      <c r="B306" s="1"/>
      <c r="H306" s="2"/>
      <c r="I306" s="2"/>
    </row>
    <row r="307" spans="2:9" ht="15">
      <c r="B307" s="1"/>
      <c r="H307" s="2"/>
      <c r="I307" s="2"/>
    </row>
    <row r="308" spans="2:9" ht="15">
      <c r="B308" s="1"/>
      <c r="H308" s="2"/>
      <c r="I308" s="2"/>
    </row>
    <row r="309" spans="2:9" ht="15">
      <c r="B309" s="1"/>
      <c r="H309" s="2"/>
      <c r="I309" s="2"/>
    </row>
    <row r="310" spans="2:9" ht="15">
      <c r="B310" s="1"/>
      <c r="H310" s="2"/>
      <c r="I310" s="2"/>
    </row>
    <row r="311" spans="2:9" ht="15">
      <c r="B311" s="1"/>
      <c r="H311" s="2"/>
      <c r="I311" s="2"/>
    </row>
    <row r="312" spans="2:9" ht="15">
      <c r="B312" s="1"/>
      <c r="H312" s="2"/>
      <c r="I312" s="2"/>
    </row>
    <row r="313" spans="2:9" ht="15">
      <c r="B313" s="1"/>
      <c r="H313" s="2"/>
      <c r="I313" s="2"/>
    </row>
    <row r="314" spans="2:9" ht="15">
      <c r="B314" s="1"/>
      <c r="H314" s="2"/>
      <c r="I314" s="2"/>
    </row>
    <row r="315" spans="2:9" ht="15">
      <c r="B315" s="1"/>
      <c r="H315" s="2"/>
      <c r="I315" s="2"/>
    </row>
    <row r="316" spans="2:9" ht="15">
      <c r="B316" s="1"/>
      <c r="H316" s="2"/>
      <c r="I316" s="2"/>
    </row>
    <row r="317" spans="2:9" ht="15">
      <c r="B317" s="1"/>
      <c r="H317" s="2"/>
      <c r="I317" s="2"/>
    </row>
    <row r="318" spans="2:9" ht="15">
      <c r="B318" s="1"/>
      <c r="H318" s="2"/>
      <c r="I318" s="2"/>
    </row>
    <row r="319" spans="2:9" ht="15">
      <c r="B319" s="1"/>
      <c r="H319" s="2"/>
      <c r="I319" s="2"/>
    </row>
    <row r="320" spans="2:9" ht="15">
      <c r="B320" s="1"/>
      <c r="H320" s="2"/>
      <c r="I320" s="2"/>
    </row>
    <row r="321" spans="2:9" ht="15">
      <c r="B321" s="1"/>
      <c r="H321" s="2"/>
      <c r="I321" s="2"/>
    </row>
    <row r="322" spans="2:9" ht="15">
      <c r="B322" s="1"/>
      <c r="H322" s="2"/>
      <c r="I322" s="2"/>
    </row>
    <row r="323" spans="2:9" ht="15">
      <c r="B323" s="1"/>
      <c r="H323" s="2"/>
      <c r="I323" s="2"/>
    </row>
    <row r="324" spans="2:9" ht="15">
      <c r="B324" s="1"/>
      <c r="H324" s="2"/>
      <c r="I324" s="2"/>
    </row>
    <row r="325" spans="2:9" ht="15">
      <c r="B325" s="1"/>
      <c r="H325" s="2"/>
      <c r="I325" s="2"/>
    </row>
    <row r="326" spans="2:9" ht="15">
      <c r="B326" s="1"/>
      <c r="H326" s="2"/>
      <c r="I326" s="2"/>
    </row>
    <row r="327" spans="2:9" ht="15">
      <c r="B327" s="1"/>
      <c r="H327" s="2"/>
      <c r="I327" s="2"/>
    </row>
    <row r="328" spans="2:9" ht="15">
      <c r="B328" s="1"/>
      <c r="H328" s="2"/>
      <c r="I328" s="2"/>
    </row>
    <row r="329" spans="2:9" ht="15">
      <c r="B329" s="1"/>
      <c r="H329" s="2"/>
      <c r="I329" s="2"/>
    </row>
    <row r="330" spans="2:9" ht="15">
      <c r="B330" s="1"/>
      <c r="H330" s="2"/>
      <c r="I330" s="2"/>
    </row>
    <row r="331" spans="2:9" ht="15">
      <c r="B331" s="1"/>
      <c r="H331" s="2"/>
      <c r="I331" s="2"/>
    </row>
    <row r="332" spans="2:9" ht="15">
      <c r="B332" s="1"/>
      <c r="H332" s="2"/>
      <c r="I332" s="2"/>
    </row>
    <row r="333" spans="2:9" ht="15">
      <c r="B333" s="1"/>
      <c r="H333" s="2"/>
      <c r="I333" s="2"/>
    </row>
    <row r="334" spans="2:9" ht="15">
      <c r="B334" s="1"/>
      <c r="H334" s="2"/>
      <c r="I334" s="2"/>
    </row>
    <row r="335" spans="2:9" ht="15">
      <c r="B335" s="1"/>
      <c r="H335" s="2"/>
      <c r="I335" s="2"/>
    </row>
    <row r="336" spans="2:9" ht="15">
      <c r="B336" s="1"/>
      <c r="H336" s="2"/>
      <c r="I336" s="2"/>
    </row>
    <row r="337" spans="2:9" ht="15">
      <c r="B337" s="1"/>
      <c r="H337" s="2"/>
      <c r="I337" s="2"/>
    </row>
    <row r="338" spans="2:9" ht="15">
      <c r="B338" s="1"/>
      <c r="H338" s="2"/>
      <c r="I338" s="2"/>
    </row>
    <row r="339" spans="2:9" ht="15">
      <c r="B339" s="1"/>
      <c r="H339" s="2"/>
      <c r="I339" s="2"/>
    </row>
    <row r="340" spans="2:9" ht="15">
      <c r="B340" s="1"/>
      <c r="H340" s="2"/>
      <c r="I340" s="2"/>
    </row>
    <row r="341" spans="2:9" ht="15">
      <c r="B341" s="1"/>
      <c r="H341" s="2"/>
      <c r="I341" s="2"/>
    </row>
    <row r="342" spans="2:9" ht="15">
      <c r="B342" s="1"/>
      <c r="H342" s="2"/>
      <c r="I342" s="2"/>
    </row>
    <row r="343" spans="2:9" ht="15">
      <c r="B343" s="1"/>
      <c r="H343" s="2"/>
      <c r="I343" s="2"/>
    </row>
    <row r="344" spans="2:9" ht="15">
      <c r="B344" s="1"/>
      <c r="H344" s="2"/>
      <c r="I344" s="2"/>
    </row>
    <row r="345" spans="2:9" ht="15">
      <c r="B345" s="1"/>
      <c r="H345" s="2"/>
      <c r="I345" s="2"/>
    </row>
    <row r="346" spans="2:9" ht="15">
      <c r="B346" s="1"/>
      <c r="H346" s="2"/>
      <c r="I346" s="2"/>
    </row>
    <row r="347" spans="2:9" ht="15">
      <c r="B347" s="1"/>
      <c r="H347" s="2"/>
      <c r="I347" s="2"/>
    </row>
    <row r="348" spans="2:9" ht="15">
      <c r="B348" s="1"/>
      <c r="H348" s="2"/>
      <c r="I348" s="2"/>
    </row>
    <row r="349" spans="2:9" ht="15">
      <c r="B349" s="1"/>
      <c r="H349" s="2"/>
      <c r="I349" s="2"/>
    </row>
    <row r="350" spans="2:9" ht="15">
      <c r="B350" s="1"/>
      <c r="H350" s="2"/>
      <c r="I350" s="2"/>
    </row>
    <row r="351" spans="2:9" ht="15">
      <c r="B351" s="1"/>
      <c r="H351" s="2"/>
      <c r="I351" s="2"/>
    </row>
    <row r="352" spans="2:9" ht="15">
      <c r="B352" s="1"/>
      <c r="H352" s="2"/>
      <c r="I352" s="2"/>
    </row>
    <row r="353" spans="2:9" ht="15">
      <c r="B353" s="1"/>
      <c r="H353" s="2"/>
      <c r="I353" s="2"/>
    </row>
    <row r="354" spans="2:9" ht="15">
      <c r="B354" s="1"/>
      <c r="H354" s="2"/>
      <c r="I354" s="2"/>
    </row>
    <row r="355" spans="2:9" ht="15">
      <c r="B355" s="1"/>
      <c r="H355" s="2"/>
      <c r="I355" s="2"/>
    </row>
    <row r="356" spans="2:9" ht="15">
      <c r="B356" s="1"/>
      <c r="H356" s="2"/>
      <c r="I356" s="2"/>
    </row>
    <row r="357" spans="2:9" ht="15">
      <c r="B357" s="1"/>
      <c r="H357" s="2"/>
      <c r="I357" s="2"/>
    </row>
    <row r="358" spans="2:9" ht="15">
      <c r="B358" s="1"/>
      <c r="H358" s="2"/>
      <c r="I358" s="2"/>
    </row>
    <row r="359" spans="2:9" ht="15">
      <c r="B359" s="1"/>
      <c r="H359" s="2"/>
      <c r="I359" s="2"/>
    </row>
    <row r="360" spans="2:9" ht="15">
      <c r="B360" s="1"/>
      <c r="H360" s="2"/>
      <c r="I360" s="2"/>
    </row>
    <row r="361" spans="2:9" ht="15">
      <c r="B361" s="1"/>
      <c r="H361" s="2"/>
      <c r="I361" s="2"/>
    </row>
    <row r="362" spans="2:9" ht="15">
      <c r="B362" s="1"/>
      <c r="H362" s="2"/>
      <c r="I362" s="2"/>
    </row>
    <row r="363" spans="2:9" ht="15">
      <c r="B363" s="1"/>
      <c r="H363" s="2"/>
      <c r="I363" s="2"/>
    </row>
    <row r="364" spans="2:9" ht="15">
      <c r="B364" s="1"/>
      <c r="H364" s="2"/>
      <c r="I364" s="2"/>
    </row>
    <row r="365" spans="2:9" ht="15">
      <c r="B365" s="1"/>
      <c r="H365" s="2"/>
      <c r="I365" s="2"/>
    </row>
    <row r="366" spans="2:9" ht="15">
      <c r="B366" s="1"/>
      <c r="H366" s="2"/>
      <c r="I366" s="2"/>
    </row>
    <row r="367" spans="2:9" ht="15">
      <c r="B367" s="1"/>
      <c r="H367" s="2"/>
      <c r="I367" s="2"/>
    </row>
    <row r="368" spans="2:9" ht="15">
      <c r="B368" s="1"/>
      <c r="H368" s="2"/>
      <c r="I368" s="2"/>
    </row>
    <row r="369" spans="2:9" ht="15">
      <c r="B369" s="1"/>
      <c r="H369" s="2"/>
      <c r="I369" s="2"/>
    </row>
    <row r="370" spans="2:9" ht="15">
      <c r="B370" s="1"/>
      <c r="H370" s="2"/>
      <c r="I370" s="2"/>
    </row>
    <row r="371" spans="2:9" ht="15">
      <c r="B371" s="1"/>
      <c r="H371" s="2"/>
      <c r="I371" s="2"/>
    </row>
    <row r="372" spans="2:9" ht="15">
      <c r="B372" s="1"/>
      <c r="H372" s="2"/>
      <c r="I372" s="2"/>
    </row>
    <row r="373" spans="2:9" ht="15">
      <c r="B373" s="1"/>
      <c r="H373" s="2"/>
      <c r="I373" s="2"/>
    </row>
    <row r="374" spans="2:9" ht="15">
      <c r="B374" s="1"/>
      <c r="H374" s="2"/>
      <c r="I374" s="2"/>
    </row>
    <row r="375" spans="2:9" ht="15">
      <c r="B375" s="1"/>
      <c r="H375" s="2"/>
      <c r="I375" s="2"/>
    </row>
    <row r="376" spans="2:9" ht="15">
      <c r="B376" s="1"/>
      <c r="H376" s="2"/>
      <c r="I376" s="2"/>
    </row>
    <row r="377" spans="2:9" ht="15">
      <c r="B377" s="1"/>
      <c r="H377" s="2"/>
      <c r="I377" s="2"/>
    </row>
    <row r="378" spans="2:9" ht="15">
      <c r="B378" s="1"/>
      <c r="H378" s="2"/>
      <c r="I378" s="2"/>
    </row>
    <row r="379" spans="2:9" ht="15">
      <c r="B379" s="1"/>
      <c r="H379" s="2"/>
      <c r="I379" s="2"/>
    </row>
    <row r="380" spans="2:9" ht="15">
      <c r="B380" s="1"/>
      <c r="H380" s="2"/>
      <c r="I380" s="2"/>
    </row>
    <row r="381" spans="2:9" ht="15">
      <c r="B381" s="1"/>
      <c r="H381" s="2"/>
      <c r="I381" s="2"/>
    </row>
    <row r="382" spans="2:9" ht="15">
      <c r="B382" s="1"/>
      <c r="H382" s="2"/>
      <c r="I382" s="2"/>
    </row>
    <row r="383" spans="2:9" ht="15">
      <c r="B383" s="1"/>
      <c r="H383" s="2"/>
      <c r="I383" s="2"/>
    </row>
    <row r="384" spans="2:9" ht="15">
      <c r="B384" s="1"/>
      <c r="H384" s="2"/>
      <c r="I384" s="2"/>
    </row>
    <row r="385" spans="2:9" ht="15">
      <c r="B385" s="1"/>
      <c r="H385" s="2"/>
      <c r="I385" s="2"/>
    </row>
    <row r="386" spans="2:9" ht="15">
      <c r="B386" s="1"/>
      <c r="H386" s="2"/>
      <c r="I386" s="2"/>
    </row>
    <row r="387" spans="2:9" ht="15">
      <c r="B387" s="1"/>
      <c r="H387" s="2"/>
      <c r="I387" s="2"/>
    </row>
    <row r="388" spans="2:9" ht="15">
      <c r="B388" s="1"/>
      <c r="H388" s="2"/>
      <c r="I388" s="2"/>
    </row>
    <row r="389" spans="2:9" ht="15">
      <c r="B389" s="1"/>
      <c r="H389" s="2"/>
      <c r="I389" s="2"/>
    </row>
    <row r="390" spans="2:9" ht="15">
      <c r="B390" s="1"/>
      <c r="H390" s="2"/>
      <c r="I390" s="2"/>
    </row>
    <row r="391" spans="2:9" ht="15">
      <c r="B391" s="1"/>
      <c r="H391" s="2"/>
      <c r="I391" s="2"/>
    </row>
    <row r="392" spans="2:9" ht="15">
      <c r="B392" s="1"/>
      <c r="H392" s="2"/>
      <c r="I392" s="2"/>
    </row>
    <row r="393" spans="2:9" ht="15">
      <c r="B393" s="1"/>
      <c r="H393" s="2"/>
      <c r="I393" s="2"/>
    </row>
    <row r="394" spans="2:9" ht="15">
      <c r="B394" s="1"/>
      <c r="H394" s="2"/>
      <c r="I394" s="2"/>
    </row>
    <row r="395" spans="2:9" ht="15">
      <c r="B395" s="1"/>
      <c r="H395" s="2"/>
      <c r="I395" s="2"/>
    </row>
    <row r="396" spans="2:9" ht="15">
      <c r="B396" s="1"/>
      <c r="H396" s="2"/>
      <c r="I396" s="2"/>
    </row>
    <row r="397" spans="2:9" ht="15">
      <c r="B397" s="1"/>
      <c r="H397" s="2"/>
      <c r="I397" s="2"/>
    </row>
    <row r="398" spans="2:9" ht="15">
      <c r="B398" s="1"/>
      <c r="H398" s="2"/>
      <c r="I398" s="2"/>
    </row>
    <row r="399" spans="2:9" ht="15">
      <c r="B399" s="1"/>
      <c r="H399" s="2"/>
      <c r="I399" s="2"/>
    </row>
    <row r="400" spans="2:9" ht="15">
      <c r="B400" s="1"/>
      <c r="H400" s="2"/>
      <c r="I400" s="2"/>
    </row>
    <row r="401" spans="2:9" ht="15">
      <c r="B401" s="1"/>
      <c r="H401" s="2"/>
      <c r="I401" s="2"/>
    </row>
    <row r="402" spans="2:9" ht="15">
      <c r="B402" s="1"/>
      <c r="H402" s="2"/>
      <c r="I402" s="2"/>
    </row>
    <row r="403" spans="2:9" ht="15">
      <c r="B403" s="1"/>
      <c r="H403" s="2"/>
      <c r="I403" s="2"/>
    </row>
    <row r="404" spans="2:9" ht="15">
      <c r="B404" s="1"/>
      <c r="H404" s="2"/>
      <c r="I404" s="2"/>
    </row>
    <row r="405" spans="2:9" ht="15">
      <c r="B405" s="1"/>
      <c r="H405" s="2"/>
      <c r="I405" s="2"/>
    </row>
    <row r="406" spans="2:9" ht="15">
      <c r="B406" s="1"/>
      <c r="H406" s="2"/>
      <c r="I406" s="2"/>
    </row>
    <row r="407" spans="2:9" ht="15">
      <c r="B407" s="1"/>
      <c r="H407" s="2"/>
      <c r="I407" s="2"/>
    </row>
    <row r="408" spans="2:9" ht="15">
      <c r="B408" s="1"/>
      <c r="H408" s="2"/>
      <c r="I408" s="2"/>
    </row>
    <row r="409" spans="2:9" ht="15">
      <c r="B409" s="1"/>
      <c r="H409" s="2"/>
      <c r="I409" s="2"/>
    </row>
    <row r="410" spans="2:9" ht="15">
      <c r="B410" s="1"/>
      <c r="H410" s="2"/>
      <c r="I410" s="2"/>
    </row>
    <row r="411" spans="2:9" ht="15">
      <c r="B411" s="1"/>
      <c r="H411" s="2"/>
      <c r="I411" s="2"/>
    </row>
    <row r="412" spans="2:9" ht="15">
      <c r="B412" s="1"/>
      <c r="H412" s="2"/>
      <c r="I412" s="2"/>
    </row>
    <row r="413" spans="2:9" ht="15">
      <c r="B413" s="1"/>
      <c r="H413" s="2"/>
      <c r="I413" s="2"/>
    </row>
    <row r="414" spans="2:9" ht="15">
      <c r="B414" s="1"/>
      <c r="H414" s="2"/>
      <c r="I414" s="2"/>
    </row>
    <row r="415" spans="2:9" ht="15">
      <c r="B415" s="1"/>
      <c r="H415" s="2"/>
      <c r="I415" s="2"/>
    </row>
    <row r="416" spans="2:9" ht="15">
      <c r="B416" s="1"/>
      <c r="H416" s="2"/>
      <c r="I416" s="2"/>
    </row>
    <row r="417" spans="2:9" ht="15">
      <c r="B417" s="1"/>
      <c r="H417" s="2"/>
      <c r="I417" s="2"/>
    </row>
    <row r="418" spans="2:9" ht="15">
      <c r="B418" s="1"/>
      <c r="H418" s="2"/>
      <c r="I418" s="2"/>
    </row>
    <row r="419" spans="2:9" ht="15">
      <c r="B419" s="1"/>
      <c r="H419" s="2"/>
      <c r="I419" s="2"/>
    </row>
    <row r="420" spans="2:9" ht="15">
      <c r="B420" s="1"/>
      <c r="H420" s="2"/>
      <c r="I420" s="2"/>
    </row>
    <row r="421" spans="2:9" ht="15">
      <c r="B421" s="1"/>
      <c r="H421" s="2"/>
      <c r="I421" s="2"/>
    </row>
    <row r="422" spans="2:9" ht="15">
      <c r="B422" s="1"/>
      <c r="H422" s="2"/>
      <c r="I422" s="2"/>
    </row>
    <row r="423" spans="2:9" ht="15">
      <c r="B423" s="1"/>
      <c r="H423" s="2"/>
      <c r="I423" s="2"/>
    </row>
    <row r="424" spans="2:9" ht="15">
      <c r="B424" s="1"/>
      <c r="H424" s="2"/>
      <c r="I424" s="2"/>
    </row>
    <row r="425" spans="2:9" ht="15">
      <c r="B425" s="1"/>
      <c r="H425" s="2"/>
      <c r="I425" s="2"/>
    </row>
    <row r="426" spans="2:9" ht="15">
      <c r="B426" s="1"/>
      <c r="H426" s="2"/>
      <c r="I426" s="2"/>
    </row>
    <row r="427" spans="2:9" ht="15">
      <c r="B427" s="1"/>
      <c r="H427" s="2"/>
      <c r="I427" s="2"/>
    </row>
    <row r="428" spans="2:9" ht="15">
      <c r="B428" s="1"/>
      <c r="H428" s="2"/>
      <c r="I428" s="2"/>
    </row>
    <row r="429" spans="2:9" ht="15">
      <c r="B429" s="1"/>
      <c r="H429" s="2"/>
      <c r="I429" s="2"/>
    </row>
    <row r="430" spans="2:9" ht="15">
      <c r="B430" s="1"/>
      <c r="H430" s="2"/>
      <c r="I430" s="2"/>
    </row>
    <row r="431" spans="2:9" ht="15">
      <c r="B431" s="1"/>
      <c r="H431" s="2"/>
      <c r="I431" s="2"/>
    </row>
    <row r="432" spans="2:9" ht="15">
      <c r="B432" s="1"/>
      <c r="H432" s="2"/>
      <c r="I432" s="2"/>
    </row>
    <row r="433" spans="2:9" ht="15">
      <c r="B433" s="1"/>
      <c r="H433" s="2"/>
      <c r="I433" s="2"/>
    </row>
    <row r="434" spans="2:9" ht="15">
      <c r="B434" s="1"/>
      <c r="H434" s="2"/>
      <c r="I434" s="2"/>
    </row>
    <row r="435" spans="2:9" ht="15">
      <c r="B435" s="1"/>
      <c r="H435" s="2"/>
      <c r="I435" s="2"/>
    </row>
    <row r="436" spans="2:9" ht="15">
      <c r="B436" s="1"/>
      <c r="H436" s="2"/>
      <c r="I436" s="2"/>
    </row>
    <row r="437" spans="2:9" ht="15">
      <c r="B437" s="1"/>
      <c r="H437" s="2"/>
      <c r="I437" s="2"/>
    </row>
    <row r="438" spans="2:9" ht="15">
      <c r="B438" s="1"/>
      <c r="H438" s="2"/>
      <c r="I438" s="2"/>
    </row>
    <row r="439" spans="2:9" ht="15">
      <c r="B439" s="1"/>
      <c r="H439" s="2"/>
      <c r="I439" s="2"/>
    </row>
    <row r="440" spans="2:9" ht="15">
      <c r="B440" s="1"/>
      <c r="H440" s="2"/>
      <c r="I440" s="2"/>
    </row>
    <row r="441" spans="2:9" ht="15">
      <c r="B441" s="1"/>
      <c r="H441" s="2"/>
      <c r="I441" s="2"/>
    </row>
    <row r="442" spans="2:9" ht="15">
      <c r="B442" s="1"/>
      <c r="H442" s="2"/>
      <c r="I442" s="2"/>
    </row>
    <row r="443" spans="2:9" ht="15">
      <c r="B443" s="1"/>
      <c r="H443" s="2"/>
      <c r="I443" s="2"/>
    </row>
    <row r="444" spans="2:9" ht="15">
      <c r="B444" s="1"/>
      <c r="H444" s="2"/>
      <c r="I444" s="2"/>
    </row>
    <row r="445" spans="2:9" ht="15">
      <c r="B445" s="1"/>
      <c r="H445" s="2"/>
      <c r="I445" s="2"/>
    </row>
    <row r="446" spans="2:9" ht="15">
      <c r="B446" s="1"/>
      <c r="H446" s="2"/>
      <c r="I446" s="2"/>
    </row>
    <row r="447" spans="2:9" ht="15">
      <c r="B447" s="1"/>
      <c r="H447" s="2"/>
      <c r="I447" s="2"/>
    </row>
    <row r="448" spans="2:9" ht="15">
      <c r="B448" s="1"/>
      <c r="H448" s="2"/>
      <c r="I448" s="2"/>
    </row>
    <row r="449" spans="2:9" ht="15">
      <c r="B449" s="1"/>
      <c r="H449" s="2"/>
      <c r="I449" s="2"/>
    </row>
    <row r="450" spans="2:9" ht="15">
      <c r="B450" s="1"/>
      <c r="H450" s="2"/>
      <c r="I450" s="2"/>
    </row>
    <row r="451" spans="2:9" ht="15">
      <c r="B451" s="1"/>
      <c r="H451" s="2"/>
      <c r="I451" s="2"/>
    </row>
    <row r="452" spans="2:9" ht="15">
      <c r="B452" s="1"/>
      <c r="H452" s="2"/>
      <c r="I452" s="2"/>
    </row>
    <row r="453" spans="2:9" ht="15">
      <c r="B453" s="1"/>
      <c r="H453" s="2"/>
      <c r="I453" s="2"/>
    </row>
    <row r="454" spans="2:9" ht="15">
      <c r="B454" s="1"/>
      <c r="H454" s="2"/>
      <c r="I454" s="2"/>
    </row>
    <row r="455" spans="2:9" ht="15">
      <c r="B455" s="1"/>
      <c r="H455" s="2"/>
      <c r="I455" s="2"/>
    </row>
    <row r="456" spans="2:9" ht="15">
      <c r="B456" s="1"/>
      <c r="H456" s="2"/>
      <c r="I456" s="2"/>
    </row>
    <row r="457" spans="2:9" ht="15">
      <c r="B457" s="1"/>
      <c r="H457" s="2"/>
      <c r="I457" s="2"/>
    </row>
    <row r="458" spans="2:9" ht="15">
      <c r="B458" s="1"/>
      <c r="H458" s="2"/>
      <c r="I458" s="2"/>
    </row>
    <row r="459" spans="2:9" ht="15">
      <c r="B459" s="1"/>
      <c r="H459" s="2"/>
      <c r="I459" s="2"/>
    </row>
    <row r="460" spans="2:9" ht="15">
      <c r="B460" s="1"/>
      <c r="H460" s="2"/>
      <c r="I460" s="2"/>
    </row>
    <row r="461" spans="2:9" ht="15">
      <c r="B461" s="1"/>
      <c r="H461" s="2"/>
      <c r="I461" s="2"/>
    </row>
    <row r="462" spans="2:9" ht="15">
      <c r="B462" s="1"/>
      <c r="H462" s="2"/>
      <c r="I462" s="2"/>
    </row>
    <row r="463" spans="2:9" ht="15">
      <c r="B463" s="1"/>
      <c r="H463" s="2"/>
      <c r="I463" s="2"/>
    </row>
    <row r="464" spans="2:9" ht="15">
      <c r="B464" s="1"/>
      <c r="H464" s="2"/>
      <c r="I464" s="2"/>
    </row>
    <row r="465" spans="2:9" ht="15">
      <c r="B465" s="1"/>
      <c r="H465" s="2"/>
      <c r="I465" s="2"/>
    </row>
    <row r="466" spans="2:9" ht="15">
      <c r="B466" s="1"/>
      <c r="H466" s="2"/>
      <c r="I466" s="2"/>
    </row>
    <row r="467" spans="2:9" ht="15">
      <c r="B467" s="1"/>
      <c r="H467" s="2"/>
      <c r="I467" s="2"/>
    </row>
    <row r="468" spans="2:9" ht="15">
      <c r="B468" s="1"/>
      <c r="H468" s="2"/>
      <c r="I468" s="2"/>
    </row>
    <row r="469" spans="2:9" ht="15">
      <c r="B469" s="1"/>
      <c r="H469" s="2"/>
      <c r="I469" s="2"/>
    </row>
    <row r="470" spans="2:9" ht="15">
      <c r="B470" s="1"/>
      <c r="H470" s="2"/>
      <c r="I470" s="2"/>
    </row>
    <row r="471" spans="2:9" ht="15">
      <c r="B471" s="1"/>
      <c r="H471" s="2"/>
      <c r="I471" s="2"/>
    </row>
    <row r="472" spans="2:9" ht="15">
      <c r="B472" s="1"/>
      <c r="H472" s="2"/>
      <c r="I472" s="2"/>
    </row>
    <row r="473" spans="2:9" ht="15">
      <c r="B473" s="1"/>
      <c r="H473" s="2"/>
      <c r="I473" s="2"/>
    </row>
    <row r="474" spans="2:9" ht="15">
      <c r="B474" s="1"/>
      <c r="H474" s="2"/>
      <c r="I474" s="2"/>
    </row>
    <row r="475" spans="2:9" ht="15">
      <c r="B475" s="1"/>
      <c r="H475" s="2"/>
      <c r="I475" s="2"/>
    </row>
    <row r="476" spans="2:9" ht="15">
      <c r="B476" s="1"/>
      <c r="H476" s="2"/>
      <c r="I476" s="2"/>
    </row>
    <row r="477" spans="2:9" ht="15">
      <c r="B477" s="1"/>
      <c r="H477" s="2"/>
      <c r="I477" s="2"/>
    </row>
    <row r="478" spans="2:9" ht="15">
      <c r="B478" s="1"/>
      <c r="H478" s="2"/>
      <c r="I478" s="2"/>
    </row>
    <row r="479" spans="2:9" ht="15">
      <c r="B479" s="1"/>
      <c r="H479" s="2"/>
      <c r="I479" s="2"/>
    </row>
    <row r="480" spans="2:9" ht="15">
      <c r="B480" s="1"/>
      <c r="H480" s="2"/>
      <c r="I480" s="2"/>
    </row>
    <row r="481" spans="2:9" ht="15">
      <c r="B481" s="1"/>
      <c r="H481" s="2"/>
      <c r="I481" s="2"/>
    </row>
    <row r="482" spans="2:9" ht="15">
      <c r="B482" s="1"/>
      <c r="H482" s="2"/>
      <c r="I482" s="2"/>
    </row>
    <row r="483" spans="2:9" ht="15">
      <c r="B483" s="1"/>
      <c r="H483" s="2"/>
      <c r="I483" s="2"/>
    </row>
    <row r="484" spans="2:9" ht="15">
      <c r="B484" s="1"/>
      <c r="H484" s="2"/>
      <c r="I484" s="2"/>
    </row>
    <row r="485" spans="2:9" ht="15">
      <c r="B485" s="1"/>
      <c r="H485" s="2"/>
      <c r="I485" s="2"/>
    </row>
    <row r="486" spans="2:9" ht="15">
      <c r="B486" s="1"/>
      <c r="H486" s="2"/>
      <c r="I486" s="2"/>
    </row>
    <row r="487" spans="2:9" ht="15">
      <c r="B487" s="1"/>
      <c r="H487" s="2"/>
      <c r="I487" s="2"/>
    </row>
    <row r="488" spans="2:9" ht="15">
      <c r="B488" s="1"/>
      <c r="H488" s="2"/>
      <c r="I488" s="2"/>
    </row>
    <row r="489" spans="2:9" ht="15">
      <c r="B489" s="1"/>
      <c r="H489" s="2"/>
      <c r="I489" s="2"/>
    </row>
    <row r="490" spans="2:9" ht="15">
      <c r="B490" s="1"/>
      <c r="H490" s="2"/>
      <c r="I490" s="2"/>
    </row>
    <row r="491" spans="2:9" ht="15">
      <c r="B491" s="1"/>
      <c r="H491" s="2"/>
      <c r="I491" s="2"/>
    </row>
    <row r="492" spans="2:9" ht="15">
      <c r="B492" s="1"/>
      <c r="H492" s="2"/>
      <c r="I492" s="2"/>
    </row>
    <row r="493" spans="2:9" ht="15">
      <c r="B493" s="1"/>
      <c r="H493" s="2"/>
      <c r="I493" s="2"/>
    </row>
    <row r="494" spans="2:9" ht="15">
      <c r="B494" s="1"/>
      <c r="H494" s="2"/>
      <c r="I494" s="2"/>
    </row>
    <row r="495" spans="2:9" ht="15">
      <c r="B495" s="1"/>
      <c r="H495" s="2"/>
      <c r="I495" s="2"/>
    </row>
    <row r="496" spans="2:9" ht="15">
      <c r="B496" s="1"/>
      <c r="H496" s="2"/>
      <c r="I496" s="2"/>
    </row>
    <row r="497" spans="2:9" ht="15">
      <c r="B497" s="1"/>
      <c r="H497" s="2"/>
      <c r="I497" s="2"/>
    </row>
    <row r="498" spans="2:9" ht="15">
      <c r="B498" s="1"/>
      <c r="H498" s="2"/>
      <c r="I498" s="2"/>
    </row>
    <row r="499" spans="2:9" ht="15">
      <c r="B499" s="1"/>
      <c r="H499" s="2"/>
      <c r="I499" s="2"/>
    </row>
    <row r="500" spans="2:9" ht="15">
      <c r="B500" s="1"/>
      <c r="H500" s="2"/>
      <c r="I500" s="2"/>
    </row>
    <row r="501" spans="2:9" ht="15">
      <c r="B501" s="1"/>
      <c r="H501" s="2"/>
      <c r="I501" s="2"/>
    </row>
    <row r="502" spans="2:9" ht="15">
      <c r="B502" s="1"/>
      <c r="H502" s="2"/>
      <c r="I502" s="2"/>
    </row>
    <row r="503" spans="2:9" ht="15">
      <c r="B503" s="1"/>
      <c r="H503" s="2"/>
      <c r="I503" s="2"/>
    </row>
    <row r="504" spans="2:9" ht="15">
      <c r="B504" s="1"/>
      <c r="H504" s="2"/>
      <c r="I504" s="2"/>
    </row>
    <row r="505" spans="2:9" ht="15">
      <c r="B505" s="1"/>
      <c r="H505" s="2"/>
      <c r="I505" s="2"/>
    </row>
    <row r="506" spans="2:9" ht="15">
      <c r="B506" s="1"/>
      <c r="H506" s="2"/>
      <c r="I506" s="2"/>
    </row>
    <row r="507" spans="2:9" ht="15">
      <c r="B507" s="1"/>
      <c r="H507" s="2"/>
      <c r="I507" s="2"/>
    </row>
    <row r="508" spans="2:9" ht="15">
      <c r="B508" s="1"/>
      <c r="H508" s="2"/>
      <c r="I508" s="2"/>
    </row>
    <row r="509" spans="2:9" ht="15">
      <c r="B509" s="1"/>
      <c r="H509" s="2"/>
      <c r="I509" s="2"/>
    </row>
    <row r="510" spans="2:9" ht="15">
      <c r="B510" s="1"/>
      <c r="H510" s="2"/>
      <c r="I510" s="2"/>
    </row>
    <row r="511" spans="2:9" ht="15">
      <c r="B511" s="1"/>
      <c r="H511" s="2"/>
      <c r="I511" s="2"/>
    </row>
    <row r="512" spans="2:9" ht="15">
      <c r="B512" s="1"/>
      <c r="H512" s="2"/>
      <c r="I512" s="2"/>
    </row>
    <row r="513" spans="2:9" ht="15">
      <c r="B513" s="1"/>
      <c r="H513" s="2"/>
      <c r="I513" s="2"/>
    </row>
    <row r="514" spans="2:9" ht="15">
      <c r="B514" s="1"/>
      <c r="H514" s="2"/>
      <c r="I514" s="2"/>
    </row>
    <row r="515" spans="2:9" ht="15">
      <c r="B515" s="1"/>
      <c r="H515" s="2"/>
      <c r="I515" s="2"/>
    </row>
    <row r="516" spans="2:9" ht="15">
      <c r="B516" s="1"/>
      <c r="H516" s="2"/>
      <c r="I516" s="2"/>
    </row>
    <row r="517" spans="2:9" ht="15">
      <c r="B517" s="1"/>
      <c r="H517" s="2"/>
      <c r="I517" s="2"/>
    </row>
    <row r="518" spans="2:9" ht="15">
      <c r="B518" s="1"/>
      <c r="H518" s="2"/>
      <c r="I518" s="2"/>
    </row>
    <row r="519" spans="2:9" ht="15">
      <c r="B519" s="1"/>
      <c r="H519" s="2"/>
      <c r="I519" s="2"/>
    </row>
    <row r="520" spans="2:9" ht="15">
      <c r="B520" s="1"/>
      <c r="H520" s="2"/>
      <c r="I520" s="2"/>
    </row>
    <row r="521" spans="2:9" ht="15">
      <c r="B521" s="1"/>
      <c r="H521" s="2"/>
      <c r="I521" s="2"/>
    </row>
    <row r="522" spans="2:9" ht="15">
      <c r="B522" s="1"/>
      <c r="H522" s="2"/>
      <c r="I522" s="2"/>
    </row>
    <row r="523" spans="2:9" ht="15">
      <c r="B523" s="1"/>
      <c r="H523" s="2"/>
      <c r="I523" s="2"/>
    </row>
    <row r="524" spans="2:9" ht="15">
      <c r="B524" s="1"/>
      <c r="H524" s="2"/>
      <c r="I524" s="2"/>
    </row>
    <row r="525" spans="2:9" ht="15">
      <c r="B525" s="1"/>
      <c r="H525" s="2"/>
      <c r="I525" s="2"/>
    </row>
    <row r="526" spans="2:9" ht="15">
      <c r="B526" s="1"/>
      <c r="H526" s="2"/>
      <c r="I526" s="2"/>
    </row>
    <row r="527" spans="2:9" ht="15">
      <c r="B527" s="1"/>
      <c r="H527" s="2"/>
      <c r="I527" s="2"/>
    </row>
    <row r="528" spans="2:9" ht="15">
      <c r="B528" s="1"/>
      <c r="H528" s="2"/>
      <c r="I528" s="2"/>
    </row>
    <row r="529" spans="2:9" ht="15">
      <c r="B529" s="1"/>
      <c r="H529" s="2"/>
      <c r="I529" s="2"/>
    </row>
    <row r="530" spans="2:9" ht="15">
      <c r="B530" s="1"/>
      <c r="H530" s="2"/>
      <c r="I530" s="2"/>
    </row>
    <row r="531" spans="2:9" ht="15">
      <c r="B531" s="1"/>
      <c r="H531" s="2"/>
      <c r="I531" s="2"/>
    </row>
    <row r="532" spans="2:9" ht="15">
      <c r="B532" s="1"/>
      <c r="H532" s="2"/>
      <c r="I532" s="2"/>
    </row>
    <row r="533" spans="2:9" ht="15">
      <c r="B533" s="1"/>
      <c r="H533" s="2"/>
      <c r="I533" s="2"/>
    </row>
    <row r="534" spans="2:9" ht="15">
      <c r="B534" s="1"/>
      <c r="H534" s="2"/>
      <c r="I534" s="2"/>
    </row>
    <row r="535" spans="2:9" ht="15">
      <c r="B535" s="1"/>
      <c r="H535" s="2"/>
      <c r="I535" s="2"/>
    </row>
    <row r="536" spans="2:9" ht="15">
      <c r="B536" s="1"/>
      <c r="H536" s="2"/>
      <c r="I536" s="2"/>
    </row>
    <row r="537" spans="2:9" ht="15">
      <c r="B537" s="1"/>
      <c r="H537" s="2"/>
      <c r="I537" s="2"/>
    </row>
    <row r="538" spans="2:9" ht="15">
      <c r="B538" s="1"/>
      <c r="H538" s="2"/>
      <c r="I538" s="2"/>
    </row>
    <row r="539" spans="2:9" ht="15">
      <c r="B539" s="1"/>
      <c r="H539" s="2"/>
      <c r="I539" s="2"/>
    </row>
    <row r="540" spans="2:9" ht="15">
      <c r="B540" s="1"/>
      <c r="H540" s="2"/>
      <c r="I540" s="2"/>
    </row>
    <row r="541" spans="2:9" ht="15">
      <c r="B541" s="1"/>
      <c r="H541" s="2"/>
      <c r="I541" s="2"/>
    </row>
    <row r="542" spans="2:9" ht="15">
      <c r="B542" s="1"/>
      <c r="H542" s="2"/>
      <c r="I542" s="2"/>
    </row>
    <row r="543" spans="2:9" ht="15">
      <c r="B543" s="1"/>
      <c r="H543" s="2"/>
      <c r="I543" s="2"/>
    </row>
    <row r="544" spans="2:9" ht="15">
      <c r="B544" s="1"/>
      <c r="H544" s="2"/>
      <c r="I544" s="2"/>
    </row>
    <row r="545" spans="2:9" ht="15">
      <c r="B545" s="1"/>
      <c r="H545" s="2"/>
      <c r="I545" s="2"/>
    </row>
    <row r="546" spans="2:9" ht="15">
      <c r="B546" s="1"/>
      <c r="H546" s="2"/>
      <c r="I546" s="2"/>
    </row>
    <row r="547" spans="2:9" ht="15">
      <c r="B547" s="1"/>
      <c r="H547" s="2"/>
      <c r="I547" s="2"/>
    </row>
    <row r="548" spans="2:9" ht="15">
      <c r="B548" s="1"/>
      <c r="H548" s="2"/>
      <c r="I548" s="2"/>
    </row>
    <row r="549" spans="2:9" ht="15">
      <c r="B549" s="1"/>
      <c r="H549" s="2"/>
      <c r="I549" s="2"/>
    </row>
    <row r="550" spans="2:9" ht="15">
      <c r="B550" s="1"/>
      <c r="H550" s="2"/>
      <c r="I550" s="2"/>
    </row>
    <row r="551" spans="2:9" ht="15">
      <c r="B551" s="1"/>
      <c r="H551" s="2"/>
      <c r="I551" s="2"/>
    </row>
    <row r="552" spans="2:9" ht="15">
      <c r="B552" s="1"/>
      <c r="H552" s="2"/>
      <c r="I552" s="2"/>
    </row>
    <row r="553" spans="2:9" ht="15">
      <c r="B553" s="1"/>
      <c r="H553" s="2"/>
      <c r="I553" s="2"/>
    </row>
    <row r="554" spans="2:9" ht="15">
      <c r="B554" s="1"/>
      <c r="H554" s="2"/>
      <c r="I554" s="2"/>
    </row>
    <row r="555" spans="2:9" ht="15">
      <c r="B555" s="1"/>
      <c r="H555" s="2"/>
      <c r="I555" s="2"/>
    </row>
    <row r="556" spans="2:9" ht="15">
      <c r="B556" s="1"/>
      <c r="H556" s="2"/>
      <c r="I556" s="2"/>
    </row>
    <row r="557" spans="2:9" ht="15">
      <c r="B557" s="1"/>
      <c r="H557" s="2"/>
      <c r="I557" s="2"/>
    </row>
    <row r="558" spans="2:9" ht="15">
      <c r="B558" s="1"/>
      <c r="H558" s="2"/>
      <c r="I558" s="2"/>
    </row>
    <row r="559" spans="2:9" ht="15">
      <c r="B559" s="1"/>
      <c r="H559" s="2"/>
      <c r="I559" s="2"/>
    </row>
    <row r="560" spans="2:9" ht="15">
      <c r="B560" s="1"/>
      <c r="H560" s="2"/>
      <c r="I560" s="2"/>
    </row>
    <row r="561" spans="2:9" ht="15">
      <c r="B561" s="1"/>
      <c r="H561" s="2"/>
      <c r="I561" s="2"/>
    </row>
    <row r="562" spans="2:9" ht="15">
      <c r="B562" s="1"/>
      <c r="H562" s="2"/>
      <c r="I562" s="2"/>
    </row>
    <row r="563" spans="2:9" ht="15">
      <c r="B563" s="1"/>
      <c r="H563" s="2"/>
      <c r="I563" s="2"/>
    </row>
    <row r="564" spans="2:9" ht="15">
      <c r="B564" s="1"/>
      <c r="H564" s="2"/>
      <c r="I564" s="2"/>
    </row>
    <row r="565" spans="2:9" ht="15">
      <c r="B565" s="1"/>
      <c r="H565" s="2"/>
      <c r="I565" s="2"/>
    </row>
    <row r="566" spans="2:9" ht="15">
      <c r="B566" s="1"/>
      <c r="H566" s="2"/>
      <c r="I566" s="2"/>
    </row>
    <row r="567" spans="2:9" ht="15">
      <c r="B567" s="1"/>
      <c r="H567" s="2"/>
      <c r="I567" s="2"/>
    </row>
    <row r="568" spans="2:9" ht="15">
      <c r="B568" s="1"/>
      <c r="H568" s="2"/>
      <c r="I568" s="2"/>
    </row>
    <row r="569" spans="2:9" ht="15">
      <c r="B569" s="1"/>
      <c r="H569" s="2"/>
      <c r="I569" s="2"/>
    </row>
    <row r="570" spans="2:9" ht="15">
      <c r="B570" s="1"/>
      <c r="H570" s="2"/>
      <c r="I570" s="2"/>
    </row>
    <row r="571" spans="2:9" ht="15">
      <c r="B571" s="1"/>
      <c r="H571" s="2"/>
      <c r="I571" s="2"/>
    </row>
    <row r="572" spans="2:9" ht="15">
      <c r="B572" s="1"/>
      <c r="H572" s="2"/>
      <c r="I572" s="2"/>
    </row>
    <row r="573" spans="2:9" ht="15">
      <c r="B573" s="1"/>
      <c r="H573" s="2"/>
      <c r="I573" s="2"/>
    </row>
    <row r="574" spans="2:9" ht="15">
      <c r="B574" s="1"/>
      <c r="H574" s="2"/>
      <c r="I574" s="2"/>
    </row>
    <row r="575" spans="2:9" ht="15">
      <c r="B575" s="1"/>
      <c r="H575" s="2"/>
      <c r="I575" s="2"/>
    </row>
    <row r="576" spans="2:9" ht="15">
      <c r="B576" s="1"/>
      <c r="H576" s="2"/>
      <c r="I576" s="2"/>
    </row>
    <row r="577" spans="2:9" ht="15">
      <c r="B577" s="1"/>
      <c r="H577" s="2"/>
      <c r="I577" s="2"/>
    </row>
    <row r="578" spans="2:9" ht="15">
      <c r="B578" s="1"/>
      <c r="H578" s="2"/>
      <c r="I578" s="2"/>
    </row>
    <row r="579" spans="2:9" ht="15">
      <c r="B579" s="1"/>
      <c r="H579" s="2"/>
      <c r="I579" s="2"/>
    </row>
    <row r="580" spans="2:9" ht="15">
      <c r="B580" s="1"/>
      <c r="H580" s="2"/>
      <c r="I580" s="2"/>
    </row>
    <row r="581" spans="2:9" ht="15">
      <c r="B581" s="1"/>
      <c r="H581" s="2"/>
      <c r="I581" s="2"/>
    </row>
    <row r="582" spans="2:9" ht="15">
      <c r="B582" s="1"/>
      <c r="H582" s="2"/>
      <c r="I582" s="2"/>
    </row>
    <row r="583" spans="2:9" ht="15">
      <c r="B583" s="1"/>
      <c r="H583" s="2"/>
      <c r="I583" s="2"/>
    </row>
    <row r="584" spans="2:9" ht="15">
      <c r="B584" s="1"/>
      <c r="H584" s="2"/>
      <c r="I584" s="2"/>
    </row>
    <row r="585" spans="2:9" ht="15">
      <c r="B585" s="1"/>
      <c r="H585" s="2"/>
      <c r="I585" s="2"/>
    </row>
    <row r="586" spans="2:9" ht="15">
      <c r="B586" s="1"/>
      <c r="H586" s="2"/>
      <c r="I586" s="2"/>
    </row>
    <row r="587" spans="2:9" ht="15">
      <c r="B587" s="1"/>
      <c r="H587" s="2"/>
      <c r="I587" s="2"/>
    </row>
    <row r="588" spans="2:9" ht="15">
      <c r="B588" s="1"/>
      <c r="H588" s="2"/>
      <c r="I588" s="2"/>
    </row>
    <row r="589" spans="2:9" ht="15">
      <c r="B589" s="1"/>
      <c r="H589" s="2"/>
      <c r="I589" s="2"/>
    </row>
    <row r="590" spans="2:9" ht="15">
      <c r="B590" s="1"/>
      <c r="H590" s="2"/>
      <c r="I590" s="2"/>
    </row>
    <row r="591" spans="2:9" ht="15">
      <c r="B591" s="1"/>
      <c r="H591" s="2"/>
      <c r="I591" s="2"/>
    </row>
    <row r="592" spans="2:9" ht="15">
      <c r="B592" s="1"/>
      <c r="H592" s="2"/>
      <c r="I592" s="2"/>
    </row>
    <row r="593" spans="2:9" ht="15">
      <c r="B593" s="1"/>
      <c r="H593" s="2"/>
      <c r="I593" s="2"/>
    </row>
    <row r="594" spans="2:9" ht="15">
      <c r="B594" s="1"/>
      <c r="H594" s="2"/>
      <c r="I594" s="2"/>
    </row>
    <row r="595" spans="2:9" ht="15">
      <c r="B595" s="1"/>
      <c r="H595" s="2"/>
      <c r="I595" s="2"/>
    </row>
    <row r="596" spans="2:9" ht="15">
      <c r="B596" s="1"/>
      <c r="H596" s="2"/>
      <c r="I596" s="2"/>
    </row>
    <row r="597" spans="2:9" ht="15">
      <c r="B597" s="1"/>
      <c r="H597" s="2"/>
      <c r="I597" s="2"/>
    </row>
    <row r="598" spans="2:9" ht="15">
      <c r="B598" s="1"/>
      <c r="H598" s="2"/>
      <c r="I598" s="2"/>
    </row>
    <row r="599" spans="2:9" ht="15">
      <c r="B599" s="1"/>
      <c r="H599" s="2"/>
      <c r="I599" s="2"/>
    </row>
    <row r="600" spans="2:9" ht="15">
      <c r="B600" s="1"/>
      <c r="H600" s="2"/>
      <c r="I600" s="2"/>
    </row>
    <row r="601" spans="2:9" ht="15">
      <c r="B601" s="1"/>
      <c r="H601" s="2"/>
      <c r="I601" s="2"/>
    </row>
    <row r="602" spans="2:9" ht="15">
      <c r="B602" s="1"/>
      <c r="H602" s="2"/>
      <c r="I602" s="2"/>
    </row>
    <row r="603" spans="2:9" ht="15">
      <c r="B603" s="1"/>
      <c r="H603" s="2"/>
      <c r="I603" s="2"/>
    </row>
    <row r="604" spans="2:9" ht="15">
      <c r="B604" s="1"/>
      <c r="H604" s="2"/>
      <c r="I604" s="2"/>
    </row>
    <row r="605" spans="2:9" ht="15">
      <c r="B605" s="1"/>
      <c r="H605" s="2"/>
      <c r="I605" s="2"/>
    </row>
    <row r="606" spans="2:9" ht="15">
      <c r="B606" s="1"/>
      <c r="H606" s="2"/>
      <c r="I606" s="2"/>
    </row>
    <row r="607" spans="2:9" ht="15">
      <c r="B607" s="1"/>
      <c r="H607" s="2"/>
      <c r="I607" s="2"/>
    </row>
    <row r="608" spans="2:9" ht="15">
      <c r="B608" s="1"/>
      <c r="H608" s="2"/>
      <c r="I608" s="2"/>
    </row>
    <row r="609" spans="2:9" ht="15">
      <c r="B609" s="1"/>
      <c r="H609" s="2"/>
      <c r="I609" s="2"/>
    </row>
    <row r="610" spans="2:9" ht="15">
      <c r="B610" s="1"/>
      <c r="H610" s="2"/>
      <c r="I610" s="2"/>
    </row>
    <row r="611" spans="2:9" ht="15">
      <c r="B611" s="1"/>
      <c r="H611" s="2"/>
      <c r="I611" s="2"/>
    </row>
    <row r="612" spans="2:9" ht="15">
      <c r="B612" s="1"/>
      <c r="H612" s="2"/>
      <c r="I612" s="2"/>
    </row>
    <row r="613" spans="2:9" ht="15">
      <c r="B613" s="1"/>
      <c r="H613" s="2"/>
      <c r="I613" s="2"/>
    </row>
    <row r="614" spans="2:9" ht="15">
      <c r="B614" s="1"/>
      <c r="H614" s="2"/>
      <c r="I614" s="2"/>
    </row>
    <row r="615" spans="2:9" ht="15">
      <c r="B615" s="1"/>
      <c r="H615" s="2"/>
      <c r="I615" s="2"/>
    </row>
    <row r="616" spans="2:9" ht="15">
      <c r="B616" s="1"/>
      <c r="H616" s="2"/>
      <c r="I616" s="2"/>
    </row>
    <row r="617" spans="2:9" ht="15">
      <c r="B617" s="1"/>
      <c r="H617" s="2"/>
      <c r="I617" s="2"/>
    </row>
    <row r="618" spans="2:9" ht="15">
      <c r="B618" s="1"/>
      <c r="H618" s="2"/>
      <c r="I618" s="2"/>
    </row>
    <row r="619" spans="2:9" ht="15">
      <c r="B619" s="1"/>
      <c r="H619" s="2"/>
      <c r="I619" s="2"/>
    </row>
    <row r="620" spans="2:9" ht="15">
      <c r="B620" s="1"/>
      <c r="H620" s="2"/>
      <c r="I620" s="2"/>
    </row>
    <row r="621" spans="2:9" ht="15">
      <c r="B621" s="1"/>
      <c r="H621" s="2"/>
      <c r="I621" s="2"/>
    </row>
    <row r="622" spans="2:9" ht="15">
      <c r="B622" s="1"/>
      <c r="H622" s="2"/>
      <c r="I622" s="2"/>
    </row>
    <row r="623" spans="2:9" ht="15">
      <c r="B623" s="1"/>
      <c r="H623" s="2"/>
      <c r="I623" s="2"/>
    </row>
    <row r="624" spans="2:9" ht="15">
      <c r="B624" s="1"/>
      <c r="H624" s="2"/>
      <c r="I624" s="2"/>
    </row>
    <row r="625" spans="2:9" ht="15">
      <c r="B625" s="1"/>
      <c r="H625" s="2"/>
      <c r="I625" s="2"/>
    </row>
    <row r="626" spans="2:9" ht="15">
      <c r="B626" s="1"/>
      <c r="H626" s="2"/>
      <c r="I626" s="2"/>
    </row>
    <row r="627" spans="2:9" ht="15">
      <c r="B627" s="1"/>
      <c r="H627" s="2"/>
      <c r="I627" s="2"/>
    </row>
    <row r="628" spans="2:9" ht="15">
      <c r="B628" s="1"/>
      <c r="H628" s="2"/>
      <c r="I628" s="2"/>
    </row>
    <row r="629" spans="2:9" ht="15">
      <c r="B629" s="1"/>
      <c r="H629" s="2"/>
      <c r="I629" s="2"/>
    </row>
    <row r="630" spans="2:9" ht="15">
      <c r="B630" s="1"/>
      <c r="H630" s="2"/>
      <c r="I630" s="2"/>
    </row>
    <row r="631" spans="2:9" ht="15">
      <c r="B631" s="1"/>
      <c r="H631" s="2"/>
      <c r="I631" s="2"/>
    </row>
    <row r="632" spans="2:9" ht="15">
      <c r="B632" s="1"/>
      <c r="H632" s="2"/>
      <c r="I632" s="2"/>
    </row>
    <row r="633" spans="2:9" ht="15">
      <c r="B633" s="1"/>
      <c r="H633" s="2"/>
      <c r="I633" s="2"/>
    </row>
    <row r="634" spans="2:9" ht="15">
      <c r="B634" s="1"/>
      <c r="H634" s="2"/>
      <c r="I634" s="2"/>
    </row>
    <row r="635" spans="2:9" ht="15">
      <c r="B635" s="1"/>
      <c r="H635" s="2"/>
      <c r="I635" s="2"/>
    </row>
    <row r="636" spans="2:9" ht="15">
      <c r="B636" s="1"/>
      <c r="H636" s="2"/>
      <c r="I636" s="2"/>
    </row>
    <row r="637" spans="2:9" ht="15">
      <c r="B637" s="1"/>
      <c r="H637" s="2"/>
      <c r="I637" s="2"/>
    </row>
    <row r="638" spans="2:9" ht="15">
      <c r="B638" s="1"/>
      <c r="H638" s="2"/>
      <c r="I638" s="2"/>
    </row>
    <row r="639" spans="2:9" ht="15">
      <c r="B639" s="1"/>
      <c r="H639" s="2"/>
      <c r="I639" s="2"/>
    </row>
    <row r="640" spans="2:9" ht="15">
      <c r="B640" s="1"/>
      <c r="H640" s="2"/>
      <c r="I640" s="2"/>
    </row>
    <row r="641" spans="2:9" ht="15">
      <c r="B641" s="1"/>
      <c r="H641" s="2"/>
      <c r="I641" s="2"/>
    </row>
    <row r="642" spans="2:9" ht="15">
      <c r="B642" s="1"/>
      <c r="H642" s="2"/>
      <c r="I642" s="2"/>
    </row>
    <row r="643" spans="2:9" ht="15">
      <c r="B643" s="1"/>
      <c r="H643" s="2"/>
      <c r="I643" s="2"/>
    </row>
    <row r="644" spans="2:9" ht="15">
      <c r="B644" s="1"/>
      <c r="H644" s="2"/>
      <c r="I644" s="2"/>
    </row>
    <row r="645" spans="2:9" ht="15">
      <c r="B645" s="1"/>
      <c r="H645" s="2"/>
      <c r="I645" s="2"/>
    </row>
    <row r="646" spans="2:9" ht="15">
      <c r="B646" s="1"/>
      <c r="H646" s="2"/>
      <c r="I646" s="2"/>
    </row>
    <row r="647" spans="2:9" ht="15">
      <c r="B647" s="1"/>
      <c r="H647" s="2"/>
      <c r="I647" s="2"/>
    </row>
    <row r="648" spans="2:9" ht="15">
      <c r="B648" s="1"/>
      <c r="H648" s="2"/>
      <c r="I648" s="2"/>
    </row>
    <row r="649" spans="2:9" ht="15">
      <c r="B649" s="1"/>
      <c r="H649" s="2"/>
      <c r="I649" s="2"/>
    </row>
    <row r="650" spans="2:9" ht="15">
      <c r="B650" s="1"/>
      <c r="H650" s="2"/>
      <c r="I650" s="2"/>
    </row>
    <row r="651" spans="2:9" ht="15">
      <c r="B651" s="1"/>
      <c r="H651" s="2"/>
      <c r="I651" s="2"/>
    </row>
    <row r="652" spans="2:9" ht="15">
      <c r="B652" s="1"/>
      <c r="H652" s="2"/>
      <c r="I652" s="2"/>
    </row>
    <row r="653" spans="2:9" ht="15">
      <c r="B653" s="1"/>
      <c r="H653" s="2"/>
      <c r="I653" s="2"/>
    </row>
    <row r="654" spans="2:9" ht="15">
      <c r="B654" s="1"/>
      <c r="H654" s="2"/>
      <c r="I654" s="2"/>
    </row>
    <row r="655" spans="2:9" ht="15">
      <c r="B655" s="1"/>
      <c r="H655" s="2"/>
      <c r="I655" s="2"/>
    </row>
    <row r="656" spans="2:9" ht="15">
      <c r="B656" s="1"/>
      <c r="H656" s="2"/>
      <c r="I656" s="2"/>
    </row>
    <row r="657" spans="2:9" ht="15">
      <c r="B657" s="1"/>
      <c r="H657" s="2"/>
      <c r="I657" s="2"/>
    </row>
    <row r="658" spans="2:9" ht="15">
      <c r="B658" s="1"/>
      <c r="H658" s="2"/>
      <c r="I658" s="2"/>
    </row>
    <row r="659" spans="2:9" ht="15">
      <c r="B659" s="1"/>
      <c r="H659" s="2"/>
      <c r="I659" s="2"/>
    </row>
    <row r="660" spans="2:9" ht="15">
      <c r="B660" s="1"/>
      <c r="H660" s="2"/>
      <c r="I660" s="2"/>
    </row>
    <row r="661" spans="2:9" ht="15">
      <c r="B661" s="1"/>
      <c r="H661" s="2"/>
      <c r="I661" s="2"/>
    </row>
    <row r="662" spans="2:9" ht="15">
      <c r="B662" s="1"/>
      <c r="H662" s="2"/>
      <c r="I662" s="2"/>
    </row>
    <row r="663" spans="2:9" ht="15">
      <c r="B663" s="1"/>
      <c r="H663" s="2"/>
      <c r="I663" s="2"/>
    </row>
    <row r="664" spans="2:9" ht="15">
      <c r="B664" s="1"/>
      <c r="H664" s="2"/>
      <c r="I664" s="2"/>
    </row>
    <row r="665" spans="2:9" ht="15">
      <c r="B665" s="1"/>
      <c r="H665" s="2"/>
      <c r="I665" s="2"/>
    </row>
    <row r="666" spans="2:9" ht="15">
      <c r="B666" s="1"/>
      <c r="H666" s="2"/>
      <c r="I666" s="2"/>
    </row>
    <row r="667" spans="2:9" ht="15">
      <c r="B667" s="1"/>
      <c r="H667" s="2"/>
      <c r="I667" s="2"/>
    </row>
    <row r="668" spans="2:9" ht="15">
      <c r="B668" s="1"/>
      <c r="H668" s="2"/>
      <c r="I668" s="2"/>
    </row>
    <row r="669" spans="2:9" ht="15">
      <c r="B669" s="1"/>
      <c r="H669" s="2"/>
      <c r="I669" s="2"/>
    </row>
    <row r="670" spans="2:9" ht="15">
      <c r="B670" s="1"/>
      <c r="H670" s="2"/>
      <c r="I670" s="2"/>
    </row>
    <row r="671" spans="2:9" ht="15">
      <c r="B671" s="1"/>
      <c r="H671" s="2"/>
      <c r="I671" s="2"/>
    </row>
    <row r="672" spans="2:9" ht="15">
      <c r="B672" s="1"/>
      <c r="H672" s="2"/>
      <c r="I672" s="2"/>
    </row>
    <row r="673" spans="2:9" ht="15">
      <c r="B673" s="1"/>
      <c r="H673" s="2"/>
      <c r="I673" s="2"/>
    </row>
    <row r="674" spans="2:9" ht="15">
      <c r="B674" s="1"/>
      <c r="H674" s="2"/>
      <c r="I674" s="2"/>
    </row>
    <row r="675" spans="2:9" ht="15">
      <c r="B675" s="1"/>
      <c r="H675" s="2"/>
      <c r="I675" s="2"/>
    </row>
    <row r="676" spans="2:9" ht="15">
      <c r="B676" s="1"/>
      <c r="H676" s="2"/>
      <c r="I676" s="2"/>
    </row>
    <row r="677" spans="2:9" ht="15">
      <c r="B677" s="1"/>
      <c r="H677" s="2"/>
      <c r="I677" s="2"/>
    </row>
    <row r="678" spans="2:9" ht="15">
      <c r="B678" s="1"/>
      <c r="H678" s="2"/>
      <c r="I678" s="2"/>
    </row>
    <row r="679" spans="2:9" ht="15">
      <c r="B679" s="1"/>
      <c r="H679" s="2"/>
      <c r="I679" s="2"/>
    </row>
    <row r="680" spans="2:9" ht="15">
      <c r="B680" s="1"/>
      <c r="H680" s="2"/>
      <c r="I680" s="2"/>
    </row>
    <row r="681" spans="2:9" ht="15">
      <c r="B681" s="1"/>
      <c r="H681" s="2"/>
      <c r="I681" s="2"/>
    </row>
    <row r="682" spans="2:9" ht="15">
      <c r="B682" s="1"/>
      <c r="H682" s="2"/>
      <c r="I682" s="2"/>
    </row>
    <row r="683" spans="2:9" ht="15">
      <c r="B683" s="1"/>
      <c r="H683" s="2"/>
      <c r="I683" s="2"/>
    </row>
    <row r="684" spans="2:9" ht="15">
      <c r="B684" s="1"/>
      <c r="H684" s="2"/>
      <c r="I684" s="2"/>
    </row>
    <row r="685" spans="2:9" ht="15">
      <c r="B685" s="1"/>
      <c r="H685" s="2"/>
      <c r="I685" s="2"/>
    </row>
    <row r="686" spans="2:9" ht="15">
      <c r="B686" s="1"/>
      <c r="H686" s="2"/>
      <c r="I686" s="2"/>
    </row>
    <row r="687" spans="2:9" ht="15">
      <c r="B687" s="1"/>
      <c r="H687" s="2"/>
      <c r="I687" s="2"/>
    </row>
    <row r="688" spans="2:9" ht="15">
      <c r="B688" s="1"/>
      <c r="H688" s="2"/>
      <c r="I688" s="2"/>
    </row>
    <row r="689" spans="2:9" ht="15">
      <c r="B689" s="1"/>
      <c r="H689" s="2"/>
      <c r="I689" s="2"/>
    </row>
    <row r="690" spans="2:9" ht="15">
      <c r="B690" s="1"/>
      <c r="H690" s="2"/>
      <c r="I690" s="2"/>
    </row>
    <row r="691" spans="2:9" ht="15">
      <c r="B691" s="1"/>
      <c r="H691" s="2"/>
      <c r="I691" s="2"/>
    </row>
    <row r="692" spans="2:9" ht="15">
      <c r="B692" s="1"/>
      <c r="H692" s="2"/>
      <c r="I692" s="2"/>
    </row>
    <row r="693" spans="2:9" ht="15">
      <c r="B693" s="1"/>
      <c r="H693" s="2"/>
      <c r="I693" s="2"/>
    </row>
    <row r="694" spans="2:9" ht="15">
      <c r="B694" s="1"/>
      <c r="H694" s="2"/>
      <c r="I694" s="2"/>
    </row>
    <row r="695" spans="2:9" ht="15">
      <c r="B695" s="1"/>
      <c r="H695" s="2"/>
      <c r="I695" s="2"/>
    </row>
    <row r="696" spans="2:9" ht="15">
      <c r="B696" s="1"/>
      <c r="H696" s="2"/>
      <c r="I696" s="2"/>
    </row>
    <row r="697" spans="2:9" ht="15">
      <c r="B697" s="1"/>
      <c r="H697" s="2"/>
      <c r="I697" s="2"/>
    </row>
    <row r="698" spans="2:9" ht="15">
      <c r="B698" s="1"/>
      <c r="H698" s="2"/>
      <c r="I698" s="2"/>
    </row>
    <row r="699" spans="2:9" ht="15">
      <c r="B699" s="1"/>
      <c r="H699" s="2"/>
      <c r="I699" s="2"/>
    </row>
    <row r="700" spans="2:9" ht="15">
      <c r="B700" s="1"/>
      <c r="H700" s="2"/>
      <c r="I700" s="2"/>
    </row>
    <row r="701" spans="2:9" ht="15">
      <c r="B701" s="1"/>
      <c r="H701" s="2"/>
      <c r="I701" s="2"/>
    </row>
    <row r="702" spans="2:9" ht="15">
      <c r="B702" s="1"/>
      <c r="H702" s="2"/>
      <c r="I702" s="2"/>
    </row>
    <row r="703" spans="2:9" ht="15">
      <c r="B703" s="1"/>
      <c r="H703" s="2"/>
      <c r="I703" s="2"/>
    </row>
    <row r="704" spans="2:9" ht="15">
      <c r="B704" s="1"/>
      <c r="H704" s="2"/>
      <c r="I704" s="2"/>
    </row>
    <row r="705" spans="2:9" ht="15">
      <c r="B705" s="1"/>
      <c r="H705" s="2"/>
      <c r="I705" s="2"/>
    </row>
    <row r="706" spans="2:9" ht="15">
      <c r="B706" s="1"/>
      <c r="H706" s="2"/>
      <c r="I706" s="2"/>
    </row>
    <row r="707" spans="2:9" ht="15">
      <c r="B707" s="1"/>
      <c r="H707" s="2"/>
      <c r="I707" s="2"/>
    </row>
    <row r="708" spans="2:9" ht="15">
      <c r="B708" s="1"/>
      <c r="H708" s="2"/>
      <c r="I708" s="2"/>
    </row>
    <row r="709" spans="2:9" ht="15">
      <c r="B709" s="1"/>
      <c r="H709" s="2"/>
      <c r="I709" s="2"/>
    </row>
    <row r="710" spans="2:9" ht="15">
      <c r="B710" s="1"/>
      <c r="H710" s="2"/>
      <c r="I710" s="2"/>
    </row>
    <row r="711" spans="2:9" ht="15">
      <c r="B711" s="1"/>
      <c r="H711" s="2"/>
      <c r="I711" s="2"/>
    </row>
    <row r="712" spans="2:9" ht="15">
      <c r="B712" s="1"/>
      <c r="H712" s="2"/>
      <c r="I712" s="2"/>
    </row>
    <row r="713" spans="2:9" ht="15">
      <c r="B713" s="1"/>
      <c r="H713" s="2"/>
      <c r="I713" s="2"/>
    </row>
    <row r="714" spans="2:9" ht="15">
      <c r="B714" s="1"/>
      <c r="H714" s="2"/>
      <c r="I714" s="2"/>
    </row>
    <row r="715" spans="2:9" ht="15">
      <c r="B715" s="1"/>
      <c r="H715" s="2"/>
      <c r="I715" s="2"/>
    </row>
    <row r="716" spans="2:9" ht="15">
      <c r="B716" s="1"/>
      <c r="H716" s="2"/>
      <c r="I716" s="2"/>
    </row>
    <row r="717" spans="2:9" ht="15">
      <c r="B717" s="1"/>
      <c r="H717" s="2"/>
      <c r="I717" s="2"/>
    </row>
    <row r="718" spans="2:9" ht="15">
      <c r="B718" s="1"/>
      <c r="H718" s="2"/>
      <c r="I718" s="2"/>
    </row>
    <row r="719" spans="2:9" ht="15">
      <c r="B719" s="1"/>
      <c r="H719" s="2"/>
      <c r="I719" s="2"/>
    </row>
    <row r="720" spans="2:9" ht="15">
      <c r="B720" s="1"/>
      <c r="H720" s="2"/>
      <c r="I720" s="2"/>
    </row>
    <row r="721" spans="2:9" ht="15">
      <c r="B721" s="1"/>
      <c r="H721" s="2"/>
      <c r="I721" s="2"/>
    </row>
    <row r="722" spans="2:9" ht="15">
      <c r="B722" s="1"/>
      <c r="H722" s="2"/>
      <c r="I722" s="2"/>
    </row>
    <row r="723" spans="2:9" ht="15">
      <c r="B723" s="1"/>
      <c r="H723" s="2"/>
      <c r="I723" s="2"/>
    </row>
    <row r="724" spans="2:9" ht="15">
      <c r="B724" s="1"/>
      <c r="H724" s="2"/>
      <c r="I724" s="2"/>
    </row>
    <row r="725" spans="2:9" ht="15">
      <c r="B725" s="1"/>
      <c r="H725" s="2"/>
      <c r="I725" s="2"/>
    </row>
    <row r="726" spans="2:9" ht="15">
      <c r="B726" s="1"/>
      <c r="H726" s="2"/>
      <c r="I726" s="2"/>
    </row>
    <row r="727" spans="2:9" ht="15">
      <c r="B727" s="1"/>
      <c r="H727" s="2"/>
      <c r="I727" s="2"/>
    </row>
    <row r="728" spans="2:9" ht="15">
      <c r="B728" s="1"/>
      <c r="H728" s="2"/>
      <c r="I728" s="2"/>
    </row>
    <row r="729" spans="2:9" ht="15">
      <c r="B729" s="1"/>
      <c r="H729" s="2"/>
      <c r="I729" s="2"/>
    </row>
    <row r="730" spans="2:9" ht="15">
      <c r="B730" s="1"/>
      <c r="H730" s="2"/>
      <c r="I730" s="2"/>
    </row>
    <row r="731" spans="2:9" ht="15">
      <c r="B731" s="1"/>
      <c r="H731" s="2"/>
      <c r="I731" s="2"/>
    </row>
    <row r="732" spans="2:9" ht="15">
      <c r="B732" s="1"/>
      <c r="H732" s="2"/>
      <c r="I732" s="2"/>
    </row>
    <row r="733" spans="2:9" ht="15">
      <c r="B733" s="1"/>
      <c r="H733" s="2"/>
      <c r="I733" s="2"/>
    </row>
    <row r="734" spans="2:9" ht="15">
      <c r="B734" s="1"/>
      <c r="H734" s="2"/>
      <c r="I734" s="2"/>
    </row>
    <row r="735" spans="2:9" ht="15">
      <c r="B735" s="1"/>
      <c r="H735" s="2"/>
      <c r="I735" s="2"/>
    </row>
    <row r="736" spans="2:9" ht="15">
      <c r="B736" s="1"/>
      <c r="H736" s="2"/>
      <c r="I736" s="2"/>
    </row>
    <row r="737" spans="2:9" ht="15">
      <c r="B737" s="1"/>
      <c r="H737" s="2"/>
      <c r="I737" s="2"/>
    </row>
    <row r="738" spans="2:9" ht="15">
      <c r="B738" s="1"/>
      <c r="H738" s="2"/>
      <c r="I738" s="2"/>
    </row>
    <row r="739" spans="2:9" ht="15">
      <c r="B739" s="1"/>
      <c r="H739" s="2"/>
      <c r="I739" s="2"/>
    </row>
    <row r="740" spans="2:9" ht="15">
      <c r="B740" s="1"/>
      <c r="H740" s="2"/>
      <c r="I740" s="2"/>
    </row>
    <row r="741" spans="2:9" ht="15">
      <c r="B741" s="1"/>
      <c r="H741" s="2"/>
      <c r="I741" s="2"/>
    </row>
    <row r="742" spans="2:9" ht="15">
      <c r="B742" s="1"/>
      <c r="H742" s="2"/>
      <c r="I742" s="2"/>
    </row>
    <row r="743" spans="2:9" ht="15">
      <c r="B743" s="1"/>
      <c r="H743" s="2"/>
      <c r="I743" s="2"/>
    </row>
    <row r="744" spans="2:9" ht="15">
      <c r="B744" s="1"/>
      <c r="H744" s="2"/>
      <c r="I744" s="2"/>
    </row>
    <row r="745" spans="2:9" ht="15">
      <c r="B745" s="1"/>
      <c r="H745" s="2"/>
      <c r="I745" s="2"/>
    </row>
    <row r="746" spans="2:9" ht="15">
      <c r="B746" s="1"/>
      <c r="H746" s="2"/>
      <c r="I746" s="2"/>
    </row>
    <row r="747" spans="2:9" ht="15">
      <c r="B747" s="1"/>
      <c r="H747" s="2"/>
      <c r="I747" s="2"/>
    </row>
    <row r="748" spans="2:9" ht="15">
      <c r="B748" s="1"/>
      <c r="H748" s="2"/>
      <c r="I748" s="2"/>
    </row>
    <row r="749" spans="2:9" ht="15">
      <c r="B749" s="1"/>
      <c r="H749" s="2"/>
      <c r="I749" s="2"/>
    </row>
    <row r="750" spans="2:9" ht="15">
      <c r="B750" s="1"/>
      <c r="H750" s="2"/>
      <c r="I750" s="2"/>
    </row>
    <row r="751" spans="2:9" ht="15">
      <c r="B751" s="1"/>
      <c r="H751" s="2"/>
      <c r="I751" s="2"/>
    </row>
    <row r="752" spans="2:9" ht="15">
      <c r="B752" s="1"/>
      <c r="H752" s="2"/>
      <c r="I752" s="2"/>
    </row>
    <row r="753" spans="2:9" ht="15">
      <c r="B753" s="1"/>
      <c r="H753" s="2"/>
      <c r="I753" s="2"/>
    </row>
    <row r="754" spans="2:9" ht="15">
      <c r="B754" s="1"/>
      <c r="H754" s="2"/>
      <c r="I754" s="2"/>
    </row>
    <row r="755" spans="2:9" ht="15">
      <c r="B755" s="1"/>
      <c r="H755" s="2"/>
      <c r="I755" s="2"/>
    </row>
    <row r="756" spans="2:9" ht="15">
      <c r="B756" s="1"/>
      <c r="H756" s="2"/>
      <c r="I756" s="2"/>
    </row>
    <row r="757" spans="2:9" ht="15">
      <c r="B757" s="1"/>
      <c r="H757" s="2"/>
      <c r="I757" s="2"/>
    </row>
    <row r="758" spans="2:9" ht="15">
      <c r="B758" s="1"/>
      <c r="H758" s="2"/>
      <c r="I758" s="2"/>
    </row>
    <row r="759" spans="2:9" ht="15">
      <c r="B759" s="1"/>
      <c r="H759" s="2"/>
      <c r="I759" s="2"/>
    </row>
    <row r="760" spans="2:9" ht="15">
      <c r="B760" s="1"/>
      <c r="H760" s="2"/>
      <c r="I760" s="2"/>
    </row>
    <row r="761" spans="2:9" ht="15">
      <c r="B761" s="1"/>
      <c r="H761" s="2"/>
      <c r="I761" s="2"/>
    </row>
    <row r="762" spans="2:9" ht="15">
      <c r="B762" s="1"/>
      <c r="H762" s="2"/>
      <c r="I762" s="2"/>
    </row>
    <row r="763" spans="2:9" ht="15">
      <c r="B763" s="1"/>
      <c r="H763" s="2"/>
      <c r="I763" s="2"/>
    </row>
    <row r="764" spans="2:9" ht="15">
      <c r="B764" s="1"/>
      <c r="H764" s="2"/>
      <c r="I764" s="2"/>
    </row>
    <row r="765" spans="2:9" ht="15">
      <c r="B765" s="1"/>
      <c r="H765" s="2"/>
      <c r="I765" s="2"/>
    </row>
    <row r="766" spans="2:9" ht="15">
      <c r="B766" s="1"/>
      <c r="H766" s="2"/>
      <c r="I766" s="2"/>
    </row>
    <row r="767" spans="2:9" ht="15">
      <c r="B767" s="1"/>
      <c r="H767" s="2"/>
      <c r="I767" s="2"/>
    </row>
    <row r="768" spans="2:9" ht="15">
      <c r="B768" s="1"/>
      <c r="H768" s="2"/>
      <c r="I768" s="2"/>
    </row>
    <row r="769" spans="2:9" ht="15">
      <c r="B769" s="1"/>
      <c r="H769" s="2"/>
      <c r="I769" s="2"/>
    </row>
    <row r="770" spans="2:9" ht="15">
      <c r="B770" s="1"/>
      <c r="H770" s="2"/>
      <c r="I770" s="2"/>
    </row>
    <row r="771" spans="2:9" ht="15">
      <c r="B771" s="1"/>
      <c r="H771" s="2"/>
      <c r="I771" s="2"/>
    </row>
    <row r="772" spans="2:9" ht="15">
      <c r="B772" s="1"/>
      <c r="H772" s="2"/>
      <c r="I772" s="2"/>
    </row>
    <row r="773" spans="2:9" ht="15">
      <c r="B773" s="1"/>
      <c r="H773" s="2"/>
      <c r="I773" s="2"/>
    </row>
    <row r="774" spans="2:9" ht="15">
      <c r="B774" s="1"/>
      <c r="H774" s="2"/>
      <c r="I774" s="2"/>
    </row>
    <row r="775" spans="2:9" ht="15">
      <c r="B775" s="1"/>
      <c r="H775" s="2"/>
      <c r="I775" s="2"/>
    </row>
    <row r="776" spans="2:9" ht="15">
      <c r="B776" s="1"/>
      <c r="H776" s="2"/>
      <c r="I776" s="2"/>
    </row>
    <row r="777" spans="2:9" ht="15">
      <c r="B777" s="1"/>
      <c r="H777" s="2"/>
      <c r="I777" s="2"/>
    </row>
    <row r="778" spans="2:9" ht="15">
      <c r="B778" s="1"/>
      <c r="H778" s="2"/>
      <c r="I778" s="2"/>
    </row>
    <row r="779" spans="2:9" ht="15">
      <c r="B779" s="1"/>
      <c r="H779" s="2"/>
      <c r="I779" s="2"/>
    </row>
    <row r="780" spans="2:9" ht="15">
      <c r="B780" s="1"/>
      <c r="H780" s="2"/>
      <c r="I780" s="2"/>
    </row>
    <row r="781" spans="2:9" ht="15">
      <c r="B781" s="1"/>
      <c r="H781" s="2"/>
      <c r="I781" s="2"/>
    </row>
    <row r="782" spans="2:9" ht="15">
      <c r="B782" s="1"/>
      <c r="H782" s="2"/>
      <c r="I782" s="2"/>
    </row>
    <row r="783" spans="2:9" ht="15">
      <c r="B783" s="1"/>
      <c r="H783" s="2"/>
      <c r="I783" s="2"/>
    </row>
    <row r="784" spans="2:9" ht="15">
      <c r="B784" s="1"/>
      <c r="H784" s="2"/>
      <c r="I784" s="2"/>
    </row>
    <row r="785" spans="2:9" ht="15">
      <c r="B785" s="1"/>
      <c r="H785" s="2"/>
      <c r="I785" s="2"/>
    </row>
    <row r="786" spans="2:9" ht="15">
      <c r="B786" s="1"/>
      <c r="H786" s="2"/>
      <c r="I786" s="2"/>
    </row>
    <row r="787" spans="2:9" ht="15">
      <c r="B787" s="1"/>
      <c r="H787" s="2"/>
      <c r="I787" s="2"/>
    </row>
    <row r="788" spans="2:9" ht="15">
      <c r="B788" s="1"/>
      <c r="H788" s="2"/>
      <c r="I788" s="2"/>
    </row>
    <row r="789" spans="2:9" ht="15">
      <c r="B789" s="1"/>
      <c r="H789" s="2"/>
      <c r="I789" s="2"/>
    </row>
    <row r="790" spans="2:9" ht="15">
      <c r="B790" s="1"/>
      <c r="H790" s="2"/>
      <c r="I790" s="2"/>
    </row>
    <row r="791" spans="2:9" ht="15">
      <c r="B791" s="1"/>
      <c r="H791" s="2"/>
      <c r="I791" s="2"/>
    </row>
    <row r="792" spans="2:9" ht="15">
      <c r="B792" s="1"/>
      <c r="H792" s="2"/>
      <c r="I792" s="2"/>
    </row>
    <row r="793" spans="2:9" ht="15">
      <c r="B793" s="1"/>
      <c r="H793" s="2"/>
      <c r="I793" s="2"/>
    </row>
    <row r="794" spans="2:9" ht="15">
      <c r="B794" s="1"/>
      <c r="H794" s="2"/>
      <c r="I794" s="2"/>
    </row>
    <row r="795" spans="2:9" ht="15">
      <c r="B795" s="1"/>
      <c r="H795" s="2"/>
      <c r="I795" s="2"/>
    </row>
    <row r="796" spans="2:9" ht="15">
      <c r="B796" s="1"/>
      <c r="H796" s="2"/>
      <c r="I796" s="2"/>
    </row>
    <row r="797" spans="2:9" ht="15">
      <c r="B797" s="1"/>
      <c r="H797" s="2"/>
      <c r="I797" s="2"/>
    </row>
    <row r="798" spans="2:9" ht="15">
      <c r="B798" s="1"/>
      <c r="H798" s="2"/>
      <c r="I798" s="2"/>
    </row>
    <row r="799" spans="2:9" ht="15">
      <c r="B799" s="1"/>
      <c r="H799" s="2"/>
      <c r="I799" s="2"/>
    </row>
    <row r="800" spans="2:9" ht="15">
      <c r="B800" s="1"/>
      <c r="H800" s="2"/>
      <c r="I800" s="2"/>
    </row>
    <row r="801" spans="2:9" ht="15">
      <c r="B801" s="1"/>
      <c r="H801" s="2"/>
      <c r="I801" s="2"/>
    </row>
    <row r="802" spans="2:9" ht="15">
      <c r="B802" s="1"/>
      <c r="H802" s="2"/>
      <c r="I802" s="2"/>
    </row>
    <row r="803" spans="2:9" ht="15">
      <c r="B803" s="1"/>
      <c r="H803" s="2"/>
      <c r="I803" s="2"/>
    </row>
    <row r="804" spans="2:9" ht="15">
      <c r="B804" s="1"/>
      <c r="H804" s="2"/>
      <c r="I804" s="2"/>
    </row>
    <row r="805" spans="2:9" ht="15">
      <c r="B805" s="1"/>
      <c r="H805" s="2"/>
      <c r="I805" s="2"/>
    </row>
    <row r="806" spans="2:9" ht="15">
      <c r="B806" s="1"/>
      <c r="H806" s="2"/>
      <c r="I806" s="2"/>
    </row>
    <row r="807" spans="2:9" ht="15">
      <c r="B807" s="1"/>
      <c r="H807" s="2"/>
      <c r="I807" s="2"/>
    </row>
    <row r="808" spans="2:9" ht="15">
      <c r="B808" s="1"/>
      <c r="H808" s="2"/>
      <c r="I808" s="2"/>
    </row>
    <row r="809" spans="2:9" ht="15">
      <c r="B809" s="1"/>
      <c r="H809" s="2"/>
      <c r="I809" s="2"/>
    </row>
    <row r="810" spans="2:9" ht="15">
      <c r="B810" s="1"/>
      <c r="H810" s="2"/>
      <c r="I810" s="2"/>
    </row>
    <row r="811" spans="2:9" ht="15">
      <c r="B811" s="1"/>
      <c r="H811" s="2"/>
      <c r="I811" s="2"/>
    </row>
    <row r="812" spans="2:9" ht="15">
      <c r="B812" s="1"/>
      <c r="H812" s="2"/>
      <c r="I812" s="2"/>
    </row>
    <row r="813" spans="2:9" ht="15">
      <c r="B813" s="1"/>
      <c r="H813" s="2"/>
      <c r="I813" s="2"/>
    </row>
    <row r="814" spans="2:9" ht="15">
      <c r="B814" s="1"/>
      <c r="H814" s="2"/>
      <c r="I814" s="2"/>
    </row>
    <row r="815" spans="2:9" ht="15">
      <c r="B815" s="1"/>
      <c r="H815" s="2"/>
      <c r="I815" s="2"/>
    </row>
    <row r="816" spans="2:9" ht="15">
      <c r="B816" s="1"/>
      <c r="H816" s="2"/>
      <c r="I816" s="2"/>
    </row>
    <row r="817" spans="2:9" ht="15">
      <c r="B817" s="1"/>
      <c r="H817" s="2"/>
      <c r="I817" s="2"/>
    </row>
    <row r="818" spans="2:9" ht="15">
      <c r="B818" s="1"/>
      <c r="H818" s="2"/>
      <c r="I818" s="2"/>
    </row>
    <row r="819" spans="2:9" ht="15">
      <c r="B819" s="1"/>
      <c r="H819" s="2"/>
      <c r="I819" s="2"/>
    </row>
    <row r="820" spans="2:9" ht="15">
      <c r="B820" s="1"/>
      <c r="H820" s="2"/>
      <c r="I820" s="2"/>
    </row>
    <row r="821" spans="2:9" ht="15">
      <c r="B821" s="1"/>
      <c r="H821" s="2"/>
      <c r="I821" s="2"/>
    </row>
    <row r="822" spans="2:9" ht="15">
      <c r="B822" s="1"/>
      <c r="H822" s="2"/>
      <c r="I822" s="2"/>
    </row>
    <row r="823" spans="2:9" ht="15">
      <c r="B823" s="1"/>
      <c r="H823" s="2"/>
      <c r="I823" s="2"/>
    </row>
    <row r="824" spans="2:9" ht="15">
      <c r="B824" s="1"/>
      <c r="H824" s="2"/>
      <c r="I824" s="2"/>
    </row>
    <row r="825" spans="2:9" ht="15">
      <c r="B825" s="1"/>
      <c r="H825" s="2"/>
      <c r="I825" s="2"/>
    </row>
    <row r="826" spans="2:9" ht="15">
      <c r="B826" s="1"/>
      <c r="H826" s="2"/>
      <c r="I826" s="2"/>
    </row>
    <row r="827" spans="2:9" ht="15">
      <c r="B827" s="1"/>
      <c r="H827" s="2"/>
      <c r="I827" s="2"/>
    </row>
    <row r="828" spans="2:9" ht="15">
      <c r="B828" s="1"/>
      <c r="H828" s="2"/>
      <c r="I828" s="2"/>
    </row>
    <row r="829" spans="2:9" ht="15">
      <c r="B829" s="1"/>
      <c r="H829" s="2"/>
      <c r="I829" s="2"/>
    </row>
    <row r="830" spans="2:9" ht="15">
      <c r="B830" s="1"/>
      <c r="H830" s="2"/>
      <c r="I830" s="2"/>
    </row>
    <row r="831" spans="2:9" ht="15">
      <c r="B831" s="1"/>
      <c r="H831" s="2"/>
      <c r="I831" s="2"/>
    </row>
    <row r="832" spans="2:9" ht="15">
      <c r="B832" s="1"/>
      <c r="H832" s="2"/>
      <c r="I832" s="2"/>
    </row>
    <row r="833" spans="2:9" ht="15">
      <c r="B833" s="1"/>
      <c r="H833" s="2"/>
      <c r="I833" s="2"/>
    </row>
    <row r="834" spans="2:9" ht="15">
      <c r="B834" s="1"/>
      <c r="H834" s="2"/>
      <c r="I834" s="2"/>
    </row>
    <row r="835" spans="2:9" ht="15">
      <c r="B835" s="1"/>
      <c r="H835" s="2"/>
      <c r="I835" s="2"/>
    </row>
    <row r="836" spans="2:9" ht="15">
      <c r="B836" s="1"/>
      <c r="H836" s="2"/>
      <c r="I836" s="2"/>
    </row>
    <row r="837" spans="2:9" ht="15">
      <c r="B837" s="1"/>
      <c r="H837" s="2"/>
      <c r="I837" s="2"/>
    </row>
    <row r="838" spans="2:9" ht="15">
      <c r="B838" s="1"/>
      <c r="H838" s="2"/>
      <c r="I838" s="2"/>
    </row>
    <row r="839" spans="2:9" ht="15">
      <c r="B839" s="1"/>
      <c r="H839" s="2"/>
      <c r="I839" s="2"/>
    </row>
    <row r="840" spans="2:9" ht="15">
      <c r="B840" s="1"/>
      <c r="H840" s="2"/>
      <c r="I840" s="2"/>
    </row>
    <row r="841" spans="2:9" ht="15">
      <c r="B841" s="1"/>
      <c r="H841" s="2"/>
      <c r="I841" s="2"/>
    </row>
    <row r="842" spans="2:9" ht="15">
      <c r="B842" s="1"/>
      <c r="H842" s="2"/>
      <c r="I842" s="2"/>
    </row>
    <row r="843" spans="2:9" ht="15">
      <c r="B843" s="1"/>
      <c r="H843" s="2"/>
      <c r="I843" s="2"/>
    </row>
    <row r="844" spans="2:9" ht="15">
      <c r="B844" s="1"/>
      <c r="H844" s="2"/>
      <c r="I844" s="2"/>
    </row>
    <row r="845" spans="2:9" ht="15">
      <c r="B845" s="1"/>
      <c r="H845" s="2"/>
      <c r="I845" s="2"/>
    </row>
    <row r="846" spans="2:9" ht="15">
      <c r="B846" s="1"/>
      <c r="H846" s="2"/>
      <c r="I846" s="2"/>
    </row>
    <row r="847" spans="2:9" ht="15">
      <c r="B847" s="1"/>
      <c r="H847" s="2"/>
      <c r="I847" s="2"/>
    </row>
    <row r="848" spans="2:9" ht="15">
      <c r="B848" s="1"/>
      <c r="H848" s="2"/>
      <c r="I848" s="2"/>
    </row>
    <row r="849" spans="2:9" ht="15">
      <c r="B849" s="1"/>
      <c r="H849" s="2"/>
      <c r="I849" s="2"/>
    </row>
    <row r="850" spans="2:9" ht="15">
      <c r="B850" s="1"/>
      <c r="H850" s="2"/>
      <c r="I850" s="2"/>
    </row>
    <row r="851" spans="2:9" ht="15">
      <c r="B851" s="1"/>
      <c r="H851" s="2"/>
      <c r="I851" s="2"/>
    </row>
    <row r="852" spans="2:9" ht="15">
      <c r="B852" s="1"/>
      <c r="H852" s="2"/>
      <c r="I852" s="2"/>
    </row>
    <row r="853" spans="2:9" ht="15">
      <c r="B853" s="1"/>
      <c r="H853" s="2"/>
      <c r="I853" s="2"/>
    </row>
    <row r="854" spans="2:9" ht="15">
      <c r="B854" s="1"/>
      <c r="H854" s="2"/>
      <c r="I854" s="2"/>
    </row>
    <row r="855" spans="2:9" ht="15">
      <c r="B855" s="1"/>
      <c r="H855" s="2"/>
      <c r="I855" s="2"/>
    </row>
    <row r="856" spans="2:9" ht="15">
      <c r="B856" s="1"/>
      <c r="H856" s="2"/>
      <c r="I856" s="2"/>
    </row>
    <row r="857" spans="2:9" ht="15">
      <c r="B857" s="1"/>
      <c r="H857" s="2"/>
      <c r="I857" s="2"/>
    </row>
    <row r="858" spans="2:9" ht="15">
      <c r="B858" s="1"/>
      <c r="H858" s="2"/>
      <c r="I858" s="2"/>
    </row>
    <row r="859" spans="2:9" ht="15">
      <c r="B859" s="1"/>
      <c r="H859" s="2"/>
      <c r="I859" s="2"/>
    </row>
    <row r="860" spans="2:9" ht="15">
      <c r="B860" s="1"/>
      <c r="H860" s="2"/>
      <c r="I860" s="2"/>
    </row>
    <row r="861" spans="2:9" ht="15">
      <c r="B861" s="1"/>
      <c r="H861" s="2"/>
      <c r="I861" s="2"/>
    </row>
    <row r="862" spans="2:9" ht="15">
      <c r="B862" s="1"/>
      <c r="H862" s="2"/>
      <c r="I862" s="2"/>
    </row>
    <row r="863" spans="2:9" ht="15">
      <c r="B863" s="1"/>
      <c r="H863" s="2"/>
      <c r="I863" s="2"/>
    </row>
    <row r="864" spans="2:9" ht="15">
      <c r="B864" s="1"/>
      <c r="H864" s="2"/>
      <c r="I864" s="2"/>
    </row>
    <row r="865" spans="2:9" ht="15">
      <c r="B865" s="1"/>
      <c r="H865" s="2"/>
      <c r="I865" s="2"/>
    </row>
    <row r="866" spans="2:9" ht="15">
      <c r="B866" s="1"/>
      <c r="H866" s="2"/>
      <c r="I866" s="2"/>
    </row>
    <row r="867" spans="2:9" ht="15">
      <c r="B867" s="1"/>
      <c r="H867" s="2"/>
      <c r="I867" s="2"/>
    </row>
    <row r="868" spans="2:9" ht="15">
      <c r="B868" s="1"/>
      <c r="H868" s="2"/>
      <c r="I868" s="2"/>
    </row>
    <row r="869" spans="2:9" ht="15">
      <c r="B869" s="1"/>
      <c r="H869" s="2"/>
      <c r="I869" s="2"/>
    </row>
    <row r="870" spans="2:9" ht="15">
      <c r="B870" s="1"/>
      <c r="H870" s="2"/>
      <c r="I870" s="2"/>
    </row>
    <row r="871" spans="2:9" ht="15">
      <c r="B871" s="1"/>
      <c r="H871" s="2"/>
      <c r="I871" s="2"/>
    </row>
    <row r="872" spans="2:9" ht="15">
      <c r="B872" s="1"/>
      <c r="H872" s="2"/>
      <c r="I872" s="2"/>
    </row>
    <row r="873" spans="2:9" ht="15">
      <c r="B873" s="1"/>
      <c r="H873" s="2"/>
      <c r="I873" s="2"/>
    </row>
    <row r="874" spans="2:9" ht="15">
      <c r="B874" s="1"/>
      <c r="H874" s="2"/>
      <c r="I874" s="2"/>
    </row>
    <row r="875" spans="2:9" ht="15">
      <c r="B875" s="1"/>
      <c r="H875" s="2"/>
      <c r="I875" s="2"/>
    </row>
    <row r="876" spans="2:9" ht="15">
      <c r="B876" s="1"/>
      <c r="H876" s="2"/>
      <c r="I876" s="2"/>
    </row>
    <row r="877" spans="2:9" ht="15">
      <c r="B877" s="1"/>
      <c r="H877" s="2"/>
      <c r="I877" s="2"/>
    </row>
    <row r="878" spans="2:9" ht="15">
      <c r="B878" s="1"/>
      <c r="H878" s="2"/>
      <c r="I878" s="2"/>
    </row>
    <row r="879" spans="2:9" ht="15">
      <c r="B879" s="1"/>
      <c r="H879" s="2"/>
      <c r="I879" s="2"/>
    </row>
    <row r="880" spans="2:9" ht="15">
      <c r="B880" s="1"/>
      <c r="H880" s="2"/>
      <c r="I880" s="2"/>
    </row>
    <row r="881" spans="2:9" ht="15">
      <c r="B881" s="1"/>
      <c r="H881" s="2"/>
      <c r="I881" s="2"/>
    </row>
    <row r="882" spans="2:9" ht="15">
      <c r="B882" s="1"/>
      <c r="H882" s="2"/>
      <c r="I882" s="2"/>
    </row>
    <row r="883" spans="2:9" ht="15">
      <c r="B883" s="1"/>
      <c r="H883" s="2"/>
      <c r="I883" s="2"/>
    </row>
    <row r="884" spans="2:9" ht="15">
      <c r="B884" s="1"/>
      <c r="H884" s="2"/>
      <c r="I884" s="2"/>
    </row>
    <row r="885" spans="2:9" ht="15">
      <c r="B885" s="1"/>
      <c r="H885" s="2"/>
      <c r="I885" s="2"/>
    </row>
    <row r="886" spans="2:9" ht="15">
      <c r="B886" s="1"/>
      <c r="H886" s="2"/>
      <c r="I886" s="2"/>
    </row>
    <row r="887" spans="2:9" ht="15">
      <c r="B887" s="1"/>
      <c r="H887" s="2"/>
      <c r="I887" s="2"/>
    </row>
    <row r="888" spans="2:9" ht="15">
      <c r="B888" s="1"/>
      <c r="H888" s="2"/>
      <c r="I888" s="2"/>
    </row>
    <row r="889" spans="2:9" ht="15">
      <c r="B889" s="1"/>
      <c r="H889" s="2"/>
      <c r="I889" s="2"/>
    </row>
    <row r="890" spans="2:9" ht="15">
      <c r="B890" s="1"/>
      <c r="H890" s="2"/>
      <c r="I890" s="2"/>
    </row>
    <row r="891" spans="2:9" ht="15">
      <c r="B891" s="1"/>
      <c r="H891" s="2"/>
      <c r="I891" s="2"/>
    </row>
    <row r="892" spans="2:9" ht="15">
      <c r="B892" s="1"/>
      <c r="H892" s="2"/>
      <c r="I892" s="2"/>
    </row>
    <row r="893" spans="2:9" ht="15">
      <c r="B893" s="1"/>
      <c r="H893" s="2"/>
      <c r="I893" s="2"/>
    </row>
    <row r="894" spans="2:9" ht="15">
      <c r="B894" s="1"/>
      <c r="H894" s="2"/>
      <c r="I894" s="2"/>
    </row>
    <row r="895" spans="2:9" ht="15">
      <c r="B895" s="1"/>
      <c r="H895" s="2"/>
      <c r="I895" s="2"/>
    </row>
    <row r="896" spans="2:9" ht="15">
      <c r="B896" s="1"/>
      <c r="H896" s="2"/>
      <c r="I896" s="2"/>
    </row>
    <row r="897" spans="2:9" ht="15">
      <c r="B897" s="1"/>
      <c r="H897" s="2"/>
      <c r="I897" s="2"/>
    </row>
    <row r="898" spans="2:9" ht="15">
      <c r="B898" s="1"/>
      <c r="H898" s="2"/>
      <c r="I898" s="2"/>
    </row>
    <row r="899" spans="2:9" ht="15">
      <c r="B899" s="1"/>
      <c r="H899" s="2"/>
      <c r="I899" s="2"/>
    </row>
    <row r="900" spans="2:9" ht="15">
      <c r="B900" s="1"/>
      <c r="H900" s="2"/>
      <c r="I900" s="2"/>
    </row>
    <row r="901" spans="2:9" ht="15">
      <c r="B901" s="1"/>
      <c r="H901" s="2"/>
      <c r="I901" s="2"/>
    </row>
    <row r="902" spans="2:9" ht="15">
      <c r="B902" s="1"/>
      <c r="H902" s="2"/>
      <c r="I902" s="2"/>
    </row>
  </sheetData>
  <sheetProtection/>
  <mergeCells count="12">
    <mergeCell ref="A1:A2"/>
    <mergeCell ref="F1:G1"/>
    <mergeCell ref="D1:E1"/>
    <mergeCell ref="H1:I1"/>
    <mergeCell ref="J1:K1"/>
    <mergeCell ref="L1:M1"/>
    <mergeCell ref="N1:O1"/>
    <mergeCell ref="P1:Q1"/>
    <mergeCell ref="R1:S1"/>
    <mergeCell ref="T1:U1"/>
    <mergeCell ref="B1:B2"/>
    <mergeCell ref="C1:C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40">
      <selection activeCell="A1" sqref="A1:A66"/>
    </sheetView>
  </sheetViews>
  <sheetFormatPr defaultColWidth="9.140625" defaultRowHeight="15"/>
  <sheetData>
    <row r="1" ht="15">
      <c r="A1" s="2">
        <v>2301.36</v>
      </c>
    </row>
    <row r="2" ht="15">
      <c r="A2" s="2">
        <v>2301.21</v>
      </c>
    </row>
    <row r="3" ht="15">
      <c r="A3" s="2">
        <v>2306.53</v>
      </c>
    </row>
    <row r="4" ht="15">
      <c r="A4" s="2">
        <v>2307.45</v>
      </c>
    </row>
    <row r="5" ht="15">
      <c r="A5" s="2">
        <v>2319.47</v>
      </c>
    </row>
    <row r="6" ht="15">
      <c r="A6" s="2">
        <v>2312.76</v>
      </c>
    </row>
    <row r="7" ht="15">
      <c r="A7" s="2">
        <v>2315.39</v>
      </c>
    </row>
    <row r="8" ht="15">
      <c r="A8" s="2">
        <v>2309.9</v>
      </c>
    </row>
    <row r="9" ht="15">
      <c r="A9" s="2">
        <v>2300.42</v>
      </c>
    </row>
    <row r="10" ht="15">
      <c r="A10" s="2">
        <v>2286.89</v>
      </c>
    </row>
    <row r="11" ht="15">
      <c r="A11" s="2">
        <v>2300.91</v>
      </c>
    </row>
    <row r="12" ht="15">
      <c r="A12" s="2">
        <v>2308.05</v>
      </c>
    </row>
    <row r="13" ht="15">
      <c r="A13" s="2">
        <v>2296.26</v>
      </c>
    </row>
    <row r="14" ht="15">
      <c r="A14" s="2">
        <v>2311.07</v>
      </c>
    </row>
    <row r="15" ht="15">
      <c r="A15" s="2">
        <v>2313.77</v>
      </c>
    </row>
    <row r="16" ht="15">
      <c r="A16" s="2">
        <v>2294.44</v>
      </c>
    </row>
    <row r="17" ht="15">
      <c r="A17" s="2">
        <v>2298.25</v>
      </c>
    </row>
    <row r="18" ht="15">
      <c r="A18" s="2">
        <v>2295.69</v>
      </c>
    </row>
    <row r="19" ht="15">
      <c r="A19" s="2">
        <v>2315.02</v>
      </c>
    </row>
    <row r="20" ht="15">
      <c r="A20" s="2">
        <v>2323</v>
      </c>
    </row>
    <row r="21" ht="15">
      <c r="A21" s="2">
        <v>2327.7</v>
      </c>
    </row>
    <row r="22" ht="15">
      <c r="A22" s="2">
        <v>2338.84</v>
      </c>
    </row>
    <row r="23" ht="15">
      <c r="A23" s="2">
        <v>2344.03</v>
      </c>
    </row>
    <row r="24" ht="15">
      <c r="A24" s="2">
        <v>2340.26</v>
      </c>
    </row>
    <row r="25" ht="15">
      <c r="A25" s="2">
        <v>2355.22</v>
      </c>
    </row>
    <row r="26" ht="15">
      <c r="A26" s="2">
        <v>2345.54</v>
      </c>
    </row>
    <row r="27" ht="15">
      <c r="A27" s="2">
        <v>2270.82</v>
      </c>
    </row>
    <row r="28" ht="15">
      <c r="A28" s="2">
        <v>2274.96</v>
      </c>
    </row>
    <row r="29" ht="15">
      <c r="A29" s="2">
        <v>2261.64</v>
      </c>
    </row>
    <row r="30" ht="15">
      <c r="A30" s="2">
        <v>2245.57</v>
      </c>
    </row>
    <row r="31" ht="15">
      <c r="A31" s="2">
        <v>2267.07</v>
      </c>
    </row>
    <row r="32" ht="15">
      <c r="A32" s="2">
        <v>2275.78</v>
      </c>
    </row>
    <row r="33" ht="15">
      <c r="A33" s="2">
        <v>2307.45</v>
      </c>
    </row>
    <row r="34" ht="15">
      <c r="A34" s="2">
        <v>2315.99</v>
      </c>
    </row>
    <row r="35" ht="15">
      <c r="A35" s="2">
        <v>2320.58</v>
      </c>
    </row>
    <row r="36" ht="15">
      <c r="A36" s="2">
        <v>2337.71</v>
      </c>
    </row>
    <row r="37" ht="15">
      <c r="A37" s="2">
        <v>2347.29</v>
      </c>
    </row>
    <row r="38" ht="15">
      <c r="A38" s="2">
        <v>2351.54</v>
      </c>
    </row>
    <row r="39" ht="15">
      <c r="A39" s="2">
        <v>2345.57</v>
      </c>
    </row>
    <row r="40" ht="15">
      <c r="A40" s="2">
        <v>2295.73</v>
      </c>
    </row>
    <row r="41" ht="15">
      <c r="A41" s="2">
        <v>2292.62</v>
      </c>
    </row>
    <row r="42" ht="15">
      <c r="A42" s="2">
        <v>2285.92</v>
      </c>
    </row>
    <row r="43" ht="15">
      <c r="A43" s="2">
        <v>2268.67</v>
      </c>
    </row>
    <row r="44" ht="15">
      <c r="A44" s="2">
        <v>2272.29</v>
      </c>
    </row>
    <row r="45" ht="15">
      <c r="A45" s="2">
        <v>2277.38</v>
      </c>
    </row>
    <row r="46" ht="15">
      <c r="A46" s="2">
        <v>2277.74</v>
      </c>
    </row>
    <row r="47" ht="15">
      <c r="A47" s="2">
        <v>2271.7</v>
      </c>
    </row>
    <row r="48" ht="15">
      <c r="A48" s="2">
        <v>2278.62</v>
      </c>
    </row>
    <row r="49" ht="15">
      <c r="A49" s="2">
        <v>2314.69</v>
      </c>
    </row>
    <row r="50" ht="15">
      <c r="A50" s="2">
        <v>2317.66</v>
      </c>
    </row>
    <row r="51" ht="15">
      <c r="A51" s="2">
        <v>2304.31</v>
      </c>
    </row>
    <row r="52" ht="15">
      <c r="A52" s="2">
        <v>2317.72</v>
      </c>
    </row>
    <row r="53" ht="15">
      <c r="A53" s="2">
        <v>2294.77</v>
      </c>
    </row>
    <row r="54" ht="15">
      <c r="A54" s="2">
        <v>2293.28</v>
      </c>
    </row>
    <row r="55" ht="15">
      <c r="A55" s="2">
        <v>2308.65</v>
      </c>
    </row>
    <row r="56" ht="15">
      <c r="A56" s="2">
        <v>2283.75</v>
      </c>
    </row>
    <row r="57" ht="15">
      <c r="A57" s="2">
        <v>2253.57</v>
      </c>
    </row>
    <row r="58" ht="15">
      <c r="A58" s="2">
        <v>2251.4</v>
      </c>
    </row>
    <row r="59" ht="15">
      <c r="A59" s="2">
        <v>2232.15</v>
      </c>
    </row>
    <row r="60" ht="15">
      <c r="A60" s="2">
        <v>2226.77</v>
      </c>
    </row>
    <row r="61" ht="15">
      <c r="A61" s="2">
        <v>2232.5</v>
      </c>
    </row>
    <row r="62" ht="15">
      <c r="A62" s="2">
        <v>2230.01</v>
      </c>
    </row>
    <row r="63" ht="15">
      <c r="A63" s="2">
        <v>2242.4</v>
      </c>
    </row>
    <row r="64" ht="15">
      <c r="A64" s="2">
        <v>2223.41</v>
      </c>
    </row>
    <row r="65" ht="15">
      <c r="A65" s="2">
        <v>2199.27</v>
      </c>
    </row>
    <row r="66" ht="15">
      <c r="A66" s="2">
        <v>2107.24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Chemistry, Seoul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Chieyeon Chough</dc:creator>
  <cp:keywords/>
  <dc:description/>
  <cp:lastModifiedBy>Chieyeon Chough</cp:lastModifiedBy>
  <dcterms:created xsi:type="dcterms:W3CDTF">2008-12-19T22:03:24Z</dcterms:created>
  <dcterms:modified xsi:type="dcterms:W3CDTF">2008-12-20T06:43:53Z</dcterms:modified>
  <cp:category/>
  <cp:version/>
  <cp:contentType/>
  <cp:contentStatus/>
</cp:coreProperties>
</file>